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omas.deroyon\Documents\Esperances_de_vie\ER\"/>
    </mc:Choice>
  </mc:AlternateContent>
  <bookViews>
    <workbookView xWindow="120" yWindow="210" windowWidth="24915" windowHeight="12015" activeTab="1"/>
  </bookViews>
  <sheets>
    <sheet name="EV + EVSI naissance 1995-2018" sheetId="1" r:id="rId1"/>
    <sheet name="EV + EVSI à 65 ans 2004-2018" sheetId="3" r:id="rId2"/>
    <sheet name="evsi65 par type de severité2018" sheetId="2" r:id="rId3"/>
    <sheet name="EV et EVSI par sexe-age 2018" sheetId="6" r:id="rId4"/>
    <sheet name="Part années ss incapacité 2018" sheetId="4" r:id="rId5"/>
    <sheet name="Prévalence des limitations " sheetId="10" r:id="rId6"/>
  </sheets>
  <calcPr calcId="162913"/>
</workbook>
</file>

<file path=xl/sharedStrings.xml><?xml version="1.0" encoding="utf-8"?>
<sst xmlns="http://schemas.openxmlformats.org/spreadsheetml/2006/main" count="73" uniqueCount="57">
  <si>
    <t>Espérance de vie des hommes</t>
  </si>
  <si>
    <t>EVSI des hommes</t>
  </si>
  <si>
    <t>Hommes</t>
  </si>
  <si>
    <t>Espérance de vie des femmes</t>
  </si>
  <si>
    <t>EVSI des femmes</t>
  </si>
  <si>
    <t>Femmes</t>
  </si>
  <si>
    <t>Années</t>
  </si>
  <si>
    <t>totale</t>
  </si>
  <si>
    <t>sans limitation d'activité</t>
  </si>
  <si>
    <t>sans limitation d'activité sévère</t>
  </si>
  <si>
    <t>EV : Espérance de vie à la naissance- Série Insee- France Entière</t>
  </si>
  <si>
    <t>EVSI : Espérance de vie sans incapacité- Calculée avec la méthode d'Ehemu à partir des données de l'enquête SILC réalisée par l'INSEE pour la mesure des incapacités</t>
  </si>
  <si>
    <t xml:space="preserve">Note de lecture : </t>
  </si>
  <si>
    <t xml:space="preserve"> </t>
  </si>
  <si>
    <t>groupe d'âge</t>
  </si>
  <si>
    <t>2007</t>
  </si>
  <si>
    <t>Age</t>
  </si>
  <si>
    <t>EV hommes</t>
  </si>
  <si>
    <t>EVSI hommes</t>
  </si>
  <si>
    <t>EV femmes</t>
  </si>
  <si>
    <t>EVSI femmes</t>
  </si>
  <si>
    <t>EVSI : Espérance de vie sans incapacité- Calculée avec la méthode d'Ehemu à partir de l'enquête SILC réalisée par l'INSEE pour la mesure des incapacités</t>
  </si>
  <si>
    <t>EV : l'espérance de vie à la naissance  s'élève à 79,5 pour les hommes et à 85,3 ans pour les femmes en 2017</t>
  </si>
  <si>
    <t>EVSI : l'espérance de vie sans incapacité est de 62,6 ans pour les hommes et de 64,9 ans pour les femmes en 2017</t>
  </si>
  <si>
    <t>Source : Insee, Statistiques d'Etat civil et données issues de l'enquête SILC (Statistiques sur les revenus et les conditions de vie)</t>
  </si>
  <si>
    <t xml:space="preserve">EVSI : Espérance de vie sans incapacité- Calculs Drees à partir de 2016, en s'appuyant sur la méthode Ehemu </t>
  </si>
  <si>
    <t>Sexe masculin</t>
  </si>
  <si>
    <t>Sexe féminin</t>
  </si>
  <si>
    <t>16-19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</si>
  <si>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</si>
  <si>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</si>
  <si>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</si>
  <si>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</si>
  <si>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</si>
  <si>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</si>
  <si>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</si>
  <si>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</si>
  <si>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</si>
  <si>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</si>
  <si>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</si>
  <si>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</si>
  <si>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</si>
  <si>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</si>
  <si>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Source : Exploitations des données françaises de l'enquête SILC. Calculs Drees</t>
  </si>
  <si>
    <t>H-EV à 65 ans</t>
  </si>
  <si>
    <t>F-EV à 65 ans</t>
  </si>
  <si>
    <t>H-EVSI à 65 ans</t>
  </si>
  <si>
    <t>F-EVSI à 65 ans</t>
  </si>
  <si>
    <t>Tableau 1- Evolution de l'espérance de vie (EV) et de l'espérance de vie sans incapacité (EVSI) par sexe, entre 1995 et 2017</t>
  </si>
  <si>
    <t>Tableau 5a- Hommes - Evolution de la part des années vécues sans incapacité au sein de l'espérance de vie par groupe d'âge entre 2007 et 2018</t>
  </si>
  <si>
    <t>Tableau 5b- Femmes- Evolution de la part des années vécues sans incapacité au sein de l'espérance de vie par groupe d'âge entre 2007 et 2018</t>
  </si>
  <si>
    <t>Tableau 4- Espérance de vie à la naissance et espérance de vie sans incapacité, par sexe et âge en 2018</t>
  </si>
  <si>
    <t>Tableau 6- Evolution de la prévalence des limitations donc les activités du quotidien, par sexe et groupe d'âge, entre 2014 et 2018.</t>
  </si>
  <si>
    <t>Tableau2- Evolution de l'espérance de vie (EV) et de l'espérance de vie sans incapacité (EVSI) à 65 ans entre 2004 et 2018, par sexe, France Entière</t>
  </si>
  <si>
    <t>EV : l'espérance de vie à 65 ans s'élève à 19,4 ans pour les hommes et à 23,2 ans pour les femmes en 2018</t>
  </si>
  <si>
    <t>Tableau 3- Espérance de vie à 65 ans par sexe et sévérité des limitations, par sexe en 2018</t>
  </si>
  <si>
    <t>EVSI : l'espérance de vie sans incapacité à 65 ans est de 10,1 ans pour les hommes et de 11,2 ans pour les femmes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</si>
</sst>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E464C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MS Sans Serif"/>
      <family val="2"/>
    </font>
    <font>
      <b/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0EFEA"/>
        <bgColor indexed="64"/>
      </patternFill>
    </fill>
    <fill>
      <patternFill patternType="solid">
        <fgColor rgb="FFFAFAF3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  <xf numFmtId="0" fontId="13" fillId="0" borderId="0"/>
    <xf numFmtId="0" fontId="13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164" fontId="0" fillId="2" borderId="0" xfId="0" applyNumberFormat="1" applyFill="1"/>
    <xf numFmtId="164" fontId="0" fillId="0" borderId="0" xfId="0" applyNumberFormat="1"/>
    <xf numFmtId="0" fontId="2" fillId="2" borderId="0" xfId="0" applyFont="1" applyFill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165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Font="1" applyBorder="1" applyAlignment="1">
      <alignment horizontal="center"/>
    </xf>
    <xf numFmtId="165" fontId="0" fillId="0" borderId="6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0" fillId="0" borderId="0" xfId="0" applyNumberFormat="1" applyAlignment="1">
      <alignment horizontal="center"/>
    </xf>
    <xf numFmtId="0" fontId="1" fillId="0" borderId="0" xfId="0" applyFont="1"/>
    <xf numFmtId="0" fontId="11" fillId="5" borderId="0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165" fontId="0" fillId="3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7" xfId="0" applyFont="1" applyFill="1" applyBorder="1" applyAlignment="1"/>
    <xf numFmtId="0" fontId="5" fillId="0" borderId="6" xfId="0" applyFon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4" xfId="0" applyFont="1" applyFill="1" applyBorder="1" applyAlignment="1"/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3" fillId="0" borderId="0" xfId="4"/>
    <xf numFmtId="0" fontId="14" fillId="0" borderId="13" xfId="4" applyFont="1" applyBorder="1" applyAlignment="1">
      <alignment horizontal="center"/>
    </xf>
    <xf numFmtId="0" fontId="14" fillId="0" borderId="8" xfId="4" applyFont="1" applyBorder="1" applyAlignment="1">
      <alignment horizontal="center"/>
    </xf>
    <xf numFmtId="0" fontId="14" fillId="0" borderId="14" xfId="4" applyFont="1" applyBorder="1" applyAlignment="1">
      <alignment horizontal="center"/>
    </xf>
    <xf numFmtId="0" fontId="13" fillId="0" borderId="15" xfId="4" applyBorder="1" applyAlignment="1">
      <alignment horizontal="center"/>
    </xf>
    <xf numFmtId="0" fontId="13" fillId="0" borderId="13" xfId="4" applyBorder="1" applyAlignment="1">
      <alignment horizontal="center"/>
    </xf>
    <xf numFmtId="0" fontId="13" fillId="0" borderId="8" xfId="4" applyBorder="1" applyAlignment="1">
      <alignment horizontal="center"/>
    </xf>
    <xf numFmtId="165" fontId="13" fillId="0" borderId="8" xfId="4" applyNumberFormat="1" applyBorder="1" applyAlignment="1">
      <alignment horizontal="center"/>
    </xf>
    <xf numFmtId="165" fontId="13" fillId="0" borderId="14" xfId="4" applyNumberFormat="1" applyBorder="1" applyAlignment="1">
      <alignment horizontal="center"/>
    </xf>
    <xf numFmtId="0" fontId="13" fillId="0" borderId="16" xfId="4" applyBorder="1" applyAlignment="1">
      <alignment horizontal="center"/>
    </xf>
    <xf numFmtId="0" fontId="13" fillId="0" borderId="17" xfId="4" applyBorder="1" applyAlignment="1">
      <alignment horizontal="center"/>
    </xf>
    <xf numFmtId="0" fontId="13" fillId="0" borderId="18" xfId="4" applyBorder="1" applyAlignment="1">
      <alignment horizontal="center"/>
    </xf>
    <xf numFmtId="165" fontId="13" fillId="0" borderId="18" xfId="4" applyNumberFormat="1" applyBorder="1" applyAlignment="1">
      <alignment horizontal="center"/>
    </xf>
    <xf numFmtId="165" fontId="13" fillId="0" borderId="19" xfId="4" applyNumberFormat="1" applyBorder="1" applyAlignment="1">
      <alignment horizontal="center"/>
    </xf>
    <xf numFmtId="165" fontId="13" fillId="0" borderId="0" xfId="4" applyNumberFormat="1" applyAlignment="1">
      <alignment horizontal="center"/>
    </xf>
    <xf numFmtId="0" fontId="8" fillId="0" borderId="0" xfId="0" applyFont="1"/>
    <xf numFmtId="0" fontId="15" fillId="0" borderId="0" xfId="4" applyFont="1"/>
    <xf numFmtId="0" fontId="10" fillId="0" borderId="0" xfId="4" applyFont="1"/>
    <xf numFmtId="0" fontId="14" fillId="0" borderId="7" xfId="4" applyFont="1" applyBorder="1" applyAlignment="1">
      <alignment horizontal="center"/>
    </xf>
    <xf numFmtId="165" fontId="13" fillId="0" borderId="7" xfId="4" applyNumberFormat="1" applyBorder="1" applyAlignment="1">
      <alignment horizontal="center"/>
    </xf>
    <xf numFmtId="165" fontId="13" fillId="0" borderId="22" xfId="4" applyNumberFormat="1" applyBorder="1" applyAlignment="1">
      <alignment horizontal="center"/>
    </xf>
    <xf numFmtId="165" fontId="13" fillId="0" borderId="0" xfId="4" applyNumberFormat="1"/>
    <xf numFmtId="0" fontId="0" fillId="0" borderId="4" xfId="0" applyFill="1" applyBorder="1" applyAlignment="1">
      <alignment horizontal="center"/>
    </xf>
    <xf numFmtId="165" fontId="0" fillId="0" borderId="28" xfId="0" applyNumberFormat="1" applyFont="1" applyFill="1" applyBorder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2" fontId="0" fillId="0" borderId="0" xfId="0" applyNumberFormat="1"/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11" xfId="4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23" xfId="4" applyFont="1" applyBorder="1" applyAlignment="1">
      <alignment horizontal="center"/>
    </xf>
    <xf numFmtId="0" fontId="14" fillId="0" borderId="21" xfId="4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14" fillId="0" borderId="25" xfId="4" applyFont="1" applyBorder="1" applyAlignment="1">
      <alignment horizontal="center"/>
    </xf>
    <xf numFmtId="0" fontId="14" fillId="0" borderId="26" xfId="4" applyFont="1" applyBorder="1" applyAlignment="1">
      <alignment horizontal="center"/>
    </xf>
    <xf numFmtId="0" fontId="0" fillId="0" borderId="27" xfId="0" applyBorder="1" applyAlignment="1"/>
    <xf numFmtId="165" fontId="0" fillId="0" borderId="0" xfId="0" applyNumberFormat="1"/>
    <xf numFmtId="165" fontId="0" fillId="3" borderId="0" xfId="0" applyNumberFormat="1" applyFill="1"/>
  </cellXfs>
  <cellStyles count="11">
    <cellStyle name="Normal" xfId="0" builtinId="0"/>
    <cellStyle name="Normal 2" xfId="1"/>
    <cellStyle name="Normal 3" xfId="4"/>
    <cellStyle name="Normal 3 3" xfId="2"/>
    <cellStyle name="Pourcentage 3 2" xfId="3"/>
    <cellStyle name="Table dynamique - Catégorie" xfId="5"/>
    <cellStyle name="Table dynamique - Champ" xfId="6"/>
    <cellStyle name="Table dynamique - Coin" xfId="7"/>
    <cellStyle name="Table dynamique - Résultat" xfId="8"/>
    <cellStyle name="Table dynamique - Titre" xfId="9"/>
    <cellStyle name="Table dynamique - Valeur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382562922352199E-2"/>
          <c:y val="2.8196875390576179E-2"/>
          <c:w val="0.86542504440482582"/>
          <c:h val="0.70042989491327978"/>
        </c:manualLayout>
      </c:layout>
      <c:lineChart>
        <c:grouping val="standard"/>
        <c:varyColors val="0"/>
        <c:ser>
          <c:idx val="0"/>
          <c:order val="0"/>
          <c:tx>
            <c:strRef>
              <c:f>'EV + EVSI naissance 1995-2018'!$B$5</c:f>
              <c:strCache>
                <c:ptCount val="1"/>
                <c:pt idx="0">
                  <c:v>EVSI des femmes</c:v>
                </c:pt>
              </c:strCache>
            </c:strRef>
          </c:tx>
          <c:spPr>
            <a:ln>
              <a:solidFill>
                <a:srgbClr val="7030A0"/>
              </a:solidFill>
              <a:prstDash val="dash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2.9815050206795184E-2"/>
                  <c:y val="-3.0276879861018516E-2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en-US"/>
                      <a:t>64,5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5F8-4B47-83B5-AC05134DE2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naissance 1995-2018'!$C$4:$Z$4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'EV + EVSI naissance 1995-2018'!$C$5:$Z$5</c:f>
              <c:numCache>
                <c:formatCode>General</c:formatCode>
                <c:ptCount val="24"/>
                <c:pt idx="0">
                  <c:v>62.4</c:v>
                </c:pt>
                <c:pt idx="1">
                  <c:v>62.5</c:v>
                </c:pt>
                <c:pt idx="2">
                  <c:v>63.1</c:v>
                </c:pt>
                <c:pt idx="3">
                  <c:v>62.8</c:v>
                </c:pt>
                <c:pt idx="4">
                  <c:v>63.3</c:v>
                </c:pt>
                <c:pt idx="5">
                  <c:v>63.2</c:v>
                </c:pt>
                <c:pt idx="6">
                  <c:v>63.3</c:v>
                </c:pt>
                <c:pt idx="7">
                  <c:v>63.7</c:v>
                </c:pt>
                <c:pt idx="8">
                  <c:v>63.9</c:v>
                </c:pt>
                <c:pt idx="9">
                  <c:v>64.3</c:v>
                </c:pt>
                <c:pt idx="10">
                  <c:v>64.599999999999994</c:v>
                </c:pt>
                <c:pt idx="11">
                  <c:v>64.3</c:v>
                </c:pt>
                <c:pt idx="12">
                  <c:v>64.400000000000006</c:v>
                </c:pt>
                <c:pt idx="13">
                  <c:v>64.400000000000006</c:v>
                </c:pt>
                <c:pt idx="14">
                  <c:v>63.4</c:v>
                </c:pt>
                <c:pt idx="15">
                  <c:v>63.5</c:v>
                </c:pt>
                <c:pt idx="16">
                  <c:v>63.4</c:v>
                </c:pt>
                <c:pt idx="17">
                  <c:v>63.7</c:v>
                </c:pt>
                <c:pt idx="18">
                  <c:v>64.2</c:v>
                </c:pt>
                <c:pt idx="19">
                  <c:v>64.099999999999994</c:v>
                </c:pt>
                <c:pt idx="20">
                  <c:v>64.400000000000006</c:v>
                </c:pt>
                <c:pt idx="21">
                  <c:v>64.099999999999994</c:v>
                </c:pt>
                <c:pt idx="22">
                  <c:v>64.900000000000006</c:v>
                </c:pt>
                <c:pt idx="23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8-4B47-83B5-AC05134DE239}"/>
            </c:ext>
          </c:extLst>
        </c:ser>
        <c:ser>
          <c:idx val="1"/>
          <c:order val="1"/>
          <c:tx>
            <c:strRef>
              <c:f>'EV + EVSI naissance 1995-2018'!$B$6</c:f>
              <c:strCache>
                <c:ptCount val="1"/>
                <c:pt idx="0">
                  <c:v>Espérance de vie des femmes</c:v>
                </c:pt>
              </c:strCache>
            </c:strRef>
          </c:tx>
          <c:spPr>
            <a:ln w="31750"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3.8529871835692481E-2"/>
                  <c:y val="8.0376529396515226E-3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en-US"/>
                      <a:t>85,3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5F8-4B47-83B5-AC05134DE2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naissance 1995-2018'!$C$4:$Z$4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'EV + EVSI naissance 1995-2018'!$C$6:$Z$6</c:f>
              <c:numCache>
                <c:formatCode>#\ ##0.0</c:formatCode>
                <c:ptCount val="24"/>
                <c:pt idx="0">
                  <c:v>81.896100000000004</c:v>
                </c:pt>
                <c:pt idx="1">
                  <c:v>82.055599999999998</c:v>
                </c:pt>
                <c:pt idx="2">
                  <c:v>82.315899999999999</c:v>
                </c:pt>
                <c:pt idx="3">
                  <c:v>82.422399999999996</c:v>
                </c:pt>
                <c:pt idx="4">
                  <c:v>82.525300000000001</c:v>
                </c:pt>
                <c:pt idx="5">
                  <c:v>82.822299999999998</c:v>
                </c:pt>
                <c:pt idx="6">
                  <c:v>82.9482</c:v>
                </c:pt>
                <c:pt idx="7">
                  <c:v>83.054500000000004</c:v>
                </c:pt>
                <c:pt idx="8">
                  <c:v>82.961799999999997</c:v>
                </c:pt>
                <c:pt idx="9">
                  <c:v>83.8</c:v>
                </c:pt>
                <c:pt idx="10">
                  <c:v>83.8</c:v>
                </c:pt>
                <c:pt idx="11">
                  <c:v>84.215299999999999</c:v>
                </c:pt>
                <c:pt idx="12">
                  <c:v>84.412700000000001</c:v>
                </c:pt>
                <c:pt idx="13">
                  <c:v>84.3</c:v>
                </c:pt>
                <c:pt idx="14">
                  <c:v>84.4</c:v>
                </c:pt>
                <c:pt idx="15">
                  <c:v>84.6</c:v>
                </c:pt>
                <c:pt idx="16">
                  <c:v>85</c:v>
                </c:pt>
                <c:pt idx="17">
                  <c:v>84.8</c:v>
                </c:pt>
                <c:pt idx="18">
                  <c:v>85</c:v>
                </c:pt>
                <c:pt idx="19">
                  <c:v>85.4</c:v>
                </c:pt>
                <c:pt idx="20">
                  <c:v>85.1</c:v>
                </c:pt>
                <c:pt idx="21">
                  <c:v>85.3</c:v>
                </c:pt>
                <c:pt idx="22">
                  <c:v>85.2</c:v>
                </c:pt>
                <c:pt idx="23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F8-4B47-83B5-AC05134DE239}"/>
            </c:ext>
          </c:extLst>
        </c:ser>
        <c:ser>
          <c:idx val="2"/>
          <c:order val="2"/>
          <c:tx>
            <c:strRef>
              <c:f>'EV + EVSI naissance 1995-2018'!$B$7</c:f>
              <c:strCache>
                <c:ptCount val="1"/>
                <c:pt idx="0">
                  <c:v>EVSI des hommes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dLbls>
            <c:dLbl>
              <c:idx val="22"/>
              <c:layout>
                <c:manualLayout>
                  <c:x val="2.3786413470252898E-2"/>
                  <c:y val="1.2843001052214637E-2"/>
                </c:manualLayout>
              </c:layout>
              <c:tx>
                <c:rich>
                  <a:bodyPr/>
                  <a:lstStyle/>
                  <a:p>
                    <a:pPr>
                      <a:defRPr sz="1100" b="1"/>
                    </a:pPr>
                    <a:r>
                      <a:rPr lang="en-US"/>
                      <a:t>63,4</a:t>
                    </a:r>
                  </a:p>
                </c:rich>
              </c:tx>
              <c:spPr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5F8-4B47-83B5-AC05134DE2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naissance 1995-2018'!$C$4:$Z$4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'EV + EVSI naissance 1995-2018'!$C$7:$Z$7</c:f>
              <c:numCache>
                <c:formatCode>General</c:formatCode>
                <c:ptCount val="24"/>
                <c:pt idx="0">
                  <c:v>60</c:v>
                </c:pt>
                <c:pt idx="1">
                  <c:v>59.6</c:v>
                </c:pt>
                <c:pt idx="2">
                  <c:v>60.2</c:v>
                </c:pt>
                <c:pt idx="3">
                  <c:v>59.2</c:v>
                </c:pt>
                <c:pt idx="4">
                  <c:v>60.1</c:v>
                </c:pt>
                <c:pt idx="5">
                  <c:v>60.1</c:v>
                </c:pt>
                <c:pt idx="6">
                  <c:v>60.5</c:v>
                </c:pt>
                <c:pt idx="7">
                  <c:v>60.4</c:v>
                </c:pt>
                <c:pt idx="8">
                  <c:v>60.6</c:v>
                </c:pt>
                <c:pt idx="9">
                  <c:v>61.5</c:v>
                </c:pt>
                <c:pt idx="10">
                  <c:v>62.3</c:v>
                </c:pt>
                <c:pt idx="11">
                  <c:v>62.7</c:v>
                </c:pt>
                <c:pt idx="12">
                  <c:v>62.8</c:v>
                </c:pt>
                <c:pt idx="13">
                  <c:v>62.7</c:v>
                </c:pt>
                <c:pt idx="14">
                  <c:v>62.7</c:v>
                </c:pt>
                <c:pt idx="15">
                  <c:v>61.8</c:v>
                </c:pt>
                <c:pt idx="16">
                  <c:v>62.6</c:v>
                </c:pt>
                <c:pt idx="17">
                  <c:v>62.6</c:v>
                </c:pt>
                <c:pt idx="18">
                  <c:v>62.9</c:v>
                </c:pt>
                <c:pt idx="19">
                  <c:v>63.3</c:v>
                </c:pt>
                <c:pt idx="20">
                  <c:v>62.6</c:v>
                </c:pt>
                <c:pt idx="21">
                  <c:v>62.7</c:v>
                </c:pt>
                <c:pt idx="22">
                  <c:v>62.6</c:v>
                </c:pt>
                <c:pt idx="23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F8-4B47-83B5-AC05134DE239}"/>
            </c:ext>
          </c:extLst>
        </c:ser>
        <c:ser>
          <c:idx val="3"/>
          <c:order val="3"/>
          <c:tx>
            <c:strRef>
              <c:f>'EV + EVSI naissance 1995-2018'!$B$8</c:f>
              <c:strCache>
                <c:ptCount val="1"/>
                <c:pt idx="0">
                  <c:v>Espérance de vie des hommes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dLbls>
            <c:dLbl>
              <c:idx val="22"/>
              <c:layout>
                <c:manualLayout>
                  <c:x val="4.3051349388099305E-2"/>
                  <c:y val="-1.8404958351303843E-3"/>
                </c:manualLayout>
              </c:layout>
              <c:spPr/>
              <c:txPr>
                <a:bodyPr/>
                <a:lstStyle/>
                <a:p>
                  <a:pPr>
                    <a:defRPr sz="1100" b="1"/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5F8-4B47-83B5-AC05134DE2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naissance 1995-2018'!$C$4:$Z$4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'EV + EVSI naissance 1995-2018'!$C$8:$Z$8</c:f>
              <c:numCache>
                <c:formatCode>#\ ##0.0</c:formatCode>
                <c:ptCount val="24"/>
                <c:pt idx="0">
                  <c:v>73.869299999999996</c:v>
                </c:pt>
                <c:pt idx="1">
                  <c:v>74.102500000000006</c:v>
                </c:pt>
                <c:pt idx="2">
                  <c:v>74.550799999999995</c:v>
                </c:pt>
                <c:pt idx="3">
                  <c:v>74.774900000000002</c:v>
                </c:pt>
                <c:pt idx="4">
                  <c:v>74.995199999999997</c:v>
                </c:pt>
                <c:pt idx="5">
                  <c:v>75.303700000000006</c:v>
                </c:pt>
                <c:pt idx="6">
                  <c:v>75.485299999999995</c:v>
                </c:pt>
                <c:pt idx="7">
                  <c:v>75.7654</c:v>
                </c:pt>
                <c:pt idx="8">
                  <c:v>75.861099999999993</c:v>
                </c:pt>
                <c:pt idx="9">
                  <c:v>76.741799999999998</c:v>
                </c:pt>
                <c:pt idx="10">
                  <c:v>76.7</c:v>
                </c:pt>
                <c:pt idx="11">
                  <c:v>77.099999999999994</c:v>
                </c:pt>
                <c:pt idx="12">
                  <c:v>77.427000000000007</c:v>
                </c:pt>
                <c:pt idx="13">
                  <c:v>77.599999999999994</c:v>
                </c:pt>
                <c:pt idx="14">
                  <c:v>77.7</c:v>
                </c:pt>
                <c:pt idx="15">
                  <c:v>78.026700000000005</c:v>
                </c:pt>
                <c:pt idx="16">
                  <c:v>78.400000000000006</c:v>
                </c:pt>
                <c:pt idx="17">
                  <c:v>78.5</c:v>
                </c:pt>
                <c:pt idx="18">
                  <c:v>78.7</c:v>
                </c:pt>
                <c:pt idx="19">
                  <c:v>79.2</c:v>
                </c:pt>
                <c:pt idx="20">
                  <c:v>79</c:v>
                </c:pt>
                <c:pt idx="21">
                  <c:v>79.3</c:v>
                </c:pt>
                <c:pt idx="22">
                  <c:v>79.400000000000006</c:v>
                </c:pt>
                <c:pt idx="23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F8-4B47-83B5-AC05134DE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57792"/>
        <c:axId val="93598080"/>
      </c:lineChart>
      <c:catAx>
        <c:axId val="9145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fr-FR"/>
          </a:p>
        </c:txPr>
        <c:crossAx val="93598080"/>
        <c:crosses val="autoZero"/>
        <c:auto val="1"/>
        <c:lblAlgn val="ctr"/>
        <c:lblOffset val="100"/>
        <c:noMultiLvlLbl val="0"/>
      </c:catAx>
      <c:valAx>
        <c:axId val="93598080"/>
        <c:scaling>
          <c:orientation val="minMax"/>
          <c:min val="5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aseline="0"/>
            </a:pPr>
            <a:endParaRPr lang="fr-FR"/>
          </a:p>
        </c:txPr>
        <c:crossAx val="91457792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1100" b="1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24746443731572E-2"/>
          <c:y val="3.6687379564326633E-2"/>
          <c:w val="0.86614027413240013"/>
          <c:h val="0.72164535099436999"/>
        </c:manualLayout>
      </c:layout>
      <c:lineChart>
        <c:grouping val="standard"/>
        <c:varyColors val="0"/>
        <c:ser>
          <c:idx val="0"/>
          <c:order val="0"/>
          <c:tx>
            <c:strRef>
              <c:f>'EV + EVSI à 65 ans 2004-2018'!$B$4:$B$5</c:f>
              <c:strCache>
                <c:ptCount val="2"/>
                <c:pt idx="1">
                  <c:v>H-EV à 65 ans</c:v>
                </c:pt>
              </c:strCache>
            </c:strRef>
          </c:tx>
          <c:marker>
            <c:symbol val="none"/>
          </c:marker>
          <c:dLbls>
            <c:dLbl>
              <c:idx val="13"/>
              <c:layout>
                <c:manualLayout>
                  <c:x val="6.58436213991769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3C-4E6B-9B8A-BFFE66C1A2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à 65 ans 2004-2018'!$A$6:$A$20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'EV + EVSI à 65 ans 2004-2018'!$B$6:$B$20</c:f>
              <c:numCache>
                <c:formatCode>0.0</c:formatCode>
                <c:ptCount val="15"/>
                <c:pt idx="0">
                  <c:v>17.7</c:v>
                </c:pt>
                <c:pt idx="1">
                  <c:v>17.7</c:v>
                </c:pt>
                <c:pt idx="2">
                  <c:v>18</c:v>
                </c:pt>
                <c:pt idx="3">
                  <c:v>18.2</c:v>
                </c:pt>
                <c:pt idx="4">
                  <c:v>18.3</c:v>
                </c:pt>
                <c:pt idx="5">
                  <c:v>18.399999999999999</c:v>
                </c:pt>
                <c:pt idx="6">
                  <c:v>18.600000000000001</c:v>
                </c:pt>
                <c:pt idx="7">
                  <c:v>18.899999999999999</c:v>
                </c:pt>
                <c:pt idx="8">
                  <c:v>18.8</c:v>
                </c:pt>
                <c:pt idx="9">
                  <c:v>19</c:v>
                </c:pt>
                <c:pt idx="10">
                  <c:v>19.3</c:v>
                </c:pt>
                <c:pt idx="11">
                  <c:v>19.100000000000001</c:v>
                </c:pt>
                <c:pt idx="12" formatCode="General">
                  <c:v>19.3</c:v>
                </c:pt>
                <c:pt idx="13" formatCode="General">
                  <c:v>19.399999999999999</c:v>
                </c:pt>
                <c:pt idx="14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3C-4E6B-9B8A-BFFE66C1A230}"/>
            </c:ext>
          </c:extLst>
        </c:ser>
        <c:ser>
          <c:idx val="1"/>
          <c:order val="1"/>
          <c:tx>
            <c:strRef>
              <c:f>'EV + EVSI à 65 ans 2004-2018'!$C$4:$C$5</c:f>
              <c:strCache>
                <c:ptCount val="2"/>
                <c:pt idx="1">
                  <c:v>H-EVSI à 65 ans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5.3497942386831275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3C-4E6B-9B8A-BFFE66C1A2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à 65 ans 2004-2018'!$A$6:$A$20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'EV + EVSI à 65 ans 2004-2018'!$C$6:$C$20</c:f>
              <c:numCache>
                <c:formatCode>0.0</c:formatCode>
                <c:ptCount val="15"/>
                <c:pt idx="0">
                  <c:v>8.5</c:v>
                </c:pt>
                <c:pt idx="1">
                  <c:v>8.5</c:v>
                </c:pt>
                <c:pt idx="2">
                  <c:v>8.6</c:v>
                </c:pt>
                <c:pt idx="3">
                  <c:v>8.9</c:v>
                </c:pt>
                <c:pt idx="4">
                  <c:v>8.6999999999999993</c:v>
                </c:pt>
                <c:pt idx="5">
                  <c:v>8.9</c:v>
                </c:pt>
                <c:pt idx="6">
                  <c:v>8.9</c:v>
                </c:pt>
                <c:pt idx="7">
                  <c:v>9.6</c:v>
                </c:pt>
                <c:pt idx="8">
                  <c:v>9.4</c:v>
                </c:pt>
                <c:pt idx="9">
                  <c:v>9.6999999999999993</c:v>
                </c:pt>
                <c:pt idx="10">
                  <c:v>10.3</c:v>
                </c:pt>
                <c:pt idx="11">
                  <c:v>9.8000000000000007</c:v>
                </c:pt>
                <c:pt idx="12" formatCode="General">
                  <c:v>9.4</c:v>
                </c:pt>
                <c:pt idx="13" formatCode="General">
                  <c:v>9.1999999999999993</c:v>
                </c:pt>
                <c:pt idx="14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3C-4E6B-9B8A-BFFE66C1A230}"/>
            </c:ext>
          </c:extLst>
        </c:ser>
        <c:ser>
          <c:idx val="2"/>
          <c:order val="2"/>
          <c:tx>
            <c:strRef>
              <c:f>'EV + EVSI à 65 ans 2004-2018'!$D$4:$D$5</c:f>
              <c:strCache>
                <c:ptCount val="2"/>
                <c:pt idx="1">
                  <c:v>F-EV à 65 ans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dLbl>
              <c:idx val="13"/>
              <c:layout>
                <c:manualLayout>
                  <c:x val="5.7613168724279837E-2"/>
                  <c:y val="-1.5145079853363769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43C-4E6B-9B8A-BFFE66C1A2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à 65 ans 2004-2018'!$A$6:$A$20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'EV + EVSI à 65 ans 2004-2018'!$D$6:$D$20</c:f>
              <c:numCache>
                <c:formatCode>0.0</c:formatCode>
                <c:ptCount val="15"/>
                <c:pt idx="0">
                  <c:v>22.2</c:v>
                </c:pt>
                <c:pt idx="1">
                  <c:v>22</c:v>
                </c:pt>
                <c:pt idx="2">
                  <c:v>22.4</c:v>
                </c:pt>
                <c:pt idx="3">
                  <c:v>22.5</c:v>
                </c:pt>
                <c:pt idx="4">
                  <c:v>22.5</c:v>
                </c:pt>
                <c:pt idx="5">
                  <c:v>22.6</c:v>
                </c:pt>
                <c:pt idx="6">
                  <c:v>22.8</c:v>
                </c:pt>
                <c:pt idx="7">
                  <c:v>23</c:v>
                </c:pt>
                <c:pt idx="8">
                  <c:v>22.8</c:v>
                </c:pt>
                <c:pt idx="9">
                  <c:v>23</c:v>
                </c:pt>
                <c:pt idx="10">
                  <c:v>23.4</c:v>
                </c:pt>
                <c:pt idx="11">
                  <c:v>23</c:v>
                </c:pt>
                <c:pt idx="12">
                  <c:v>23.2</c:v>
                </c:pt>
                <c:pt idx="13">
                  <c:v>23.1</c:v>
                </c:pt>
                <c:pt idx="14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3C-4E6B-9B8A-BFFE66C1A230}"/>
            </c:ext>
          </c:extLst>
        </c:ser>
        <c:ser>
          <c:idx val="3"/>
          <c:order val="3"/>
          <c:tx>
            <c:strRef>
              <c:f>'EV + EVSI à 65 ans 2004-2018'!$E$4:$E$5</c:f>
              <c:strCache>
                <c:ptCount val="2"/>
                <c:pt idx="1">
                  <c:v>F-EVSI à 65 ans</c:v>
                </c:pt>
              </c:strCache>
            </c:strRef>
          </c:tx>
          <c:spPr>
            <a:ln>
              <a:solidFill>
                <a:srgbClr val="7030A0"/>
              </a:solidFill>
              <a:prstDash val="dash"/>
            </a:ln>
          </c:spPr>
          <c:marker>
            <c:symbol val="none"/>
          </c:marker>
          <c:dLbls>
            <c:dLbl>
              <c:idx val="13"/>
              <c:layout>
                <c:manualLayout>
                  <c:x val="6.1728395061728392E-2"/>
                  <c:y val="-2.31309346198539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43C-4E6B-9B8A-BFFE66C1A23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'EV + EVSI à 65 ans 2004-2018'!$A$6:$A$20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'EV + EVSI à 65 ans 2004-2018'!$E$6:$E$20</c:f>
              <c:numCache>
                <c:formatCode>0.0</c:formatCode>
                <c:ptCount val="15"/>
                <c:pt idx="0">
                  <c:v>10</c:v>
                </c:pt>
                <c:pt idx="1">
                  <c:v>9.6999999999999993</c:v>
                </c:pt>
                <c:pt idx="2">
                  <c:v>9.6</c:v>
                </c:pt>
                <c:pt idx="3">
                  <c:v>9.8000000000000007</c:v>
                </c:pt>
                <c:pt idx="4">
                  <c:v>10</c:v>
                </c:pt>
                <c:pt idx="5">
                  <c:v>9.3000000000000007</c:v>
                </c:pt>
                <c:pt idx="6">
                  <c:v>9.6999999999999993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10.6</c:v>
                </c:pt>
                <c:pt idx="10">
                  <c:v>10.6</c:v>
                </c:pt>
                <c:pt idx="11">
                  <c:v>10.6</c:v>
                </c:pt>
                <c:pt idx="12">
                  <c:v>10.5</c:v>
                </c:pt>
                <c:pt idx="13">
                  <c:v>10.8</c:v>
                </c:pt>
                <c:pt idx="1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3C-4E6B-9B8A-BFFE66C1A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43232"/>
        <c:axId val="37745024"/>
      </c:lineChart>
      <c:catAx>
        <c:axId val="3774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7745024"/>
        <c:crosses val="autoZero"/>
        <c:auto val="1"/>
        <c:lblAlgn val="ctr"/>
        <c:lblOffset val="100"/>
        <c:noMultiLvlLbl val="0"/>
      </c:catAx>
      <c:valAx>
        <c:axId val="3774502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7743232"/>
        <c:crosses val="autoZero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'evsi65 par type de severité2018'!$C$3</c:f>
              <c:strCache>
                <c:ptCount val="1"/>
                <c:pt idx="0">
                  <c:v>Hommes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57D-4A79-8D2D-B8A619F6365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57D-4A79-8D2D-B8A619F6365C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E57D-4A79-8D2D-B8A619F636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'evsi65 par type de severité2018'!$B$4:$B$6</c:f>
              <c:strCache>
                <c:ptCount val="3"/>
                <c:pt idx="0">
                  <c:v>totale</c:v>
                </c:pt>
                <c:pt idx="1">
                  <c:v>sans limitation d'activité</c:v>
                </c:pt>
                <c:pt idx="2">
                  <c:v>sans limitation d'activité sévère</c:v>
                </c:pt>
              </c:strCache>
            </c:strRef>
          </c:cat>
          <c:val>
            <c:numRef>
              <c:f>'evsi65 par type de severité2018'!$C$4:$C$6</c:f>
              <c:numCache>
                <c:formatCode>General</c:formatCode>
                <c:ptCount val="3"/>
                <c:pt idx="0">
                  <c:v>19.399999999999999</c:v>
                </c:pt>
                <c:pt idx="1">
                  <c:v>10.1</c:v>
                </c:pt>
                <c:pt idx="2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7D-4A79-8D2D-B8A619F6365C}"/>
            </c:ext>
          </c:extLst>
        </c:ser>
        <c:ser>
          <c:idx val="1"/>
          <c:order val="1"/>
          <c:tx>
            <c:strRef>
              <c:f>'evsi65 par type de severité2018'!$D$3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'evsi65 par type de severité2018'!$B$4:$B$6</c:f>
              <c:strCache>
                <c:ptCount val="3"/>
                <c:pt idx="0">
                  <c:v>totale</c:v>
                </c:pt>
                <c:pt idx="1">
                  <c:v>sans limitation d'activité</c:v>
                </c:pt>
                <c:pt idx="2">
                  <c:v>sans limitation d'activité sévère</c:v>
                </c:pt>
              </c:strCache>
            </c:strRef>
          </c:cat>
          <c:val>
            <c:numRef>
              <c:f>'evsi65 par type de severité2018'!$D$4:$D$6</c:f>
              <c:numCache>
                <c:formatCode>General</c:formatCode>
                <c:ptCount val="3"/>
                <c:pt idx="0">
                  <c:v>23.2</c:v>
                </c:pt>
                <c:pt idx="1">
                  <c:v>11.2</c:v>
                </c:pt>
                <c:pt idx="2">
                  <c:v>17.8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7D-4A79-8D2D-B8A619F63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329344"/>
        <c:axId val="38331136"/>
      </c:barChart>
      <c:catAx>
        <c:axId val="38329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8331136"/>
        <c:crosses val="autoZero"/>
        <c:auto val="1"/>
        <c:lblAlgn val="ctr"/>
        <c:lblOffset val="100"/>
        <c:noMultiLvlLbl val="0"/>
      </c:catAx>
      <c:valAx>
        <c:axId val="38331136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General" sourceLinked="1"/>
        <c:majorTickMark val="out"/>
        <c:minorTickMark val="none"/>
        <c:tickLblPos val="nextTo"/>
        <c:crossAx val="383293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4092438477869754"/>
          <c:y val="0.91178417460822436"/>
          <c:w val="0.55679856690401697"/>
          <c:h val="6.623779707473019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'EV et EVSI par sexe-age 2018'!$C$3</c:f>
              <c:strCache>
                <c:ptCount val="1"/>
                <c:pt idx="0">
                  <c:v>EV hommes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'EV et EVSI par sexe-age 2018'!$B$4:$B$19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'EV et EVSI par sexe-age 2018'!$C$4:$C$19</c:f>
              <c:numCache>
                <c:formatCode>0.0</c:formatCode>
                <c:ptCount val="16"/>
                <c:pt idx="0">
                  <c:v>79.400000000000006</c:v>
                </c:pt>
                <c:pt idx="1">
                  <c:v>64.900099393468466</c:v>
                </c:pt>
                <c:pt idx="2">
                  <c:v>60</c:v>
                </c:pt>
                <c:pt idx="3">
                  <c:v>55.172285920100833</c:v>
                </c:pt>
                <c:pt idx="4">
                  <c:v>50.345217526923726</c:v>
                </c:pt>
                <c:pt idx="5">
                  <c:v>45.54552281187911</c:v>
                </c:pt>
                <c:pt idx="6">
                  <c:v>40.799999999999997</c:v>
                </c:pt>
                <c:pt idx="7">
                  <c:v>36.14645416840402</c:v>
                </c:pt>
                <c:pt idx="8">
                  <c:v>31.633301186931149</c:v>
                </c:pt>
                <c:pt idx="9">
                  <c:v>27.295530293377237</c:v>
                </c:pt>
                <c:pt idx="10">
                  <c:v>23.2</c:v>
                </c:pt>
                <c:pt idx="11">
                  <c:v>19.399999999999999</c:v>
                </c:pt>
                <c:pt idx="12">
                  <c:v>15.706848324531386</c:v>
                </c:pt>
                <c:pt idx="13">
                  <c:v>12.229587581254707</c:v>
                </c:pt>
                <c:pt idx="14">
                  <c:v>8.9494053386844321</c:v>
                </c:pt>
                <c:pt idx="15">
                  <c:v>6.0833504417874842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F-43E1-BA1E-A044958297AA}"/>
            </c:ext>
          </c:extLst>
        </c:ser>
        <c:ser>
          <c:idx val="2"/>
          <c:order val="1"/>
          <c:tx>
            <c:strRef>
              <c:f>'EV et EVSI par sexe-age 2018'!$D$3</c:f>
              <c:strCache>
                <c:ptCount val="1"/>
                <c:pt idx="0">
                  <c:v>EVSI hommes</c:v>
                </c:pt>
              </c:strCache>
            </c:strRef>
          </c:tx>
          <c:spPr>
            <a:ln>
              <a:solidFill>
                <a:srgbClr val="0070C0"/>
              </a:solidFill>
              <a:prstDash val="dash"/>
            </a:ln>
          </c:spPr>
          <c:marker>
            <c:symbol val="none"/>
          </c:marker>
          <c:cat>
            <c:numRef>
              <c:f>'EV et EVSI par sexe-age 2018'!$B$4:$B$19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'EV et EVSI par sexe-age 2018'!$D$4:$D$19</c:f>
              <c:numCache>
                <c:formatCode>0.0</c:formatCode>
                <c:ptCount val="16"/>
                <c:pt idx="0">
                  <c:v>63.428643467103427</c:v>
                </c:pt>
                <c:pt idx="1">
                  <c:v>49.263880198374878</c:v>
                </c:pt>
                <c:pt idx="2">
                  <c:v>44.641407651037703</c:v>
                </c:pt>
                <c:pt idx="3">
                  <c:v>40.202542978826251</c:v>
                </c:pt>
                <c:pt idx="4">
                  <c:v>35.741182505879358</c:v>
                </c:pt>
                <c:pt idx="5">
                  <c:v>31.406362052363153</c:v>
                </c:pt>
                <c:pt idx="6">
                  <c:v>27.340597735516479</c:v>
                </c:pt>
                <c:pt idx="7">
                  <c:v>23.388281717181755</c:v>
                </c:pt>
                <c:pt idx="8">
                  <c:v>19.531177412892255</c:v>
                </c:pt>
                <c:pt idx="9">
                  <c:v>16.094274791939739</c:v>
                </c:pt>
                <c:pt idx="10">
                  <c:v>13.068690983525084</c:v>
                </c:pt>
                <c:pt idx="11">
                  <c:v>10.110112854857066</c:v>
                </c:pt>
                <c:pt idx="12">
                  <c:v>7.4368193600646286</c:v>
                </c:pt>
                <c:pt idx="13">
                  <c:v>5.1199720770151274</c:v>
                </c:pt>
                <c:pt idx="14">
                  <c:v>3.4103955315940184</c:v>
                </c:pt>
                <c:pt idx="15">
                  <c:v>1.6965982395725954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F-43E1-BA1E-A044958297AA}"/>
            </c:ext>
          </c:extLst>
        </c:ser>
        <c:ser>
          <c:idx val="3"/>
          <c:order val="2"/>
          <c:tx>
            <c:strRef>
              <c:f>'EV et EVSI par sexe-age 2018'!$E$3</c:f>
              <c:strCache>
                <c:ptCount val="1"/>
                <c:pt idx="0">
                  <c:v>EV femmes</c:v>
                </c:pt>
              </c:strCache>
            </c:strRef>
          </c:tx>
          <c:marker>
            <c:symbol val="none"/>
          </c:marker>
          <c:cat>
            <c:numRef>
              <c:f>'EV et EVSI par sexe-age 2018'!$B$4:$B$19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'EV et EVSI par sexe-age 2018'!$E$4:$E$19</c:f>
              <c:numCache>
                <c:formatCode>0.0</c:formatCode>
                <c:ptCount val="16"/>
                <c:pt idx="0">
                  <c:v>85.3</c:v>
                </c:pt>
                <c:pt idx="1">
                  <c:v>70.744023803403536</c:v>
                </c:pt>
                <c:pt idx="2">
                  <c:v>65.8</c:v>
                </c:pt>
                <c:pt idx="3">
                  <c:v>60.848943799419565</c:v>
                </c:pt>
                <c:pt idx="4">
                  <c:v>55.907755196800281</c:v>
                </c:pt>
                <c:pt idx="5">
                  <c:v>50.988178545695391</c:v>
                </c:pt>
                <c:pt idx="6">
                  <c:v>46.1</c:v>
                </c:pt>
                <c:pt idx="7">
                  <c:v>41.321494195770065</c:v>
                </c:pt>
                <c:pt idx="8">
                  <c:v>36.633443510485286</c:v>
                </c:pt>
                <c:pt idx="9">
                  <c:v>32.05238127938803</c:v>
                </c:pt>
                <c:pt idx="10">
                  <c:v>27.6</c:v>
                </c:pt>
                <c:pt idx="11">
                  <c:v>23.2</c:v>
                </c:pt>
                <c:pt idx="12">
                  <c:v>18.931354708710288</c:v>
                </c:pt>
                <c:pt idx="13">
                  <c:v>14.826464459853518</c:v>
                </c:pt>
                <c:pt idx="14">
                  <c:v>10.944328122769539</c:v>
                </c:pt>
                <c:pt idx="15">
                  <c:v>7.4952382366726145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9F-43E1-BA1E-A044958297AA}"/>
            </c:ext>
          </c:extLst>
        </c:ser>
        <c:ser>
          <c:idx val="4"/>
          <c:order val="3"/>
          <c:tx>
            <c:strRef>
              <c:f>'EV et EVSI par sexe-age 2018'!$F$3</c:f>
              <c:strCache>
                <c:ptCount val="1"/>
                <c:pt idx="0">
                  <c:v>EVSI femmes</c:v>
                </c:pt>
              </c:strCache>
            </c:strRef>
          </c:tx>
          <c:spPr>
            <a:ln>
              <a:solidFill>
                <a:srgbClr val="7030A0"/>
              </a:solidFill>
              <a:prstDash val="dash"/>
            </a:ln>
          </c:spPr>
          <c:marker>
            <c:symbol val="none"/>
          </c:marker>
          <c:cat>
            <c:numRef>
              <c:f>'EV et EVSI par sexe-age 2018'!$B$4:$B$19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'EV et EVSI par sexe-age 2018'!$F$4:$F$19</c:f>
              <c:numCache>
                <c:formatCode>0.0</c:formatCode>
                <c:ptCount val="16"/>
                <c:pt idx="0">
                  <c:v>64.458073076677749</c:v>
                </c:pt>
                <c:pt idx="1">
                  <c:v>50.409523625656099</c:v>
                </c:pt>
                <c:pt idx="2">
                  <c:v>45.869692224603604</c:v>
                </c:pt>
                <c:pt idx="3">
                  <c:v>41.366032829016881</c:v>
                </c:pt>
                <c:pt idx="4">
                  <c:v>36.887858222196634</c:v>
                </c:pt>
                <c:pt idx="5">
                  <c:v>32.699610332019233</c:v>
                </c:pt>
                <c:pt idx="6">
                  <c:v>28.641147036256172</c:v>
                </c:pt>
                <c:pt idx="7">
                  <c:v>24.6795719255114</c:v>
                </c:pt>
                <c:pt idx="8">
                  <c:v>20.918849860961696</c:v>
                </c:pt>
                <c:pt idx="9">
                  <c:v>17.563979856436365</c:v>
                </c:pt>
                <c:pt idx="10">
                  <c:v>14.455646989315104</c:v>
                </c:pt>
                <c:pt idx="11">
                  <c:v>11.234862614519994</c:v>
                </c:pt>
                <c:pt idx="12">
                  <c:v>8.2349645526866855</c:v>
                </c:pt>
                <c:pt idx="13">
                  <c:v>5.6217645933026619</c:v>
                </c:pt>
                <c:pt idx="14">
                  <c:v>3.7217685910310396</c:v>
                </c:pt>
                <c:pt idx="15">
                  <c:v>1.9086521557276621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9F-43E1-BA1E-A04495829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41632"/>
        <c:axId val="38343424"/>
      </c:lineChart>
      <c:catAx>
        <c:axId val="3834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8343424"/>
        <c:crosses val="autoZero"/>
        <c:auto val="1"/>
        <c:lblAlgn val="ctr"/>
        <c:lblOffset val="100"/>
        <c:noMultiLvlLbl val="0"/>
      </c:catAx>
      <c:valAx>
        <c:axId val="38343424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38341632"/>
        <c:crossesAt val="1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'Part années ss incapacité 2018'!$C$3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numRef>
              <c:f>'Part années ss incapacité 2018'!$B$4:$B$19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'Part années ss incapacité 2018'!$C$4:$C$19</c:f>
              <c:numCache>
                <c:formatCode>General</c:formatCode>
                <c:ptCount val="16"/>
                <c:pt idx="0">
                  <c:v>81.099999999999994</c:v>
                </c:pt>
                <c:pt idx="1">
                  <c:v>77.3</c:v>
                </c:pt>
                <c:pt idx="2">
                  <c:v>75.86</c:v>
                </c:pt>
                <c:pt idx="3">
                  <c:v>74.06</c:v>
                </c:pt>
                <c:pt idx="4">
                  <c:v>72.23</c:v>
                </c:pt>
                <c:pt idx="5">
                  <c:v>70.069999999999993</c:v>
                </c:pt>
                <c:pt idx="6">
                  <c:v>67.569999999999993</c:v>
                </c:pt>
                <c:pt idx="7">
                  <c:v>64.63</c:v>
                </c:pt>
                <c:pt idx="8">
                  <c:v>61.32</c:v>
                </c:pt>
                <c:pt idx="9">
                  <c:v>57.64</c:v>
                </c:pt>
                <c:pt idx="10">
                  <c:v>53.6</c:v>
                </c:pt>
                <c:pt idx="11">
                  <c:v>48.78</c:v>
                </c:pt>
                <c:pt idx="12">
                  <c:v>42.64</c:v>
                </c:pt>
                <c:pt idx="13">
                  <c:v>37.44</c:v>
                </c:pt>
                <c:pt idx="14">
                  <c:v>30.57</c:v>
                </c:pt>
                <c:pt idx="15">
                  <c:v>34.22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18-4CE9-A89A-17F835EC63FB}"/>
            </c:ext>
          </c:extLst>
        </c:ser>
        <c:ser>
          <c:idx val="2"/>
          <c:order val="2"/>
          <c:tx>
            <c:strRef>
              <c:f>'Part années ss incapacité 2018'!$E$3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'Part années ss incapacité 2018'!$B$4:$B$19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'Part années ss incapacité 2018'!$E$4:$E$19</c:f>
              <c:numCache>
                <c:formatCode>0.00</c:formatCode>
                <c:ptCount val="16"/>
                <c:pt idx="0">
                  <c:v>78.615734134093486</c:v>
                </c:pt>
                <c:pt idx="1">
                  <c:v>74.397212227443546</c:v>
                </c:pt>
                <c:pt idx="2">
                  <c:v>72.783497841539528</c:v>
                </c:pt>
                <c:pt idx="3">
                  <c:v>71.038561616670876</c:v>
                </c:pt>
                <c:pt idx="4">
                  <c:v>69.115900745957859</c:v>
                </c:pt>
                <c:pt idx="5">
                  <c:v>67.250122783072342</c:v>
                </c:pt>
                <c:pt idx="6">
                  <c:v>64.957610722456309</c:v>
                </c:pt>
                <c:pt idx="7">
                  <c:v>62.248837266269618</c:v>
                </c:pt>
                <c:pt idx="8">
                  <c:v>59.083132876531316</c:v>
                </c:pt>
                <c:pt idx="9">
                  <c:v>55.551576694957816</c:v>
                </c:pt>
                <c:pt idx="10">
                  <c:v>52.269641965967431</c:v>
                </c:pt>
                <c:pt idx="11">
                  <c:v>47.577922497145025</c:v>
                </c:pt>
                <c:pt idx="12">
                  <c:v>41.50999448620373</c:v>
                </c:pt>
                <c:pt idx="13">
                  <c:v>35.438785438429356</c:v>
                </c:pt>
                <c:pt idx="14">
                  <c:v>27.762320801789151</c:v>
                </c:pt>
                <c:pt idx="15">
                  <c:v>23.692285876138584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18-4CE9-A89A-17F835EC63FB}"/>
            </c:ext>
          </c:extLst>
        </c:ser>
        <c:ser>
          <c:idx val="3"/>
          <c:order val="3"/>
          <c:tx>
            <c:strRef>
              <c:f>'Part années ss incapacité 2018'!$F$3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'Part années ss incapacité 2018'!$B$4:$B$19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'Part années ss incapacité 2018'!$F$4:$F$19</c:f>
              <c:numCache>
                <c:formatCode>0.00</c:formatCode>
                <c:ptCount val="16"/>
                <c:pt idx="0">
                  <c:v>79.884941394336806</c:v>
                </c:pt>
                <c:pt idx="1">
                  <c:v>75.907249231936902</c:v>
                </c:pt>
                <c:pt idx="2">
                  <c:v>74.402346085062845</c:v>
                </c:pt>
                <c:pt idx="3">
                  <c:v>72.867278033479707</c:v>
                </c:pt>
                <c:pt idx="4">
                  <c:v>70.992209909045698</c:v>
                </c:pt>
                <c:pt idx="5">
                  <c:v>68.9559809908951</c:v>
                </c:pt>
                <c:pt idx="6">
                  <c:v>67.011268959599221</c:v>
                </c:pt>
                <c:pt idx="7">
                  <c:v>64.704221355204695</c:v>
                </c:pt>
                <c:pt idx="8">
                  <c:v>61.742457094428339</c:v>
                </c:pt>
                <c:pt idx="9">
                  <c:v>58.963041270697424</c:v>
                </c:pt>
                <c:pt idx="10">
                  <c:v>56.330564584159852</c:v>
                </c:pt>
                <c:pt idx="11">
                  <c:v>52.113983787923026</c:v>
                </c:pt>
                <c:pt idx="12">
                  <c:v>47.347623192168989</c:v>
                </c:pt>
                <c:pt idx="13">
                  <c:v>41.865451659734859</c:v>
                </c:pt>
                <c:pt idx="14">
                  <c:v>38.107509968872961</c:v>
                </c:pt>
                <c:pt idx="15">
                  <c:v>27.889207695785483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18-4CE9-A89A-17F835EC6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522112"/>
        <c:axId val="425236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'Part années ss incapacité 2018'!$D$3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'Part années ss incapacité 2018'!$B$4:$B$19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30</c:v>
                      </c:pt>
                      <c:pt idx="5">
                        <c:v>35</c:v>
                      </c:pt>
                      <c:pt idx="6">
                        <c:v>40</c:v>
                      </c:pt>
                      <c:pt idx="7">
                        <c:v>45</c:v>
                      </c:pt>
                      <c:pt idx="8">
                        <c:v>50</c:v>
                      </c:pt>
                      <c:pt idx="9">
                        <c:v>55</c:v>
                      </c:pt>
                      <c:pt idx="10">
                        <c:v>60</c:v>
                      </c:pt>
                      <c:pt idx="11">
                        <c:v>65</c:v>
                      </c:pt>
                      <c:pt idx="12">
                        <c:v>70</c:v>
                      </c:pt>
                      <c:pt idx="13">
                        <c:v>75</c:v>
                      </c:pt>
                      <c:pt idx="14">
                        <c:v>80</c:v>
                      </c:pt>
                      <c:pt idx="15">
                        <c:v>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 années ss incapacité 2018'!$D$4:$D$19</c15:sqref>
                        </c15:formulaRef>
                      </c:ext>
                    </c:extLst>
                    <c:numCache>
                      <c:formatCode>0.00</c:formatCode>
                      <c:ptCount val="16"/>
                      <c:pt idx="0">
                        <c:v>78.885230631088177</c:v>
                      </c:pt>
                      <c:pt idx="1">
                        <c:v>74.77231198947328</c:v>
                      </c:pt>
                      <c:pt idx="2">
                        <c:v>73.224284395505137</c:v>
                      </c:pt>
                      <c:pt idx="3">
                        <c:v>71.624184392264041</c:v>
                      </c:pt>
                      <c:pt idx="4">
                        <c:v>69.715180911170933</c:v>
                      </c:pt>
                      <c:pt idx="5">
                        <c:v>67.784816344086423</c:v>
                      </c:pt>
                      <c:pt idx="6">
                        <c:v>65.328089433753007</c:v>
                      </c:pt>
                      <c:pt idx="7">
                        <c:v>62.953112639503559</c:v>
                      </c:pt>
                      <c:pt idx="8">
                        <c:v>60.059818535563622</c:v>
                      </c:pt>
                      <c:pt idx="9">
                        <c:v>57.112405569814314</c:v>
                      </c:pt>
                      <c:pt idx="10">
                        <c:v>53.214803580781179</c:v>
                      </c:pt>
                      <c:pt idx="11">
                        <c:v>48.871034897119017</c:v>
                      </c:pt>
                      <c:pt idx="12">
                        <c:v>42.985742515446368</c:v>
                      </c:pt>
                      <c:pt idx="13">
                        <c:v>35.686066908374848</c:v>
                      </c:pt>
                      <c:pt idx="14">
                        <c:v>29.450963755189964</c:v>
                      </c:pt>
                      <c:pt idx="15">
                        <c:v>21.52603163993102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A418-4CE9-A89A-17F835EC63FB}"/>
                  </c:ext>
                </c:extLst>
              </c15:ser>
            </c15:filteredLineSeries>
          </c:ext>
        </c:extLst>
      </c:lineChart>
      <c:catAx>
        <c:axId val="4252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523648"/>
        <c:crosses val="autoZero"/>
        <c:auto val="1"/>
        <c:lblAlgn val="ctr"/>
        <c:lblOffset val="100"/>
        <c:noMultiLvlLbl val="0"/>
      </c:catAx>
      <c:valAx>
        <c:axId val="42523648"/>
        <c:scaling>
          <c:orientation val="minMax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522112"/>
        <c:crosses val="autoZero"/>
        <c:crossBetween val="midCat"/>
      </c:valAx>
      <c:spPr>
        <a:noFill/>
      </c:spPr>
    </c:plotArea>
    <c:legend>
      <c:legendPos val="r"/>
      <c:layout>
        <c:manualLayout>
          <c:xMode val="edge"/>
          <c:yMode val="edge"/>
          <c:x val="0.62257929174289439"/>
          <c:y val="0.184231004589337"/>
          <c:w val="0.12380423545907664"/>
          <c:h val="0.2136828429139141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43669750778366E-2"/>
          <c:y val="5.7637630869100343E-2"/>
          <c:w val="0.9075702967296686"/>
          <c:h val="0.87058910735237793"/>
        </c:manualLayout>
      </c:layout>
      <c:lineChart>
        <c:grouping val="standard"/>
        <c:varyColors val="0"/>
        <c:ser>
          <c:idx val="0"/>
          <c:order val="0"/>
          <c:tx>
            <c:strRef>
              <c:f>'Part années ss incapacité 2018'!$C$24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numRef>
              <c:f>'Part années ss incapacité 2018'!$B$25:$B$40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'Part années ss incapacité 2018'!$C$25:$C$40</c:f>
              <c:numCache>
                <c:formatCode>General</c:formatCode>
                <c:ptCount val="16"/>
                <c:pt idx="0">
                  <c:v>76.25</c:v>
                </c:pt>
                <c:pt idx="1">
                  <c:v>71.92</c:v>
                </c:pt>
                <c:pt idx="2">
                  <c:v>70.319999999999993</c:v>
                </c:pt>
                <c:pt idx="3">
                  <c:v>68.47</c:v>
                </c:pt>
                <c:pt idx="4">
                  <c:v>66.62</c:v>
                </c:pt>
                <c:pt idx="5">
                  <c:v>64.400000000000006</c:v>
                </c:pt>
                <c:pt idx="6">
                  <c:v>61.76</c:v>
                </c:pt>
                <c:pt idx="7">
                  <c:v>58.72</c:v>
                </c:pt>
                <c:pt idx="8">
                  <c:v>55.58</c:v>
                </c:pt>
                <c:pt idx="9">
                  <c:v>52.62</c:v>
                </c:pt>
                <c:pt idx="10">
                  <c:v>48.83</c:v>
                </c:pt>
                <c:pt idx="11">
                  <c:v>43.68</c:v>
                </c:pt>
                <c:pt idx="12">
                  <c:v>38.42</c:v>
                </c:pt>
                <c:pt idx="13">
                  <c:v>32.729999999999997</c:v>
                </c:pt>
                <c:pt idx="14">
                  <c:v>26.66</c:v>
                </c:pt>
                <c:pt idx="15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221-4047-834F-37919A562FD9}"/>
            </c:ext>
          </c:extLst>
        </c:ser>
        <c:ser>
          <c:idx val="2"/>
          <c:order val="2"/>
          <c:tx>
            <c:strRef>
              <c:f>'Part années ss incapacité 2018'!$E$24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numRef>
              <c:f>'Part années ss incapacité 2018'!$B$25:$B$40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'Part années ss incapacité 2018'!$E$25:$E$40</c:f>
              <c:numCache>
                <c:formatCode>0.00</c:formatCode>
                <c:ptCount val="16"/>
                <c:pt idx="0">
                  <c:v>75.961071274003174</c:v>
                </c:pt>
                <c:pt idx="1">
                  <c:v>71.4511612442234</c:v>
                </c:pt>
                <c:pt idx="2">
                  <c:v>69.701937480468715</c:v>
                </c:pt>
                <c:pt idx="3">
                  <c:v>67.802152342228112</c:v>
                </c:pt>
                <c:pt idx="4">
                  <c:v>65.888086362943483</c:v>
                </c:pt>
                <c:pt idx="5">
                  <c:v>63.656034775212142</c:v>
                </c:pt>
                <c:pt idx="6">
                  <c:v>61.359948388828023</c:v>
                </c:pt>
                <c:pt idx="7">
                  <c:v>58.862343754967419</c:v>
                </c:pt>
                <c:pt idx="8">
                  <c:v>56.103855238738532</c:v>
                </c:pt>
                <c:pt idx="9">
                  <c:v>53.143744506405433</c:v>
                </c:pt>
                <c:pt idx="10">
                  <c:v>50.239889575593885</c:v>
                </c:pt>
                <c:pt idx="11">
                  <c:v>46.283304442665923</c:v>
                </c:pt>
                <c:pt idx="12">
                  <c:v>41.334429418034375</c:v>
                </c:pt>
                <c:pt idx="13">
                  <c:v>34.92066852152621</c:v>
                </c:pt>
                <c:pt idx="14">
                  <c:v>28.776963194405671</c:v>
                </c:pt>
                <c:pt idx="15">
                  <c:v>25.487378241116897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21-4047-834F-37919A562FD9}"/>
            </c:ext>
          </c:extLst>
        </c:ser>
        <c:ser>
          <c:idx val="3"/>
          <c:order val="3"/>
          <c:tx>
            <c:strRef>
              <c:f>'Part années ss incapacité 2018'!$F$24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numRef>
              <c:f>'Part années ss incapacité 2018'!$B$25:$B$40</c:f>
              <c:numCache>
                <c:formatCode>General</c:formatCode>
                <c:ptCount val="16"/>
                <c:pt idx="0">
                  <c:v>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  <c:pt idx="11">
                  <c:v>65</c:v>
                </c:pt>
                <c:pt idx="12">
                  <c:v>70</c:v>
                </c:pt>
                <c:pt idx="13">
                  <c:v>75</c:v>
                </c:pt>
                <c:pt idx="14">
                  <c:v>80</c:v>
                </c:pt>
                <c:pt idx="15">
                  <c:v>85</c:v>
                </c:pt>
              </c:numCache>
            </c:numRef>
          </c:cat>
          <c:val>
            <c:numRef>
              <c:f>'Part années ss incapacité 2018'!$F$25:$F$40</c:f>
              <c:numCache>
                <c:formatCode>0.00</c:formatCode>
                <c:ptCount val="16"/>
                <c:pt idx="0">
                  <c:v>75.566322481451053</c:v>
                </c:pt>
                <c:pt idx="1">
                  <c:v>71.256229028961272</c:v>
                </c:pt>
                <c:pt idx="2">
                  <c:v>69.71077845684438</c:v>
                </c:pt>
                <c:pt idx="3">
                  <c:v>67.981513311676352</c:v>
                </c:pt>
                <c:pt idx="4">
                  <c:v>65.979859309943819</c:v>
                </c:pt>
                <c:pt idx="5">
                  <c:v>64.131748308510339</c:v>
                </c:pt>
                <c:pt idx="6">
                  <c:v>62.128301597084963</c:v>
                </c:pt>
                <c:pt idx="7">
                  <c:v>59.725749046213728</c:v>
                </c:pt>
                <c:pt idx="8">
                  <c:v>57.103149080086524</c:v>
                </c:pt>
                <c:pt idx="9">
                  <c:v>54.797737813418742</c:v>
                </c:pt>
                <c:pt idx="10">
                  <c:v>52.375532569982262</c:v>
                </c:pt>
                <c:pt idx="11">
                  <c:v>48.426131959137905</c:v>
                </c:pt>
                <c:pt idx="12">
                  <c:v>43.499076951412206</c:v>
                </c:pt>
                <c:pt idx="13">
                  <c:v>37.917094857813481</c:v>
                </c:pt>
                <c:pt idx="14">
                  <c:v>34.006368863228303</c:v>
                </c:pt>
                <c:pt idx="15">
                  <c:v>25.464863096532824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221-4047-834F-37919A562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88288"/>
        <c:axId val="4339827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'Part années ss incapacité 2018'!$D$24</c15:sqref>
                        </c15:formulaRef>
                      </c:ext>
                    </c:extLst>
                    <c:strCache>
                      <c:ptCount val="1"/>
                      <c:pt idx="0">
                        <c:v>2016</c:v>
                      </c:pt>
                    </c:strCache>
                  </c:strRef>
                </c:tx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'Part années ss incapacité 2018'!$B$25:$B$40</c15:sqref>
                        </c15:formulaRef>
                      </c:ext>
                    </c:extLst>
                    <c:numCache>
                      <c:formatCode>General</c:formatCode>
                      <c:ptCount val="16"/>
                      <c:pt idx="0">
                        <c:v>0</c:v>
                      </c:pt>
                      <c:pt idx="1">
                        <c:v>15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30</c:v>
                      </c:pt>
                      <c:pt idx="5">
                        <c:v>35</c:v>
                      </c:pt>
                      <c:pt idx="6">
                        <c:v>40</c:v>
                      </c:pt>
                      <c:pt idx="7">
                        <c:v>45</c:v>
                      </c:pt>
                      <c:pt idx="8">
                        <c:v>50</c:v>
                      </c:pt>
                      <c:pt idx="9">
                        <c:v>55</c:v>
                      </c:pt>
                      <c:pt idx="10">
                        <c:v>60</c:v>
                      </c:pt>
                      <c:pt idx="11">
                        <c:v>65</c:v>
                      </c:pt>
                      <c:pt idx="12">
                        <c:v>70</c:v>
                      </c:pt>
                      <c:pt idx="13">
                        <c:v>75</c:v>
                      </c:pt>
                      <c:pt idx="14">
                        <c:v>80</c:v>
                      </c:pt>
                      <c:pt idx="15">
                        <c:v>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'Part années ss incapacité 2018'!$D$25:$D$40</c15:sqref>
                        </c15:formulaRef>
                      </c:ext>
                    </c:extLst>
                    <c:numCache>
                      <c:formatCode>0.00</c:formatCode>
                      <c:ptCount val="16"/>
                      <c:pt idx="0">
                        <c:v>75.004260201210244</c:v>
                      </c:pt>
                      <c:pt idx="1">
                        <c:v>70.41487416456944</c:v>
                      </c:pt>
                      <c:pt idx="2">
                        <c:v>68.675483239687665</c:v>
                      </c:pt>
                      <c:pt idx="3">
                        <c:v>66.837513139990932</c:v>
                      </c:pt>
                      <c:pt idx="4">
                        <c:v>64.835323011032557</c:v>
                      </c:pt>
                      <c:pt idx="5">
                        <c:v>62.520708853295851</c:v>
                      </c:pt>
                      <c:pt idx="6">
                        <c:v>60.247039578986573</c:v>
                      </c:pt>
                      <c:pt idx="7">
                        <c:v>57.557918803442817</c:v>
                      </c:pt>
                      <c:pt idx="8">
                        <c:v>54.940644277638931</c:v>
                      </c:pt>
                      <c:pt idx="9">
                        <c:v>52.136386949554549</c:v>
                      </c:pt>
                      <c:pt idx="10">
                        <c:v>49.260432859563878</c:v>
                      </c:pt>
                      <c:pt idx="11">
                        <c:v>45.060074679831352</c:v>
                      </c:pt>
                      <c:pt idx="12">
                        <c:v>39.252921872540561</c:v>
                      </c:pt>
                      <c:pt idx="13">
                        <c:v>33.57518560434233</c:v>
                      </c:pt>
                      <c:pt idx="14">
                        <c:v>28.536166798157154</c:v>
                      </c:pt>
                      <c:pt idx="15">
                        <c:v>23.102699206341772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5-3221-4047-834F-37919A562FD9}"/>
                  </c:ext>
                </c:extLst>
              </c15:ser>
            </c15:filteredLineSeries>
          </c:ext>
        </c:extLst>
      </c:lineChart>
      <c:catAx>
        <c:axId val="433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398272"/>
        <c:crosses val="autoZero"/>
        <c:auto val="1"/>
        <c:lblAlgn val="ctr"/>
        <c:lblOffset val="100"/>
        <c:noMultiLvlLbl val="0"/>
      </c:catAx>
      <c:valAx>
        <c:axId val="43398272"/>
        <c:scaling>
          <c:orientation val="minMax"/>
          <c:max val="90"/>
          <c:min val="2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388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818746120422113"/>
          <c:y val="0.30018020169806736"/>
          <c:w val="0.12484171322160149"/>
          <c:h val="0.1931418508071230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12</xdr:row>
      <xdr:rowOff>3174</xdr:rowOff>
    </xdr:from>
    <xdr:to>
      <xdr:col>16</xdr:col>
      <xdr:colOff>177799</xdr:colOff>
      <xdr:row>38</xdr:row>
      <xdr:rowOff>165100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571500</xdr:colOff>
      <xdr:row>1</xdr:row>
      <xdr:rowOff>90487</xdr:rowOff>
    </xdr:from>
    <xdr:to>
      <xdr:col>14</xdr:col>
      <xdr:colOff>647700</xdr:colOff>
      <xdr:row>20</xdr:row>
      <xdr:rowOff>123825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371473</xdr:colOff>
      <xdr:row>13</xdr:row>
      <xdr:rowOff>114301</xdr:rowOff>
    </xdr:from>
    <xdr:to>
      <xdr:col>6</xdr:col>
      <xdr:colOff>514349</xdr:colOff>
      <xdr:row>32</xdr:row>
      <xdr:rowOff>104775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1</xdr:row>
      <xdr:rowOff>166686</xdr:rowOff>
    </xdr:from>
    <xdr:to>
      <xdr:col>15</xdr:col>
      <xdr:colOff>285750</xdr:colOff>
      <xdr:row>20</xdr:row>
      <xdr:rowOff>133350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166687</xdr:colOff>
      <xdr:row>2</xdr:row>
      <xdr:rowOff>71436</xdr:rowOff>
    </xdr:from>
    <xdr:to>
      <xdr:col>12</xdr:col>
      <xdr:colOff>752475</xdr:colOff>
      <xdr:row>19</xdr:row>
      <xdr:rowOff>57149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171450</xdr:colOff>
      <xdr:row>22</xdr:row>
      <xdr:rowOff>23811</xdr:rowOff>
    </xdr:from>
    <xdr:to>
      <xdr:col>12</xdr:col>
      <xdr:colOff>714375</xdr:colOff>
      <xdr:row>40</xdr:row>
      <xdr:rowOff>161925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75" zoomScaleNormal="75" workbookViewId="0">
      <selection activeCell="C8" sqref="C8"/>
    </sheetView>
  </sheetViews>
  <sheetFormatPr baseColWidth="10" defaultColWidth="8.85546875" defaultRowHeight="15" x14ac:dyDescent="0.25"/>
  <cols>
    <col min="2" max="2" width="12.42578125" customWidth="1"/>
    <col min="3" max="3" width="8" customWidth="1"/>
    <col min="4" max="4" width="7.85546875" customWidth="1"/>
    <col min="5" max="5" width="8" customWidth="1"/>
    <col min="6" max="6" width="7.85546875" customWidth="1"/>
    <col min="7" max="7" width="8.140625" customWidth="1"/>
    <col min="8" max="8" width="7.85546875" customWidth="1"/>
    <col min="9" max="9" width="8" customWidth="1"/>
    <col min="10" max="10" width="7.7109375" customWidth="1"/>
    <col min="11" max="11" width="8.140625" customWidth="1"/>
    <col min="12" max="12" width="8" customWidth="1"/>
    <col min="13" max="13" width="8.140625" customWidth="1"/>
    <col min="14" max="14" width="7.85546875" customWidth="1"/>
    <col min="15" max="15" width="7.5703125" customWidth="1"/>
    <col min="16" max="17" width="8.140625" customWidth="1"/>
    <col min="18" max="18" width="8.28515625" customWidth="1"/>
    <col min="19" max="19" width="7.7109375" customWidth="1"/>
    <col min="20" max="20" width="8.140625" customWidth="1"/>
    <col min="21" max="21" width="8" customWidth="1"/>
    <col min="22" max="24" width="8.140625" customWidth="1"/>
    <col min="25" max="25" width="7.85546875" customWidth="1"/>
  </cols>
  <sheetData>
    <row r="1" spans="1:30" s="5" customFormat="1" ht="15.75" x14ac:dyDescent="0.25">
      <c r="A1" s="15" t="s">
        <v>48</v>
      </c>
    </row>
    <row r="3" spans="1:30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30" x14ac:dyDescent="0.25">
      <c r="A4" s="29" t="s">
        <v>6</v>
      </c>
      <c r="B4" s="30"/>
      <c r="C4" s="31">
        <v>1995</v>
      </c>
      <c r="D4" s="32">
        <v>1996</v>
      </c>
      <c r="E4" s="32">
        <v>1997</v>
      </c>
      <c r="F4" s="32">
        <v>1998</v>
      </c>
      <c r="G4" s="32">
        <v>1999</v>
      </c>
      <c r="H4" s="32">
        <v>2000</v>
      </c>
      <c r="I4" s="32">
        <v>2001</v>
      </c>
      <c r="J4" s="32">
        <v>2002</v>
      </c>
      <c r="K4" s="32">
        <v>2003</v>
      </c>
      <c r="L4" s="32">
        <v>2004</v>
      </c>
      <c r="M4" s="32">
        <v>2005</v>
      </c>
      <c r="N4" s="32">
        <v>2006</v>
      </c>
      <c r="O4" s="32">
        <v>2007</v>
      </c>
      <c r="P4" s="32">
        <v>2008</v>
      </c>
      <c r="Q4" s="32">
        <v>2009</v>
      </c>
      <c r="R4" s="32">
        <v>2010</v>
      </c>
      <c r="S4" s="32">
        <v>2011</v>
      </c>
      <c r="T4" s="32">
        <v>2012</v>
      </c>
      <c r="U4" s="32">
        <v>2013</v>
      </c>
      <c r="V4" s="32">
        <v>2014</v>
      </c>
      <c r="W4" s="32">
        <v>2015</v>
      </c>
      <c r="X4" s="32">
        <v>2016</v>
      </c>
      <c r="Y4" s="32">
        <v>2017</v>
      </c>
      <c r="Z4" s="32">
        <v>2018</v>
      </c>
    </row>
    <row r="5" spans="1:30" ht="55.5" customHeight="1" x14ac:dyDescent="0.25">
      <c r="A5" s="33" t="s">
        <v>5</v>
      </c>
      <c r="B5" s="34" t="s">
        <v>4</v>
      </c>
      <c r="C5" s="35">
        <v>62.4</v>
      </c>
      <c r="D5" s="35">
        <v>62.5</v>
      </c>
      <c r="E5" s="35">
        <v>63.1</v>
      </c>
      <c r="F5" s="35">
        <v>62.8</v>
      </c>
      <c r="G5" s="35">
        <v>63.3</v>
      </c>
      <c r="H5" s="35">
        <v>63.2</v>
      </c>
      <c r="I5" s="35">
        <v>63.3</v>
      </c>
      <c r="J5" s="35">
        <v>63.7</v>
      </c>
      <c r="K5" s="35">
        <v>63.9</v>
      </c>
      <c r="L5" s="35">
        <v>64.3</v>
      </c>
      <c r="M5" s="35">
        <v>64.599999999999994</v>
      </c>
      <c r="N5" s="35">
        <v>64.3</v>
      </c>
      <c r="O5" s="35">
        <v>64.400000000000006</v>
      </c>
      <c r="P5" s="35">
        <v>64.400000000000006</v>
      </c>
      <c r="Q5" s="35">
        <v>63.4</v>
      </c>
      <c r="R5" s="35">
        <v>63.5</v>
      </c>
      <c r="S5" s="35">
        <v>63.4</v>
      </c>
      <c r="T5" s="35">
        <v>63.7</v>
      </c>
      <c r="U5" s="35">
        <v>64.2</v>
      </c>
      <c r="V5" s="35">
        <v>64.099999999999994</v>
      </c>
      <c r="W5" s="35">
        <v>64.400000000000006</v>
      </c>
      <c r="X5" s="35">
        <v>64.099999999999994</v>
      </c>
      <c r="Y5" s="35">
        <v>64.900000000000006</v>
      </c>
      <c r="Z5" s="35">
        <v>64.5</v>
      </c>
    </row>
    <row r="6" spans="1:30" ht="49.5" customHeight="1" x14ac:dyDescent="0.25">
      <c r="A6" s="36"/>
      <c r="B6" s="37" t="s">
        <v>3</v>
      </c>
      <c r="C6" s="38">
        <v>81.896100000000004</v>
      </c>
      <c r="D6" s="38">
        <v>82.055599999999998</v>
      </c>
      <c r="E6" s="38">
        <v>82.315899999999999</v>
      </c>
      <c r="F6" s="38">
        <v>82.422399999999996</v>
      </c>
      <c r="G6" s="38">
        <v>82.525300000000001</v>
      </c>
      <c r="H6" s="38">
        <v>82.822299999999998</v>
      </c>
      <c r="I6" s="38">
        <v>82.9482</v>
      </c>
      <c r="J6" s="38">
        <v>83.054500000000004</v>
      </c>
      <c r="K6" s="38">
        <v>82.961799999999997</v>
      </c>
      <c r="L6" s="38">
        <v>83.8</v>
      </c>
      <c r="M6" s="38">
        <v>83.8</v>
      </c>
      <c r="N6" s="38">
        <v>84.215299999999999</v>
      </c>
      <c r="O6" s="38">
        <v>84.412700000000001</v>
      </c>
      <c r="P6" s="38">
        <v>84.3</v>
      </c>
      <c r="Q6" s="38">
        <v>84.4</v>
      </c>
      <c r="R6" s="38">
        <v>84.6</v>
      </c>
      <c r="S6" s="38">
        <v>85</v>
      </c>
      <c r="T6" s="38">
        <v>84.8</v>
      </c>
      <c r="U6" s="38">
        <v>85</v>
      </c>
      <c r="V6" s="38">
        <v>85.4</v>
      </c>
      <c r="W6" s="38">
        <v>85.1</v>
      </c>
      <c r="X6" s="38">
        <v>85.3</v>
      </c>
      <c r="Y6" s="38">
        <v>85.2</v>
      </c>
      <c r="Z6" s="38">
        <v>85.3</v>
      </c>
      <c r="AB6" s="3"/>
      <c r="AD6" s="3"/>
    </row>
    <row r="7" spans="1:30" ht="57" customHeight="1" x14ac:dyDescent="0.25">
      <c r="A7" s="33" t="s">
        <v>2</v>
      </c>
      <c r="B7" s="37" t="s">
        <v>1</v>
      </c>
      <c r="C7" s="35">
        <v>60</v>
      </c>
      <c r="D7" s="35">
        <v>59.6</v>
      </c>
      <c r="E7" s="35">
        <v>60.2</v>
      </c>
      <c r="F7" s="35">
        <v>59.2</v>
      </c>
      <c r="G7" s="35">
        <v>60.1</v>
      </c>
      <c r="H7" s="35">
        <v>60.1</v>
      </c>
      <c r="I7" s="35">
        <v>60.5</v>
      </c>
      <c r="J7" s="35">
        <v>60.4</v>
      </c>
      <c r="K7" s="35">
        <v>60.6</v>
      </c>
      <c r="L7" s="35">
        <v>61.5</v>
      </c>
      <c r="M7" s="35">
        <v>62.3</v>
      </c>
      <c r="N7" s="35">
        <v>62.7</v>
      </c>
      <c r="O7" s="35">
        <v>62.8</v>
      </c>
      <c r="P7" s="35">
        <v>62.7</v>
      </c>
      <c r="Q7" s="35">
        <v>62.7</v>
      </c>
      <c r="R7" s="35">
        <v>61.8</v>
      </c>
      <c r="S7" s="35">
        <v>62.6</v>
      </c>
      <c r="T7" s="35">
        <v>62.6</v>
      </c>
      <c r="U7" s="35">
        <v>62.9</v>
      </c>
      <c r="V7" s="35">
        <v>63.3</v>
      </c>
      <c r="W7" s="35">
        <v>62.6</v>
      </c>
      <c r="X7" s="35">
        <v>62.7</v>
      </c>
      <c r="Y7" s="35">
        <v>62.6</v>
      </c>
      <c r="Z7" s="35">
        <v>63.4</v>
      </c>
    </row>
    <row r="8" spans="1:30" ht="51" customHeight="1" x14ac:dyDescent="0.25">
      <c r="A8" s="36"/>
      <c r="B8" s="37" t="s">
        <v>0</v>
      </c>
      <c r="C8" s="38">
        <v>73.869299999999996</v>
      </c>
      <c r="D8" s="38">
        <v>74.102500000000006</v>
      </c>
      <c r="E8" s="38">
        <v>74.550799999999995</v>
      </c>
      <c r="F8" s="38">
        <v>74.774900000000002</v>
      </c>
      <c r="G8" s="38">
        <v>74.995199999999997</v>
      </c>
      <c r="H8" s="38">
        <v>75.303700000000006</v>
      </c>
      <c r="I8" s="38">
        <v>75.485299999999995</v>
      </c>
      <c r="J8" s="38">
        <v>75.7654</v>
      </c>
      <c r="K8" s="38">
        <v>75.861099999999993</v>
      </c>
      <c r="L8" s="38">
        <v>76.741799999999998</v>
      </c>
      <c r="M8" s="38">
        <v>76.7</v>
      </c>
      <c r="N8" s="38">
        <v>77.099999999999994</v>
      </c>
      <c r="O8" s="38">
        <v>77.427000000000007</v>
      </c>
      <c r="P8" s="38">
        <v>77.599999999999994</v>
      </c>
      <c r="Q8" s="38">
        <v>77.7</v>
      </c>
      <c r="R8" s="38">
        <v>78.026700000000005</v>
      </c>
      <c r="S8" s="38">
        <v>78.400000000000006</v>
      </c>
      <c r="T8" s="38">
        <v>78.5</v>
      </c>
      <c r="U8" s="38">
        <v>78.7</v>
      </c>
      <c r="V8" s="38">
        <v>79.2</v>
      </c>
      <c r="W8" s="38">
        <v>79</v>
      </c>
      <c r="X8" s="38">
        <v>79.3</v>
      </c>
      <c r="Y8" s="38">
        <v>79.400000000000006</v>
      </c>
      <c r="Z8" s="38">
        <v>79.400000000000006</v>
      </c>
      <c r="AB8" s="3"/>
      <c r="AD8" s="3"/>
    </row>
    <row r="9" spans="1:3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30" x14ac:dyDescent="0.25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"/>
      <c r="X10" s="2"/>
      <c r="Y10" s="2"/>
    </row>
    <row r="11" spans="1:3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43" spans="2:2" x14ac:dyDescent="0.25">
      <c r="B43" t="s">
        <v>24</v>
      </c>
    </row>
    <row r="44" spans="2:2" x14ac:dyDescent="0.25">
      <c r="B44" t="s">
        <v>10</v>
      </c>
    </row>
    <row r="45" spans="2:2" x14ac:dyDescent="0.25">
      <c r="B45" t="s">
        <v>25</v>
      </c>
    </row>
    <row r="46" spans="2:2" x14ac:dyDescent="0.25">
      <c r="B46" t="s">
        <v>12</v>
      </c>
    </row>
    <row r="47" spans="2:2" x14ac:dyDescent="0.25">
      <c r="B47" t="s">
        <v>22</v>
      </c>
    </row>
    <row r="48" spans="2:2" x14ac:dyDescent="0.25">
      <c r="B48" t="s">
        <v>23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L32" sqref="L32"/>
    </sheetView>
  </sheetViews>
  <sheetFormatPr baseColWidth="10" defaultRowHeight="15" x14ac:dyDescent="0.25"/>
  <sheetData>
    <row r="1" spans="1:7" s="56" customFormat="1" ht="15.75" x14ac:dyDescent="0.25">
      <c r="A1" s="15" t="s">
        <v>53</v>
      </c>
    </row>
    <row r="3" spans="1:7" x14ac:dyDescent="0.25">
      <c r="B3" s="69"/>
      <c r="C3" s="69"/>
      <c r="D3" s="69"/>
      <c r="E3" s="69"/>
    </row>
    <row r="4" spans="1:7" x14ac:dyDescent="0.25">
      <c r="A4" s="67"/>
      <c r="B4" s="70"/>
      <c r="C4" s="71"/>
      <c r="D4" s="71"/>
      <c r="E4" s="72"/>
    </row>
    <row r="5" spans="1:7" ht="30" x14ac:dyDescent="0.25">
      <c r="A5" s="68"/>
      <c r="B5" s="14" t="s">
        <v>44</v>
      </c>
      <c r="C5" s="13" t="s">
        <v>46</v>
      </c>
      <c r="D5" s="14" t="s">
        <v>45</v>
      </c>
      <c r="E5" s="13" t="s">
        <v>47</v>
      </c>
      <c r="F5" s="12"/>
      <c r="G5" s="12"/>
    </row>
    <row r="6" spans="1:7" x14ac:dyDescent="0.25">
      <c r="A6" s="9">
        <v>2004</v>
      </c>
      <c r="B6" s="11">
        <v>17.7</v>
      </c>
      <c r="C6" s="8">
        <v>8.5</v>
      </c>
      <c r="D6" s="8">
        <v>22.2</v>
      </c>
      <c r="E6" s="8">
        <v>10</v>
      </c>
    </row>
    <row r="7" spans="1:7" x14ac:dyDescent="0.25">
      <c r="A7" s="9">
        <v>2005</v>
      </c>
      <c r="B7" s="11">
        <v>17.7</v>
      </c>
      <c r="C7" s="8">
        <v>8.5</v>
      </c>
      <c r="D7" s="8">
        <v>22</v>
      </c>
      <c r="E7" s="8">
        <v>9.6999999999999993</v>
      </c>
    </row>
    <row r="8" spans="1:7" x14ac:dyDescent="0.25">
      <c r="A8" s="9">
        <v>2006</v>
      </c>
      <c r="B8" s="11">
        <v>18</v>
      </c>
      <c r="C8" s="8">
        <v>8.6</v>
      </c>
      <c r="D8" s="8">
        <v>22.4</v>
      </c>
      <c r="E8" s="8">
        <v>9.6</v>
      </c>
    </row>
    <row r="9" spans="1:7" x14ac:dyDescent="0.25">
      <c r="A9" s="9">
        <v>2007</v>
      </c>
      <c r="B9" s="11">
        <v>18.2</v>
      </c>
      <c r="C9" s="8">
        <v>8.9</v>
      </c>
      <c r="D9" s="8">
        <v>22.5</v>
      </c>
      <c r="E9" s="8">
        <v>9.8000000000000007</v>
      </c>
    </row>
    <row r="10" spans="1:7" x14ac:dyDescent="0.25">
      <c r="A10" s="9">
        <v>2008</v>
      </c>
      <c r="B10" s="11">
        <v>18.3</v>
      </c>
      <c r="C10" s="8">
        <v>8.6999999999999993</v>
      </c>
      <c r="D10" s="8">
        <v>22.5</v>
      </c>
      <c r="E10" s="8">
        <v>10</v>
      </c>
    </row>
    <row r="11" spans="1:7" x14ac:dyDescent="0.25">
      <c r="A11" s="9">
        <v>2009</v>
      </c>
      <c r="B11" s="11">
        <v>18.399999999999999</v>
      </c>
      <c r="C11" s="8">
        <v>8.9</v>
      </c>
      <c r="D11" s="8">
        <v>22.6</v>
      </c>
      <c r="E11" s="8">
        <v>9.3000000000000007</v>
      </c>
    </row>
    <row r="12" spans="1:7" x14ac:dyDescent="0.25">
      <c r="A12" s="9">
        <v>2010</v>
      </c>
      <c r="B12" s="11">
        <v>18.600000000000001</v>
      </c>
      <c r="C12" s="8">
        <v>8.9</v>
      </c>
      <c r="D12" s="8">
        <v>22.8</v>
      </c>
      <c r="E12" s="8">
        <v>9.6999999999999993</v>
      </c>
    </row>
    <row r="13" spans="1:7" x14ac:dyDescent="0.25">
      <c r="A13" s="9">
        <v>2011</v>
      </c>
      <c r="B13" s="11">
        <v>18.899999999999999</v>
      </c>
      <c r="C13" s="8">
        <v>9.6</v>
      </c>
      <c r="D13" s="8">
        <v>23</v>
      </c>
      <c r="E13" s="8">
        <v>9.8000000000000007</v>
      </c>
    </row>
    <row r="14" spans="1:7" x14ac:dyDescent="0.25">
      <c r="A14" s="9">
        <v>2012</v>
      </c>
      <c r="B14" s="11">
        <v>18.8</v>
      </c>
      <c r="C14" s="8">
        <v>9.4</v>
      </c>
      <c r="D14" s="8">
        <v>22.8</v>
      </c>
      <c r="E14" s="8">
        <v>10.199999999999999</v>
      </c>
    </row>
    <row r="15" spans="1:7" x14ac:dyDescent="0.25">
      <c r="A15" s="9">
        <v>2013</v>
      </c>
      <c r="B15" s="11">
        <v>19</v>
      </c>
      <c r="C15" s="8">
        <v>9.6999999999999993</v>
      </c>
      <c r="D15" s="8">
        <v>23</v>
      </c>
      <c r="E15" s="8">
        <v>10.6</v>
      </c>
    </row>
    <row r="16" spans="1:7" x14ac:dyDescent="0.25">
      <c r="A16" s="9">
        <v>2014</v>
      </c>
      <c r="B16" s="11">
        <v>19.3</v>
      </c>
      <c r="C16" s="8">
        <v>10.3</v>
      </c>
      <c r="D16" s="8">
        <v>23.4</v>
      </c>
      <c r="E16" s="8">
        <v>10.6</v>
      </c>
    </row>
    <row r="17" spans="1:5" x14ac:dyDescent="0.25">
      <c r="A17" s="9">
        <v>2015</v>
      </c>
      <c r="B17" s="11">
        <v>19.100000000000001</v>
      </c>
      <c r="C17" s="8">
        <v>9.8000000000000007</v>
      </c>
      <c r="D17" s="8">
        <v>23</v>
      </c>
      <c r="E17" s="8">
        <v>10.6</v>
      </c>
    </row>
    <row r="18" spans="1:5" x14ac:dyDescent="0.25">
      <c r="A18" s="9">
        <v>2016</v>
      </c>
      <c r="B18" s="10">
        <v>19.3</v>
      </c>
      <c r="C18" s="9">
        <v>9.4</v>
      </c>
      <c r="D18" s="8">
        <v>23.2</v>
      </c>
      <c r="E18" s="8">
        <v>10.5</v>
      </c>
    </row>
    <row r="19" spans="1:5" x14ac:dyDescent="0.25">
      <c r="A19" s="9">
        <v>2017</v>
      </c>
      <c r="B19" s="10">
        <v>19.399999999999999</v>
      </c>
      <c r="C19" s="9">
        <v>9.1999999999999993</v>
      </c>
      <c r="D19" s="8">
        <v>23.1</v>
      </c>
      <c r="E19" s="8">
        <v>10.8</v>
      </c>
    </row>
    <row r="20" spans="1:5" x14ac:dyDescent="0.25">
      <c r="A20" s="63">
        <v>2018</v>
      </c>
      <c r="B20" s="64">
        <v>19.399999999999999</v>
      </c>
      <c r="C20" s="65">
        <v>10.1</v>
      </c>
      <c r="D20" s="65">
        <v>23.2</v>
      </c>
      <c r="E20" s="65">
        <v>11.2</v>
      </c>
    </row>
    <row r="21" spans="1:5" x14ac:dyDescent="0.25">
      <c r="B21" s="7"/>
    </row>
    <row r="22" spans="1:5" x14ac:dyDescent="0.25">
      <c r="A22" t="s">
        <v>24</v>
      </c>
    </row>
    <row r="23" spans="1:5" x14ac:dyDescent="0.25">
      <c r="A23" t="s">
        <v>10</v>
      </c>
    </row>
    <row r="24" spans="1:5" x14ac:dyDescent="0.25">
      <c r="A24" t="s">
        <v>11</v>
      </c>
    </row>
    <row r="25" spans="1:5" x14ac:dyDescent="0.25">
      <c r="A25" t="s">
        <v>12</v>
      </c>
    </row>
    <row r="26" spans="1:5" x14ac:dyDescent="0.25">
      <c r="A26" t="s">
        <v>54</v>
      </c>
    </row>
    <row r="27" spans="1:5" x14ac:dyDescent="0.25">
      <c r="A27" t="s">
        <v>56</v>
      </c>
    </row>
  </sheetData>
  <mergeCells count="3">
    <mergeCell ref="A4:A5"/>
    <mergeCell ref="B3:E3"/>
    <mergeCell ref="B4: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K26" sqref="K26"/>
    </sheetView>
  </sheetViews>
  <sheetFormatPr baseColWidth="10" defaultRowHeight="15" x14ac:dyDescent="0.25"/>
  <cols>
    <col min="2" max="2" width="35.5703125" bestFit="1" customWidth="1"/>
  </cols>
  <sheetData>
    <row r="1" spans="1:11" x14ac:dyDescent="0.25">
      <c r="A1" s="15" t="s">
        <v>55</v>
      </c>
    </row>
    <row r="3" spans="1:11" x14ac:dyDescent="0.25">
      <c r="C3" s="40" t="s">
        <v>2</v>
      </c>
      <c r="D3" s="40" t="s">
        <v>5</v>
      </c>
    </row>
    <row r="4" spans="1:11" x14ac:dyDescent="0.25">
      <c r="B4" t="s">
        <v>7</v>
      </c>
      <c r="C4" s="16">
        <v>19.399999999999999</v>
      </c>
      <c r="D4" s="16">
        <v>23.2</v>
      </c>
    </row>
    <row r="5" spans="1:11" x14ac:dyDescent="0.25">
      <c r="B5" t="s">
        <v>8</v>
      </c>
      <c r="C5" s="16">
        <v>10.1</v>
      </c>
      <c r="D5" s="16">
        <v>11.2</v>
      </c>
    </row>
    <row r="6" spans="1:11" x14ac:dyDescent="0.25">
      <c r="B6" t="s">
        <v>9</v>
      </c>
      <c r="C6" s="16">
        <v>15.3</v>
      </c>
      <c r="D6" s="16">
        <v>17.8</v>
      </c>
    </row>
    <row r="8" spans="1:11" x14ac:dyDescent="0.25">
      <c r="A8" s="39" t="s">
        <v>24</v>
      </c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1" x14ac:dyDescent="0.25">
      <c r="A9" s="39" t="s">
        <v>10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A10" s="39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x14ac:dyDescent="0.25">
      <c r="A11" s="39" t="s">
        <v>12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x14ac:dyDescent="0.25">
      <c r="A12" s="39" t="s">
        <v>54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x14ac:dyDescent="0.25">
      <c r="A13" s="39" t="s">
        <v>56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J30" sqref="J30"/>
    </sheetView>
  </sheetViews>
  <sheetFormatPr baseColWidth="10" defaultRowHeight="15" x14ac:dyDescent="0.25"/>
  <sheetData>
    <row r="1" spans="1:6" x14ac:dyDescent="0.25">
      <c r="A1" s="15" t="s">
        <v>51</v>
      </c>
    </row>
    <row r="2" spans="1:6" x14ac:dyDescent="0.25">
      <c r="B2" s="26"/>
      <c r="C2" s="73"/>
      <c r="D2" s="73"/>
      <c r="E2" s="73"/>
      <c r="F2" s="73"/>
    </row>
    <row r="3" spans="1:6" x14ac:dyDescent="0.25">
      <c r="B3" s="26" t="s">
        <v>16</v>
      </c>
      <c r="C3" s="6" t="s">
        <v>17</v>
      </c>
      <c r="D3" s="6" t="s">
        <v>18</v>
      </c>
      <c r="E3" s="6" t="s">
        <v>19</v>
      </c>
      <c r="F3" s="6" t="s">
        <v>20</v>
      </c>
    </row>
    <row r="4" spans="1:6" x14ac:dyDescent="0.25">
      <c r="B4" s="6">
        <v>0</v>
      </c>
      <c r="C4" s="27">
        <v>79.400000000000006</v>
      </c>
      <c r="D4" s="28">
        <v>63.428643467103427</v>
      </c>
      <c r="E4" s="27">
        <v>85.3</v>
      </c>
      <c r="F4" s="28">
        <v>64.458073076677749</v>
      </c>
    </row>
    <row r="5" spans="1:6" x14ac:dyDescent="0.25">
      <c r="B5" s="6">
        <v>15</v>
      </c>
      <c r="C5" s="27">
        <v>64.900099393468466</v>
      </c>
      <c r="D5" s="28">
        <v>49.263880198374878</v>
      </c>
      <c r="E5" s="27">
        <v>70.744023803403536</v>
      </c>
      <c r="F5" s="28">
        <v>50.409523625656099</v>
      </c>
    </row>
    <row r="6" spans="1:6" x14ac:dyDescent="0.25">
      <c r="B6" s="6">
        <v>20</v>
      </c>
      <c r="C6" s="27">
        <v>60</v>
      </c>
      <c r="D6" s="28">
        <v>44.641407651037703</v>
      </c>
      <c r="E6" s="27">
        <v>65.8</v>
      </c>
      <c r="F6" s="28">
        <v>45.869692224603604</v>
      </c>
    </row>
    <row r="7" spans="1:6" x14ac:dyDescent="0.25">
      <c r="B7" s="6">
        <v>25</v>
      </c>
      <c r="C7" s="27">
        <v>55.172285920100833</v>
      </c>
      <c r="D7" s="28">
        <v>40.202542978826251</v>
      </c>
      <c r="E7" s="27">
        <v>60.848943799419565</v>
      </c>
      <c r="F7" s="28">
        <v>41.366032829016881</v>
      </c>
    </row>
    <row r="8" spans="1:6" x14ac:dyDescent="0.25">
      <c r="B8" s="6">
        <v>30</v>
      </c>
      <c r="C8" s="27">
        <v>50.345217526923726</v>
      </c>
      <c r="D8" s="28">
        <v>35.741182505879358</v>
      </c>
      <c r="E8" s="27">
        <v>55.907755196800281</v>
      </c>
      <c r="F8" s="28">
        <v>36.887858222196634</v>
      </c>
    </row>
    <row r="9" spans="1:6" x14ac:dyDescent="0.25">
      <c r="B9" s="6">
        <v>35</v>
      </c>
      <c r="C9" s="27">
        <v>45.54552281187911</v>
      </c>
      <c r="D9" s="28">
        <v>31.406362052363153</v>
      </c>
      <c r="E9" s="27">
        <v>50.988178545695391</v>
      </c>
      <c r="F9" s="28">
        <v>32.699610332019233</v>
      </c>
    </row>
    <row r="10" spans="1:6" x14ac:dyDescent="0.25">
      <c r="B10" s="6">
        <v>40</v>
      </c>
      <c r="C10" s="27">
        <v>40.799999999999997</v>
      </c>
      <c r="D10" s="28">
        <v>27.340597735516479</v>
      </c>
      <c r="E10" s="27">
        <v>46.1</v>
      </c>
      <c r="F10" s="28">
        <v>28.641147036256172</v>
      </c>
    </row>
    <row r="11" spans="1:6" x14ac:dyDescent="0.25">
      <c r="B11" s="6">
        <v>45</v>
      </c>
      <c r="C11" s="27">
        <v>36.14645416840402</v>
      </c>
      <c r="D11" s="28">
        <v>23.388281717181755</v>
      </c>
      <c r="E11" s="27">
        <v>41.321494195770065</v>
      </c>
      <c r="F11" s="28">
        <v>24.6795719255114</v>
      </c>
    </row>
    <row r="12" spans="1:6" x14ac:dyDescent="0.25">
      <c r="B12" s="6">
        <v>50</v>
      </c>
      <c r="C12" s="27">
        <v>31.633301186931149</v>
      </c>
      <c r="D12" s="28">
        <v>19.531177412892255</v>
      </c>
      <c r="E12" s="27">
        <v>36.633443510485286</v>
      </c>
      <c r="F12" s="28">
        <v>20.918849860961696</v>
      </c>
    </row>
    <row r="13" spans="1:6" x14ac:dyDescent="0.25">
      <c r="B13" s="6">
        <v>55</v>
      </c>
      <c r="C13" s="27">
        <v>27.295530293377237</v>
      </c>
      <c r="D13" s="28">
        <v>16.094274791939739</v>
      </c>
      <c r="E13" s="27">
        <v>32.05238127938803</v>
      </c>
      <c r="F13" s="28">
        <v>17.563979856436365</v>
      </c>
    </row>
    <row r="14" spans="1:6" x14ac:dyDescent="0.25">
      <c r="B14" s="6">
        <v>60</v>
      </c>
      <c r="C14" s="27">
        <v>23.2</v>
      </c>
      <c r="D14" s="28">
        <v>13.068690983525084</v>
      </c>
      <c r="E14" s="27">
        <v>27.6</v>
      </c>
      <c r="F14" s="28">
        <v>14.455646989315104</v>
      </c>
    </row>
    <row r="15" spans="1:6" x14ac:dyDescent="0.25">
      <c r="B15" s="6">
        <v>65</v>
      </c>
      <c r="C15" s="27">
        <v>19.399999999999999</v>
      </c>
      <c r="D15" s="28">
        <v>10.110112854857066</v>
      </c>
      <c r="E15" s="27">
        <v>23.2</v>
      </c>
      <c r="F15" s="28">
        <v>11.234862614519994</v>
      </c>
    </row>
    <row r="16" spans="1:6" x14ac:dyDescent="0.25">
      <c r="B16" s="6">
        <v>70</v>
      </c>
      <c r="C16" s="27">
        <v>15.706848324531386</v>
      </c>
      <c r="D16" s="28">
        <v>7.4368193600646286</v>
      </c>
      <c r="E16" s="27">
        <v>18.931354708710288</v>
      </c>
      <c r="F16" s="28">
        <v>8.2349645526866855</v>
      </c>
    </row>
    <row r="17" spans="2:6" x14ac:dyDescent="0.25">
      <c r="B17" s="6">
        <v>75</v>
      </c>
      <c r="C17" s="27">
        <v>12.229587581254707</v>
      </c>
      <c r="D17" s="28">
        <v>5.1199720770151274</v>
      </c>
      <c r="E17" s="27">
        <v>14.826464459853518</v>
      </c>
      <c r="F17" s="28">
        <v>5.6217645933026619</v>
      </c>
    </row>
    <row r="18" spans="2:6" x14ac:dyDescent="0.25">
      <c r="B18" s="6">
        <v>80</v>
      </c>
      <c r="C18" s="27">
        <v>8.9494053386844321</v>
      </c>
      <c r="D18" s="28">
        <v>3.4103955315940184</v>
      </c>
      <c r="E18" s="27">
        <v>10.944328122769539</v>
      </c>
      <c r="F18" s="28">
        <v>3.7217685910310396</v>
      </c>
    </row>
    <row r="19" spans="2:6" x14ac:dyDescent="0.25">
      <c r="B19" s="6">
        <v>85</v>
      </c>
      <c r="C19" s="27">
        <v>6.0833504417874842</v>
      </c>
      <c r="D19" s="28">
        <v>1.6965982395725954</v>
      </c>
      <c r="E19" s="27">
        <v>7.4952382366726145</v>
      </c>
      <c r="F19" s="28">
        <v>1.9086521557276621</v>
      </c>
    </row>
    <row r="21" spans="2:6" x14ac:dyDescent="0.25">
      <c r="D21" s="82"/>
      <c r="F21" s="82"/>
    </row>
    <row r="22" spans="2:6" x14ac:dyDescent="0.25">
      <c r="D22" s="82"/>
      <c r="E22" s="82"/>
      <c r="F22" s="82"/>
    </row>
    <row r="23" spans="2:6" x14ac:dyDescent="0.25">
      <c r="D23" s="82"/>
      <c r="E23" s="82"/>
      <c r="F23" s="82"/>
    </row>
    <row r="24" spans="2:6" x14ac:dyDescent="0.25">
      <c r="D24" s="82"/>
      <c r="E24" s="82"/>
      <c r="F24" s="82"/>
    </row>
    <row r="25" spans="2:6" x14ac:dyDescent="0.25">
      <c r="D25" s="82"/>
      <c r="E25" s="82"/>
      <c r="F25" s="82"/>
    </row>
    <row r="26" spans="2:6" x14ac:dyDescent="0.25">
      <c r="D26" s="82"/>
      <c r="E26" s="82"/>
      <c r="F26" s="82"/>
    </row>
    <row r="27" spans="2:6" x14ac:dyDescent="0.25">
      <c r="D27" s="82"/>
      <c r="E27" s="82"/>
      <c r="F27" s="82"/>
    </row>
    <row r="28" spans="2:6" x14ac:dyDescent="0.25">
      <c r="D28" s="82"/>
      <c r="E28" s="82"/>
      <c r="F28" s="82"/>
    </row>
    <row r="29" spans="2:6" x14ac:dyDescent="0.25">
      <c r="D29" s="82"/>
      <c r="E29" s="82"/>
      <c r="F29" s="82"/>
    </row>
    <row r="30" spans="2:6" x14ac:dyDescent="0.25">
      <c r="D30" s="82"/>
      <c r="E30" s="82"/>
      <c r="F30" s="82"/>
    </row>
    <row r="31" spans="2:6" x14ac:dyDescent="0.25">
      <c r="D31" s="82"/>
      <c r="E31" s="82"/>
      <c r="F31" s="82"/>
    </row>
    <row r="32" spans="2:6" x14ac:dyDescent="0.25">
      <c r="D32" s="82"/>
      <c r="E32" s="82"/>
      <c r="F32" s="82"/>
    </row>
    <row r="33" spans="4:9" x14ac:dyDescent="0.25">
      <c r="D33" s="82"/>
      <c r="E33" s="82"/>
      <c r="F33" s="82"/>
    </row>
    <row r="34" spans="4:9" x14ac:dyDescent="0.25">
      <c r="D34" s="82"/>
      <c r="E34" s="82"/>
      <c r="F34" s="82"/>
    </row>
    <row r="35" spans="4:9" x14ac:dyDescent="0.25">
      <c r="D35" s="82"/>
      <c r="E35" s="82"/>
      <c r="F35" s="82"/>
    </row>
    <row r="36" spans="4:9" x14ac:dyDescent="0.25">
      <c r="D36" s="82"/>
      <c r="E36" s="82"/>
      <c r="F36" s="82"/>
      <c r="I36" t="s">
        <v>13</v>
      </c>
    </row>
    <row r="37" spans="4:9" x14ac:dyDescent="0.25">
      <c r="E37" s="82"/>
    </row>
  </sheetData>
  <mergeCells count="2">
    <mergeCell ref="C2:D2"/>
    <mergeCell ref="E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A13" workbookViewId="0">
      <selection activeCell="G58" sqref="G58"/>
    </sheetView>
  </sheetViews>
  <sheetFormatPr baseColWidth="10" defaultRowHeight="15" x14ac:dyDescent="0.25"/>
  <cols>
    <col min="2" max="2" width="14.140625" customWidth="1"/>
    <col min="4" max="4" width="13.5703125" bestFit="1" customWidth="1"/>
  </cols>
  <sheetData>
    <row r="1" spans="1:16" x14ac:dyDescent="0.25">
      <c r="A1" s="15" t="s">
        <v>49</v>
      </c>
    </row>
    <row r="3" spans="1:16" x14ac:dyDescent="0.25">
      <c r="A3" t="s">
        <v>2</v>
      </c>
      <c r="B3" s="22" t="s">
        <v>14</v>
      </c>
      <c r="C3" s="19" t="s">
        <v>15</v>
      </c>
      <c r="D3" s="19">
        <v>2016</v>
      </c>
      <c r="E3" s="19">
        <v>2017</v>
      </c>
      <c r="F3" s="19">
        <v>2018</v>
      </c>
    </row>
    <row r="4" spans="1:16" x14ac:dyDescent="0.25">
      <c r="B4" s="18">
        <v>0</v>
      </c>
      <c r="C4" s="21">
        <v>81.099999999999994</v>
      </c>
      <c r="D4" s="17">
        <v>78.885230631088177</v>
      </c>
      <c r="E4" s="17">
        <v>78.615734134093486</v>
      </c>
      <c r="F4" s="17">
        <v>79.884941394336806</v>
      </c>
      <c r="P4" s="66"/>
    </row>
    <row r="5" spans="1:16" x14ac:dyDescent="0.25">
      <c r="B5" s="18">
        <v>15</v>
      </c>
      <c r="C5" s="21">
        <v>77.3</v>
      </c>
      <c r="D5" s="17">
        <v>74.77231198947328</v>
      </c>
      <c r="E5" s="17">
        <v>74.397212227443546</v>
      </c>
      <c r="F5" s="17">
        <v>75.907249231936902</v>
      </c>
      <c r="P5" s="66"/>
    </row>
    <row r="6" spans="1:16" x14ac:dyDescent="0.25">
      <c r="B6" s="18">
        <v>20</v>
      </c>
      <c r="C6" s="21">
        <v>75.86</v>
      </c>
      <c r="D6" s="17">
        <v>73.224284395505137</v>
      </c>
      <c r="E6" s="17">
        <v>72.783497841539528</v>
      </c>
      <c r="F6" s="17">
        <v>74.402346085062845</v>
      </c>
      <c r="P6" s="66"/>
    </row>
    <row r="7" spans="1:16" x14ac:dyDescent="0.25">
      <c r="B7" s="18">
        <v>25</v>
      </c>
      <c r="C7" s="21">
        <v>74.06</v>
      </c>
      <c r="D7" s="17">
        <v>71.624184392264041</v>
      </c>
      <c r="E7" s="17">
        <v>71.038561616670876</v>
      </c>
      <c r="F7" s="17">
        <v>72.867278033479707</v>
      </c>
      <c r="P7" s="66"/>
    </row>
    <row r="8" spans="1:16" x14ac:dyDescent="0.25">
      <c r="B8" s="18">
        <v>30</v>
      </c>
      <c r="C8" s="21">
        <v>72.23</v>
      </c>
      <c r="D8" s="17">
        <v>69.715180911170933</v>
      </c>
      <c r="E8" s="17">
        <v>69.115900745957859</v>
      </c>
      <c r="F8" s="17">
        <v>70.992209909045698</v>
      </c>
      <c r="P8" s="66"/>
    </row>
    <row r="9" spans="1:16" x14ac:dyDescent="0.25">
      <c r="B9" s="18">
        <v>35</v>
      </c>
      <c r="C9" s="21">
        <v>70.069999999999993</v>
      </c>
      <c r="D9" s="17">
        <v>67.784816344086423</v>
      </c>
      <c r="E9" s="17">
        <v>67.250122783072342</v>
      </c>
      <c r="F9" s="17">
        <v>68.9559809908951</v>
      </c>
      <c r="P9" s="66"/>
    </row>
    <row r="10" spans="1:16" x14ac:dyDescent="0.25">
      <c r="B10" s="18">
        <v>40</v>
      </c>
      <c r="C10" s="21">
        <v>67.569999999999993</v>
      </c>
      <c r="D10" s="17">
        <v>65.328089433753007</v>
      </c>
      <c r="E10" s="17">
        <v>64.957610722456309</v>
      </c>
      <c r="F10" s="17">
        <v>67.011268959599221</v>
      </c>
      <c r="P10" s="66"/>
    </row>
    <row r="11" spans="1:16" x14ac:dyDescent="0.25">
      <c r="B11" s="18">
        <v>45</v>
      </c>
      <c r="C11" s="21">
        <v>64.63</v>
      </c>
      <c r="D11" s="17">
        <v>62.953112639503559</v>
      </c>
      <c r="E11" s="17">
        <v>62.248837266269618</v>
      </c>
      <c r="F11" s="17">
        <v>64.704221355204695</v>
      </c>
      <c r="P11" s="66"/>
    </row>
    <row r="12" spans="1:16" x14ac:dyDescent="0.25">
      <c r="B12" s="18">
        <v>50</v>
      </c>
      <c r="C12" s="21">
        <v>61.32</v>
      </c>
      <c r="D12" s="17">
        <v>60.059818535563622</v>
      </c>
      <c r="E12" s="17">
        <v>59.083132876531316</v>
      </c>
      <c r="F12" s="17">
        <v>61.742457094428339</v>
      </c>
      <c r="P12" s="66"/>
    </row>
    <row r="13" spans="1:16" x14ac:dyDescent="0.25">
      <c r="B13" s="18">
        <v>55</v>
      </c>
      <c r="C13" s="21">
        <v>57.64</v>
      </c>
      <c r="D13" s="17">
        <v>57.112405569814314</v>
      </c>
      <c r="E13" s="17">
        <v>55.551576694957816</v>
      </c>
      <c r="F13" s="17">
        <v>58.963041270697424</v>
      </c>
      <c r="P13" s="66"/>
    </row>
    <row r="14" spans="1:16" x14ac:dyDescent="0.25">
      <c r="B14" s="18">
        <v>60</v>
      </c>
      <c r="C14" s="21">
        <v>53.6</v>
      </c>
      <c r="D14" s="17">
        <v>53.214803580781179</v>
      </c>
      <c r="E14" s="17">
        <v>52.269641965967431</v>
      </c>
      <c r="F14" s="17">
        <v>56.330564584159852</v>
      </c>
      <c r="P14" s="66"/>
    </row>
    <row r="15" spans="1:16" x14ac:dyDescent="0.25">
      <c r="B15" s="18">
        <v>65</v>
      </c>
      <c r="C15" s="21">
        <v>48.78</v>
      </c>
      <c r="D15" s="17">
        <v>48.871034897119017</v>
      </c>
      <c r="E15" s="17">
        <v>47.577922497145025</v>
      </c>
      <c r="F15" s="17">
        <v>52.113983787923026</v>
      </c>
      <c r="P15" s="66"/>
    </row>
    <row r="16" spans="1:16" x14ac:dyDescent="0.25">
      <c r="B16" s="18">
        <v>70</v>
      </c>
      <c r="C16" s="21">
        <v>42.64</v>
      </c>
      <c r="D16" s="17">
        <v>42.985742515446368</v>
      </c>
      <c r="E16" s="17">
        <v>41.50999448620373</v>
      </c>
      <c r="F16" s="17">
        <v>47.347623192168989</v>
      </c>
      <c r="P16" s="66"/>
    </row>
    <row r="17" spans="1:16" x14ac:dyDescent="0.25">
      <c r="B17" s="18">
        <v>75</v>
      </c>
      <c r="C17" s="21">
        <v>37.44</v>
      </c>
      <c r="D17" s="17">
        <v>35.686066908374848</v>
      </c>
      <c r="E17" s="17">
        <v>35.438785438429356</v>
      </c>
      <c r="F17" s="17">
        <v>41.865451659734859</v>
      </c>
      <c r="P17" s="66"/>
    </row>
    <row r="18" spans="1:16" x14ac:dyDescent="0.25">
      <c r="B18" s="18">
        <v>80</v>
      </c>
      <c r="C18" s="21">
        <v>30.57</v>
      </c>
      <c r="D18" s="17">
        <v>29.450963755189964</v>
      </c>
      <c r="E18" s="17">
        <v>27.762320801789151</v>
      </c>
      <c r="F18" s="17">
        <v>38.107509968872961</v>
      </c>
      <c r="P18" s="66"/>
    </row>
    <row r="19" spans="1:16" x14ac:dyDescent="0.25">
      <c r="B19" s="18">
        <v>85</v>
      </c>
      <c r="C19" s="21">
        <v>34.22</v>
      </c>
      <c r="D19" s="17">
        <v>21.52603163993102</v>
      </c>
      <c r="E19" s="17">
        <v>23.692285876138584</v>
      </c>
      <c r="F19" s="17">
        <v>27.889207695785483</v>
      </c>
      <c r="P19" s="66"/>
    </row>
    <row r="20" spans="1:16" x14ac:dyDescent="0.25">
      <c r="F20" s="66"/>
    </row>
    <row r="22" spans="1:16" x14ac:dyDescent="0.25">
      <c r="A22" s="15" t="s">
        <v>50</v>
      </c>
    </row>
    <row r="24" spans="1:16" x14ac:dyDescent="0.25">
      <c r="A24" t="s">
        <v>5</v>
      </c>
      <c r="B24" s="20" t="s">
        <v>14</v>
      </c>
      <c r="C24" s="19" t="s">
        <v>15</v>
      </c>
      <c r="D24" s="19">
        <v>2016</v>
      </c>
      <c r="E24" s="19">
        <v>2017</v>
      </c>
      <c r="F24" s="19">
        <v>2018</v>
      </c>
    </row>
    <row r="25" spans="1:16" x14ac:dyDescent="0.25">
      <c r="B25" s="18">
        <v>0</v>
      </c>
      <c r="C25" s="23">
        <v>76.25</v>
      </c>
      <c r="D25" s="17">
        <v>75.004260201210244</v>
      </c>
      <c r="E25" s="17">
        <v>75.961071274003174</v>
      </c>
      <c r="F25" s="17">
        <v>75.566322481451053</v>
      </c>
      <c r="O25" s="66"/>
    </row>
    <row r="26" spans="1:16" x14ac:dyDescent="0.25">
      <c r="B26" s="18">
        <v>15</v>
      </c>
      <c r="C26" s="24">
        <v>71.92</v>
      </c>
      <c r="D26" s="17">
        <v>70.41487416456944</v>
      </c>
      <c r="E26" s="17">
        <v>71.4511612442234</v>
      </c>
      <c r="F26" s="17">
        <v>71.256229028961272</v>
      </c>
      <c r="O26" s="66"/>
    </row>
    <row r="27" spans="1:16" x14ac:dyDescent="0.25">
      <c r="B27" s="18">
        <v>20</v>
      </c>
      <c r="C27" s="23">
        <v>70.319999999999993</v>
      </c>
      <c r="D27" s="17">
        <v>68.675483239687665</v>
      </c>
      <c r="E27" s="17">
        <v>69.701937480468715</v>
      </c>
      <c r="F27" s="17">
        <v>69.71077845684438</v>
      </c>
      <c r="O27" s="66"/>
    </row>
    <row r="28" spans="1:16" x14ac:dyDescent="0.25">
      <c r="B28" s="18">
        <v>25</v>
      </c>
      <c r="C28" s="24">
        <v>68.47</v>
      </c>
      <c r="D28" s="17">
        <v>66.837513139990932</v>
      </c>
      <c r="E28" s="17">
        <v>67.802152342228112</v>
      </c>
      <c r="F28" s="17">
        <v>67.981513311676352</v>
      </c>
      <c r="H28" t="s">
        <v>13</v>
      </c>
      <c r="O28" s="66"/>
    </row>
    <row r="29" spans="1:16" x14ac:dyDescent="0.25">
      <c r="B29" s="18">
        <v>30</v>
      </c>
      <c r="C29" s="23">
        <v>66.62</v>
      </c>
      <c r="D29" s="17">
        <v>64.835323011032557</v>
      </c>
      <c r="E29" s="17">
        <v>65.888086362943483</v>
      </c>
      <c r="F29" s="17">
        <v>65.979859309943819</v>
      </c>
      <c r="O29" s="66"/>
    </row>
    <row r="30" spans="1:16" x14ac:dyDescent="0.25">
      <c r="B30" s="18">
        <v>35</v>
      </c>
      <c r="C30" s="24">
        <v>64.400000000000006</v>
      </c>
      <c r="D30" s="17">
        <v>62.520708853295851</v>
      </c>
      <c r="E30" s="17">
        <v>63.656034775212142</v>
      </c>
      <c r="F30" s="17">
        <v>64.131748308510339</v>
      </c>
      <c r="O30" s="66"/>
    </row>
    <row r="31" spans="1:16" x14ac:dyDescent="0.25">
      <c r="B31" s="18">
        <v>40</v>
      </c>
      <c r="C31" s="23">
        <v>61.76</v>
      </c>
      <c r="D31" s="17">
        <v>60.247039578986573</v>
      </c>
      <c r="E31" s="17">
        <v>61.359948388828023</v>
      </c>
      <c r="F31" s="17">
        <v>62.128301597084963</v>
      </c>
      <c r="O31" s="66"/>
    </row>
    <row r="32" spans="1:16" x14ac:dyDescent="0.25">
      <c r="B32" s="18">
        <v>45</v>
      </c>
      <c r="C32" s="24">
        <v>58.72</v>
      </c>
      <c r="D32" s="17">
        <v>57.557918803442817</v>
      </c>
      <c r="E32" s="17">
        <v>58.862343754967419</v>
      </c>
      <c r="F32" s="17">
        <v>59.725749046213728</v>
      </c>
      <c r="O32" s="66"/>
    </row>
    <row r="33" spans="2:15" x14ac:dyDescent="0.25">
      <c r="B33" s="18">
        <v>50</v>
      </c>
      <c r="C33" s="23">
        <v>55.58</v>
      </c>
      <c r="D33" s="17">
        <v>54.940644277638931</v>
      </c>
      <c r="E33" s="17">
        <v>56.103855238738532</v>
      </c>
      <c r="F33" s="17">
        <v>57.103149080086524</v>
      </c>
      <c r="O33" s="66"/>
    </row>
    <row r="34" spans="2:15" x14ac:dyDescent="0.25">
      <c r="B34" s="18">
        <v>55</v>
      </c>
      <c r="C34" s="24">
        <v>52.62</v>
      </c>
      <c r="D34" s="17">
        <v>52.136386949554549</v>
      </c>
      <c r="E34" s="17">
        <v>53.143744506405433</v>
      </c>
      <c r="F34" s="17">
        <v>54.797737813418742</v>
      </c>
      <c r="O34" s="66"/>
    </row>
    <row r="35" spans="2:15" x14ac:dyDescent="0.25">
      <c r="B35" s="18">
        <v>60</v>
      </c>
      <c r="C35" s="23">
        <v>48.83</v>
      </c>
      <c r="D35" s="17">
        <v>49.260432859563878</v>
      </c>
      <c r="E35" s="17">
        <v>50.239889575593885</v>
      </c>
      <c r="F35" s="17">
        <v>52.375532569982262</v>
      </c>
      <c r="O35" s="66"/>
    </row>
    <row r="36" spans="2:15" x14ac:dyDescent="0.25">
      <c r="B36" s="18">
        <v>65</v>
      </c>
      <c r="C36" s="24">
        <v>43.68</v>
      </c>
      <c r="D36" s="17">
        <v>45.060074679831352</v>
      </c>
      <c r="E36" s="17">
        <v>46.283304442665923</v>
      </c>
      <c r="F36" s="17">
        <v>48.426131959137905</v>
      </c>
      <c r="O36" s="66"/>
    </row>
    <row r="37" spans="2:15" x14ac:dyDescent="0.25">
      <c r="B37" s="18">
        <v>70</v>
      </c>
      <c r="C37" s="23">
        <v>38.42</v>
      </c>
      <c r="D37" s="17">
        <v>39.252921872540561</v>
      </c>
      <c r="E37" s="17">
        <v>41.334429418034375</v>
      </c>
      <c r="F37" s="17">
        <v>43.499076951412206</v>
      </c>
      <c r="O37" s="66"/>
    </row>
    <row r="38" spans="2:15" x14ac:dyDescent="0.25">
      <c r="B38" s="18">
        <v>75</v>
      </c>
      <c r="C38" s="24">
        <v>32.729999999999997</v>
      </c>
      <c r="D38" s="17">
        <v>33.57518560434233</v>
      </c>
      <c r="E38" s="17">
        <v>34.92066852152621</v>
      </c>
      <c r="F38" s="17">
        <v>37.917094857813481</v>
      </c>
      <c r="O38" s="66"/>
    </row>
    <row r="39" spans="2:15" x14ac:dyDescent="0.25">
      <c r="B39" s="18">
        <v>80</v>
      </c>
      <c r="C39" s="23">
        <v>26.66</v>
      </c>
      <c r="D39" s="17">
        <v>28.536166798157154</v>
      </c>
      <c r="E39" s="17">
        <v>28.776963194405671</v>
      </c>
      <c r="F39" s="17">
        <v>34.006368863228303</v>
      </c>
      <c r="O39" s="66"/>
    </row>
    <row r="40" spans="2:15" x14ac:dyDescent="0.25">
      <c r="B40" s="18">
        <v>85</v>
      </c>
      <c r="C40" s="25">
        <v>21.6</v>
      </c>
      <c r="D40" s="17">
        <v>23.102699206341772</v>
      </c>
      <c r="E40" s="17">
        <v>25.487378241116897</v>
      </c>
      <c r="F40" s="17">
        <v>25.464863096532824</v>
      </c>
      <c r="O40" s="66"/>
    </row>
    <row r="41" spans="2:15" x14ac:dyDescent="0.25">
      <c r="F41" s="66"/>
    </row>
    <row r="43" spans="2:15" x14ac:dyDescent="0.25">
      <c r="D43" s="83"/>
      <c r="E43" s="66"/>
    </row>
    <row r="44" spans="2:15" x14ac:dyDescent="0.25">
      <c r="D44" s="83"/>
      <c r="E44" s="66"/>
    </row>
    <row r="45" spans="2:15" x14ac:dyDescent="0.25">
      <c r="D45" s="83"/>
      <c r="E45" s="66"/>
    </row>
    <row r="46" spans="2:15" x14ac:dyDescent="0.25">
      <c r="D46" s="83"/>
      <c r="E46" s="66"/>
    </row>
    <row r="47" spans="2:15" x14ac:dyDescent="0.25">
      <c r="D47" s="83"/>
      <c r="E47" s="66"/>
    </row>
    <row r="48" spans="2:15" x14ac:dyDescent="0.25">
      <c r="D48" s="83"/>
      <c r="E48" s="66"/>
    </row>
    <row r="49" spans="4:5" x14ac:dyDescent="0.25">
      <c r="D49" s="83"/>
      <c r="E49" s="66"/>
    </row>
    <row r="50" spans="4:5" x14ac:dyDescent="0.25">
      <c r="D50" s="83"/>
      <c r="E50" s="66"/>
    </row>
    <row r="51" spans="4:5" x14ac:dyDescent="0.25">
      <c r="D51" s="83"/>
      <c r="E51" s="66"/>
    </row>
    <row r="52" spans="4:5" x14ac:dyDescent="0.25">
      <c r="D52" s="83"/>
      <c r="E52" s="66"/>
    </row>
    <row r="53" spans="4:5" x14ac:dyDescent="0.25">
      <c r="D53" s="83"/>
      <c r="E53" s="66"/>
    </row>
    <row r="54" spans="4:5" x14ac:dyDescent="0.25">
      <c r="D54" s="83"/>
      <c r="E54" s="66"/>
    </row>
    <row r="55" spans="4:5" x14ac:dyDescent="0.25">
      <c r="D55" s="83"/>
      <c r="E55" s="66"/>
    </row>
    <row r="56" spans="4:5" x14ac:dyDescent="0.25">
      <c r="D56" s="83"/>
      <c r="E56" s="66"/>
    </row>
    <row r="57" spans="4:5" x14ac:dyDescent="0.25">
      <c r="D57" s="83"/>
      <c r="E57" s="66"/>
    </row>
    <row r="58" spans="4:5" x14ac:dyDescent="0.25">
      <c r="D58" s="83"/>
      <c r="E58" s="66"/>
    </row>
  </sheetData>
  <pageMargins left="0.7" right="0.7" top="0.75" bottom="0.75" header="0.3" footer="0.3"/>
  <pageSetup paperSize="9" scale="7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P18" sqref="P18"/>
    </sheetView>
  </sheetViews>
  <sheetFormatPr baseColWidth="10" defaultRowHeight="12.75" x14ac:dyDescent="0.2"/>
  <cols>
    <col min="1" max="16384" width="11.42578125" style="41"/>
  </cols>
  <sheetData>
    <row r="1" spans="1:14" s="58" customFormat="1" ht="15" x14ac:dyDescent="0.25">
      <c r="A1" s="57" t="s">
        <v>52</v>
      </c>
    </row>
    <row r="2" spans="1:14" ht="13.5" thickBot="1" x14ac:dyDescent="0.25"/>
    <row r="3" spans="1:14" ht="15" x14ac:dyDescent="0.25">
      <c r="A3" s="74" t="s">
        <v>16</v>
      </c>
      <c r="B3" s="76" t="s">
        <v>26</v>
      </c>
      <c r="C3" s="77"/>
      <c r="D3" s="77"/>
      <c r="E3" s="77"/>
      <c r="F3" s="78"/>
      <c r="G3" s="79" t="s">
        <v>27</v>
      </c>
      <c r="H3" s="80"/>
      <c r="I3" s="80"/>
      <c r="J3" s="80"/>
      <c r="K3" s="81"/>
    </row>
    <row r="4" spans="1:14" x14ac:dyDescent="0.2">
      <c r="A4" s="75"/>
      <c r="B4" s="42">
        <v>2014</v>
      </c>
      <c r="C4" s="43">
        <v>2015</v>
      </c>
      <c r="D4" s="43">
        <v>2016</v>
      </c>
      <c r="E4" s="59">
        <v>2017</v>
      </c>
      <c r="F4" s="44">
        <v>2018</v>
      </c>
      <c r="G4" s="42">
        <v>2014</v>
      </c>
      <c r="H4" s="43">
        <v>2015</v>
      </c>
      <c r="I4" s="43">
        <v>2016</v>
      </c>
      <c r="J4" s="59">
        <v>2017</v>
      </c>
      <c r="K4" s="44">
        <v>2018</v>
      </c>
    </row>
    <row r="5" spans="1:14" x14ac:dyDescent="0.2">
      <c r="A5" s="45" t="s">
        <v>28</v>
      </c>
      <c r="B5" s="46">
        <v>7.4</v>
      </c>
      <c r="C5" s="47">
        <v>5.9</v>
      </c>
      <c r="D5" s="48">
        <v>6.6737999700597506</v>
      </c>
      <c r="E5" s="60">
        <v>6.210785042891894</v>
      </c>
      <c r="F5" s="60">
        <v>6.2335186133906966</v>
      </c>
      <c r="G5" s="46">
        <v>8.4</v>
      </c>
      <c r="H5" s="47">
        <v>5.7</v>
      </c>
      <c r="I5" s="48">
        <v>6.6735030644846898</v>
      </c>
      <c r="J5" s="60">
        <v>5.5077776483759822</v>
      </c>
      <c r="K5" s="49">
        <v>8.5610023495394323</v>
      </c>
      <c r="L5" s="62"/>
      <c r="M5" s="62"/>
      <c r="N5" s="62"/>
    </row>
    <row r="6" spans="1:14" x14ac:dyDescent="0.2">
      <c r="A6" s="45" t="s">
        <v>29</v>
      </c>
      <c r="B6" s="46">
        <v>7.1</v>
      </c>
      <c r="C6" s="47">
        <v>8.6</v>
      </c>
      <c r="D6" s="48">
        <v>9.1528439889558975</v>
      </c>
      <c r="E6" s="60">
        <v>7.9446070933669812</v>
      </c>
      <c r="F6" s="60">
        <v>8.6498320966730233</v>
      </c>
      <c r="G6" s="46">
        <v>8.5</v>
      </c>
      <c r="H6" s="47">
        <v>10.199999999999999</v>
      </c>
      <c r="I6" s="48">
        <v>8.9298799700416094</v>
      </c>
      <c r="J6" s="60">
        <v>7.1501077529311772</v>
      </c>
      <c r="K6" s="49">
        <v>9.0612676710697446</v>
      </c>
      <c r="L6" s="62"/>
      <c r="M6" s="62"/>
      <c r="N6" s="62"/>
    </row>
    <row r="7" spans="1:14" x14ac:dyDescent="0.2">
      <c r="A7" s="45" t="s">
        <v>30</v>
      </c>
      <c r="B7" s="46">
        <v>9.4</v>
      </c>
      <c r="C7" s="47">
        <v>10.6</v>
      </c>
      <c r="D7" s="48">
        <v>9.191923998424965</v>
      </c>
      <c r="E7" s="60">
        <v>9.5820917432333275</v>
      </c>
      <c r="F7" s="60">
        <v>8.2500621357583306</v>
      </c>
      <c r="G7" s="46">
        <v>10.9</v>
      </c>
      <c r="H7" s="47">
        <v>8.1</v>
      </c>
      <c r="I7" s="48">
        <v>10.740038576632958</v>
      </c>
      <c r="J7" s="60">
        <v>10.764614955093627</v>
      </c>
      <c r="K7" s="49">
        <v>9.4633419192488208</v>
      </c>
      <c r="L7" s="62"/>
      <c r="M7" s="62"/>
      <c r="N7" s="62"/>
    </row>
    <row r="8" spans="1:14" x14ac:dyDescent="0.2">
      <c r="A8" s="45" t="s">
        <v>31</v>
      </c>
      <c r="B8" s="46">
        <v>13.4</v>
      </c>
      <c r="C8" s="47">
        <v>12.2</v>
      </c>
      <c r="D8" s="48">
        <v>12.743628183186594</v>
      </c>
      <c r="E8" s="60">
        <v>13.872524058332312</v>
      </c>
      <c r="F8" s="60">
        <v>10.469817719190484</v>
      </c>
      <c r="G8" s="46">
        <v>13.1</v>
      </c>
      <c r="H8" s="47">
        <v>10.5</v>
      </c>
      <c r="I8" s="48">
        <v>11.517914441133012</v>
      </c>
      <c r="J8" s="60">
        <v>11.314800639015356</v>
      </c>
      <c r="K8" s="49">
        <v>15.01100171811977</v>
      </c>
      <c r="L8" s="62"/>
      <c r="M8" s="62"/>
      <c r="N8" s="62"/>
    </row>
    <row r="9" spans="1:14" x14ac:dyDescent="0.2">
      <c r="A9" s="45" t="s">
        <v>32</v>
      </c>
      <c r="B9" s="46">
        <v>11.5</v>
      </c>
      <c r="C9" s="47">
        <v>15.1</v>
      </c>
      <c r="D9" s="48">
        <v>12.239129273837303</v>
      </c>
      <c r="E9" s="60">
        <v>14.039441746346021</v>
      </c>
      <c r="F9" s="60">
        <v>15.202186902084103</v>
      </c>
      <c r="G9" s="46">
        <v>13.4</v>
      </c>
      <c r="H9" s="47">
        <v>15.4</v>
      </c>
      <c r="I9" s="48">
        <v>16.475414911592111</v>
      </c>
      <c r="J9" s="60">
        <v>15.140003677907204</v>
      </c>
      <c r="K9" s="49">
        <v>17.249595898787</v>
      </c>
      <c r="L9" s="62"/>
      <c r="M9" s="62"/>
      <c r="N9" s="62"/>
    </row>
    <row r="10" spans="1:14" x14ac:dyDescent="0.2">
      <c r="A10" s="45" t="s">
        <v>33</v>
      </c>
      <c r="B10" s="46">
        <v>15</v>
      </c>
      <c r="C10" s="47">
        <v>16.3</v>
      </c>
      <c r="D10" s="48">
        <v>17.601805395914351</v>
      </c>
      <c r="E10" s="60">
        <v>15.493480718038047</v>
      </c>
      <c r="F10" s="60">
        <v>16.806520655395143</v>
      </c>
      <c r="G10" s="46">
        <v>18</v>
      </c>
      <c r="H10" s="47">
        <v>17.2</v>
      </c>
      <c r="I10" s="48">
        <v>17.518955808598694</v>
      </c>
      <c r="J10" s="60">
        <v>17.995535313969516</v>
      </c>
      <c r="K10" s="49">
        <v>18.44577117923648</v>
      </c>
      <c r="L10" s="62"/>
      <c r="M10" s="62"/>
      <c r="N10" s="62"/>
    </row>
    <row r="11" spans="1:14" x14ac:dyDescent="0.2">
      <c r="A11" s="45" t="s">
        <v>34</v>
      </c>
      <c r="B11" s="46">
        <v>20.399999999999999</v>
      </c>
      <c r="C11" s="47">
        <v>20</v>
      </c>
      <c r="D11" s="48">
        <v>18.916879104226396</v>
      </c>
      <c r="E11" s="60">
        <v>17.826448501764766</v>
      </c>
      <c r="F11" s="60">
        <v>17.111730452229285</v>
      </c>
      <c r="G11" s="46">
        <v>24</v>
      </c>
      <c r="H11" s="47">
        <v>21.7</v>
      </c>
      <c r="I11" s="48">
        <v>23.294696641145038</v>
      </c>
      <c r="J11" s="60">
        <v>20.968130180860562</v>
      </c>
      <c r="K11" s="49">
        <v>21.507414872209342</v>
      </c>
      <c r="L11" s="62"/>
      <c r="M11" s="62"/>
      <c r="N11" s="62"/>
    </row>
    <row r="12" spans="1:14" x14ac:dyDescent="0.2">
      <c r="A12" s="45" t="s">
        <v>35</v>
      </c>
      <c r="B12" s="46">
        <v>23.6</v>
      </c>
      <c r="C12" s="47">
        <v>22.2</v>
      </c>
      <c r="D12" s="48">
        <v>24.086749794835551</v>
      </c>
      <c r="E12" s="60">
        <v>21.833381357529984</v>
      </c>
      <c r="F12" s="60">
        <v>23.667951442440831</v>
      </c>
      <c r="G12" s="46">
        <v>24.2</v>
      </c>
      <c r="H12" s="47">
        <v>25.9</v>
      </c>
      <c r="I12" s="48">
        <v>27.157518304405219</v>
      </c>
      <c r="J12" s="60">
        <v>25.012282497703751</v>
      </c>
      <c r="K12" s="49">
        <v>28.569962426820251</v>
      </c>
      <c r="L12" s="62"/>
      <c r="M12" s="62"/>
      <c r="N12" s="62"/>
    </row>
    <row r="13" spans="1:14" x14ac:dyDescent="0.2">
      <c r="A13" s="45" t="s">
        <v>36</v>
      </c>
      <c r="B13" s="46">
        <v>29.4</v>
      </c>
      <c r="C13" s="47">
        <v>29.1</v>
      </c>
      <c r="D13" s="48">
        <v>25.204926245617159</v>
      </c>
      <c r="E13" s="60">
        <v>29.496104804227897</v>
      </c>
      <c r="F13" s="60">
        <v>29.451621547906708</v>
      </c>
      <c r="G13" s="46">
        <v>32.5</v>
      </c>
      <c r="H13" s="47">
        <v>34.6</v>
      </c>
      <c r="I13" s="48">
        <v>32.122146354755884</v>
      </c>
      <c r="J13" s="60">
        <v>30.968139644634469</v>
      </c>
      <c r="K13" s="49">
        <v>32.30950423479154</v>
      </c>
      <c r="L13" s="62"/>
      <c r="M13" s="62"/>
      <c r="N13" s="62"/>
    </row>
    <row r="14" spans="1:14" x14ac:dyDescent="0.2">
      <c r="A14" s="45" t="s">
        <v>37</v>
      </c>
      <c r="B14" s="46">
        <v>27.5</v>
      </c>
      <c r="C14" s="47">
        <v>31.4</v>
      </c>
      <c r="D14" s="48">
        <v>30.494895031722269</v>
      </c>
      <c r="E14" s="60">
        <v>30.070749682313824</v>
      </c>
      <c r="F14" s="60">
        <v>28.470055342595522</v>
      </c>
      <c r="G14" s="46">
        <v>30.4</v>
      </c>
      <c r="H14" s="47">
        <v>31.6</v>
      </c>
      <c r="I14" s="48">
        <v>31.457588166317741</v>
      </c>
      <c r="J14" s="60">
        <v>31.604015515028284</v>
      </c>
      <c r="K14" s="49">
        <v>29.244756600737315</v>
      </c>
      <c r="L14" s="62"/>
      <c r="M14" s="62"/>
      <c r="N14" s="62"/>
    </row>
    <row r="15" spans="1:14" x14ac:dyDescent="0.2">
      <c r="A15" s="45" t="s">
        <v>38</v>
      </c>
      <c r="B15" s="46">
        <v>31.9</v>
      </c>
      <c r="C15" s="47">
        <v>30.5</v>
      </c>
      <c r="D15" s="48">
        <v>33.460954593037506</v>
      </c>
      <c r="E15" s="60">
        <v>34.12463684605023</v>
      </c>
      <c r="F15" s="60">
        <v>33.537712895159792</v>
      </c>
      <c r="G15" s="46">
        <v>32.9</v>
      </c>
      <c r="H15" s="47">
        <v>33.4</v>
      </c>
      <c r="I15" s="48">
        <v>33.29694851015428</v>
      </c>
      <c r="J15" s="60">
        <v>35.281294817169936</v>
      </c>
      <c r="K15" s="49">
        <v>33.318306730319634</v>
      </c>
      <c r="L15" s="62"/>
      <c r="M15" s="62"/>
      <c r="N15" s="62"/>
    </row>
    <row r="16" spans="1:14" x14ac:dyDescent="0.2">
      <c r="A16" s="45" t="s">
        <v>39</v>
      </c>
      <c r="B16" s="46">
        <v>37.299999999999997</v>
      </c>
      <c r="C16" s="47">
        <v>39.200000000000003</v>
      </c>
      <c r="D16" s="48">
        <v>40.273180251902104</v>
      </c>
      <c r="E16" s="60">
        <v>44.509973298029685</v>
      </c>
      <c r="F16" s="60">
        <v>40.066517106564469</v>
      </c>
      <c r="G16" s="46">
        <v>43.1</v>
      </c>
      <c r="H16" s="47">
        <v>41.3</v>
      </c>
      <c r="I16" s="48">
        <v>44.326552060267659</v>
      </c>
      <c r="J16" s="60">
        <v>40.122617615878916</v>
      </c>
      <c r="K16" s="49">
        <v>40.498106554082007</v>
      </c>
      <c r="L16" s="62"/>
      <c r="M16" s="62"/>
      <c r="N16" s="62"/>
    </row>
    <row r="17" spans="1:14" x14ac:dyDescent="0.2">
      <c r="A17" s="45" t="s">
        <v>40</v>
      </c>
      <c r="B17" s="46">
        <v>42.3</v>
      </c>
      <c r="C17" s="47">
        <v>53.3</v>
      </c>
      <c r="D17" s="48">
        <v>54.204704283544103</v>
      </c>
      <c r="E17" s="60">
        <v>52.047930286238795</v>
      </c>
      <c r="F17" s="60">
        <v>52.056446043981211</v>
      </c>
      <c r="G17" s="46">
        <v>56.9</v>
      </c>
      <c r="H17" s="47">
        <v>53.7</v>
      </c>
      <c r="I17" s="48">
        <v>55.869049475877055</v>
      </c>
      <c r="J17" s="60">
        <v>52.196297183910055</v>
      </c>
      <c r="K17" s="49">
        <v>54.035614969540767</v>
      </c>
      <c r="L17" s="62"/>
      <c r="M17" s="62"/>
      <c r="N17" s="62"/>
    </row>
    <row r="18" spans="1:14" x14ac:dyDescent="0.2">
      <c r="A18" s="45" t="s">
        <v>41</v>
      </c>
      <c r="B18" s="46">
        <v>64.7</v>
      </c>
      <c r="C18" s="47">
        <v>62.5</v>
      </c>
      <c r="D18" s="48">
        <v>62.435271789742828</v>
      </c>
      <c r="E18" s="60">
        <v>68.051305993841211</v>
      </c>
      <c r="F18" s="60">
        <v>51.45927080792606</v>
      </c>
      <c r="G18" s="46">
        <v>67.8</v>
      </c>
      <c r="H18" s="47">
        <v>64.8</v>
      </c>
      <c r="I18" s="48">
        <v>64.012929895869803</v>
      </c>
      <c r="J18" s="60">
        <v>66.715477540768447</v>
      </c>
      <c r="K18" s="49">
        <v>54.559556843758116</v>
      </c>
      <c r="L18" s="62"/>
      <c r="M18" s="62"/>
      <c r="N18" s="62"/>
    </row>
    <row r="19" spans="1:14" ht="13.5" thickBot="1" x14ac:dyDescent="0.25">
      <c r="A19" s="50" t="s">
        <v>42</v>
      </c>
      <c r="B19" s="51">
        <v>69.5</v>
      </c>
      <c r="C19" s="52">
        <v>73.3</v>
      </c>
      <c r="D19" s="53">
        <v>78.47396836006898</v>
      </c>
      <c r="E19" s="61">
        <v>76.307714123861416</v>
      </c>
      <c r="F19" s="61">
        <v>72.358829410508505</v>
      </c>
      <c r="G19" s="51">
        <v>74</v>
      </c>
      <c r="H19" s="52">
        <v>76.5</v>
      </c>
      <c r="I19" s="53">
        <v>76.897300793658232</v>
      </c>
      <c r="J19" s="61">
        <v>74.5126217588831</v>
      </c>
      <c r="K19" s="54">
        <v>75.12971876248362</v>
      </c>
      <c r="L19" s="62"/>
      <c r="M19" s="62"/>
      <c r="N19" s="62"/>
    </row>
    <row r="21" spans="1:14" x14ac:dyDescent="0.2">
      <c r="A21" s="41" t="s">
        <v>43</v>
      </c>
      <c r="E21" s="55"/>
      <c r="F21" s="55"/>
    </row>
    <row r="22" spans="1:14" x14ac:dyDescent="0.2">
      <c r="E22" s="55"/>
      <c r="F22" s="55"/>
    </row>
    <row r="23" spans="1:14" x14ac:dyDescent="0.2">
      <c r="E23" s="55"/>
      <c r="F23" s="55"/>
    </row>
    <row r="24" spans="1:14" x14ac:dyDescent="0.2">
      <c r="E24" s="55"/>
      <c r="F24" s="55"/>
    </row>
    <row r="25" spans="1:14" x14ac:dyDescent="0.2">
      <c r="E25" s="55"/>
      <c r="F25" s="55"/>
    </row>
    <row r="26" spans="1:14" x14ac:dyDescent="0.2">
      <c r="E26" s="55"/>
      <c r="F26" s="55"/>
    </row>
    <row r="27" spans="1:14" x14ac:dyDescent="0.2">
      <c r="E27" s="55"/>
      <c r="F27" s="55"/>
    </row>
    <row r="28" spans="1:14" x14ac:dyDescent="0.2">
      <c r="E28" s="55"/>
      <c r="F28" s="55"/>
    </row>
    <row r="29" spans="1:14" x14ac:dyDescent="0.2">
      <c r="E29" s="55"/>
      <c r="F29" s="55"/>
    </row>
    <row r="30" spans="1:14" x14ac:dyDescent="0.2">
      <c r="E30" s="55"/>
      <c r="F30" s="55"/>
    </row>
    <row r="31" spans="1:14" x14ac:dyDescent="0.2">
      <c r="E31" s="55"/>
      <c r="F31" s="55"/>
    </row>
    <row r="32" spans="1:14" x14ac:dyDescent="0.2">
      <c r="E32" s="55"/>
      <c r="F32" s="55"/>
    </row>
    <row r="33" spans="5:6" x14ac:dyDescent="0.2">
      <c r="E33" s="55"/>
      <c r="F33" s="55"/>
    </row>
    <row r="34" spans="5:6" x14ac:dyDescent="0.2">
      <c r="E34" s="55"/>
      <c r="F34" s="55"/>
    </row>
    <row r="35" spans="5:6" x14ac:dyDescent="0.2">
      <c r="E35" s="55"/>
      <c r="F35" s="55"/>
    </row>
  </sheetData>
  <mergeCells count="3">
    <mergeCell ref="A3:A4"/>
    <mergeCell ref="B3:F3"/>
    <mergeCell ref="G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EV + EVSI naissance 1995-2018</vt:lpstr>
      <vt:lpstr>EV + EVSI à 65 ans 2004-2018</vt:lpstr>
      <vt:lpstr>evsi65 par type de severité2018</vt:lpstr>
      <vt:lpstr>EV et EVSI par sexe-age 2018</vt:lpstr>
      <vt:lpstr>Part années ss incapacité 2018</vt:lpstr>
      <vt:lpstr>Prévalence des limitations 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MOISY, Muriel (DREES/OSAM/BESP)</dc:creator>
  <cp:lastModifiedBy>DEROYON, Thomas (DREES/OSAM/BESP)</cp:lastModifiedBy>
  <cp:lastPrinted>2018-09-14T09:02:04Z</cp:lastPrinted>
  <dcterms:created xsi:type="dcterms:W3CDTF">2018-09-07T09:56:56Z</dcterms:created>
  <dcterms:modified xsi:type="dcterms:W3CDTF">2019-10-07T08:56:43Z</dcterms:modified>
</cp:coreProperties>
</file>