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20" yWindow="60" windowWidth="7905" windowHeight="5190" tabRatio="598"/>
  </bookViews>
  <sheets>
    <sheet name="Sommaire" sheetId="45" r:id="rId1"/>
    <sheet name="Tab01" sheetId="1" r:id="rId2"/>
    <sheet name="graph01" sheetId="137" r:id="rId3"/>
    <sheet name="Graph02" sheetId="131" r:id="rId4"/>
    <sheet name="Graph03" sheetId="142" r:id="rId5"/>
    <sheet name="Tab02" sheetId="84" r:id="rId6"/>
    <sheet name="Tab03" sheetId="85" r:id="rId7"/>
    <sheet name="Graph04" sheetId="136" r:id="rId8"/>
    <sheet name="graph05" sheetId="138" r:id="rId9"/>
    <sheet name="Tab04" sheetId="144" r:id="rId10"/>
    <sheet name="Graph06" sheetId="132" r:id="rId11"/>
    <sheet name="Graph07" sheetId="133" r:id="rId12"/>
    <sheet name="graph 08" sheetId="139" r:id="rId13"/>
    <sheet name="Tab05" sheetId="141" r:id="rId14"/>
    <sheet name="Carte 1" sheetId="82" r:id="rId15"/>
    <sheet name="carte2" sheetId="83" r:id="rId16"/>
    <sheet name="Tab06" sheetId="134" r:id="rId17"/>
    <sheet name="Carte 3 " sheetId="128" r:id="rId18"/>
    <sheet name="Tab07" sheetId="135" r:id="rId19"/>
    <sheet name="Tot-tab1" sheetId="87" r:id="rId20"/>
    <sheet name="Tot-tab2" sheetId="88" r:id="rId21"/>
    <sheet name="PA-tab1" sheetId="89" r:id="rId22"/>
    <sheet name="PA-tab2" sheetId="90" r:id="rId23"/>
    <sheet name="PA-tab3" sheetId="91" r:id="rId24"/>
    <sheet name="PA-tab4" sheetId="92" r:id="rId25"/>
    <sheet name="PA-tab5" sheetId="93" r:id="rId26"/>
    <sheet name="PA-tab6" sheetId="96" r:id="rId27"/>
    <sheet name="PA-tab7" sheetId="143" r:id="rId28"/>
    <sheet name="PA-tab8" sheetId="97" r:id="rId29"/>
    <sheet name="PA-tab9" sheetId="98" r:id="rId30"/>
    <sheet name="PH-tab1" sheetId="99" r:id="rId31"/>
    <sheet name="PH-tab2" sheetId="100" r:id="rId32"/>
    <sheet name="PH-tab3" sheetId="101" r:id="rId33"/>
    <sheet name="PH-tab4" sheetId="104" r:id="rId34"/>
    <sheet name="PH-tab5" sheetId="105" r:id="rId35"/>
    <sheet name="PH-tab6" sheetId="106" r:id="rId36"/>
    <sheet name="PH-tab7" sheetId="107" r:id="rId37"/>
    <sheet name="PH-tab8" sheetId="108" r:id="rId38"/>
    <sheet name="ASE-tab1" sheetId="109" r:id="rId39"/>
    <sheet name="ASE-tab2" sheetId="110" r:id="rId40"/>
    <sheet name="ASE-tab3" sheetId="111" r:id="rId41"/>
    <sheet name="ASE-tab4" sheetId="112" r:id="rId42"/>
    <sheet name="ASE-tab5" sheetId="113" r:id="rId43"/>
    <sheet name="ASE-tab6" sheetId="114" r:id="rId44"/>
    <sheet name="ASE-tab7" sheetId="115" r:id="rId45"/>
    <sheet name="ASE-tab8" sheetId="116" r:id="rId46"/>
    <sheet name=" RSA-RMI tab1" sheetId="117" r:id="rId47"/>
    <sheet name=" RSA-RMI tab2" sheetId="118" r:id="rId48"/>
    <sheet name=" RSA-RMI tab3" sheetId="119" r:id="rId49"/>
    <sheet name=" RSA-RMI tab4" sheetId="120" r:id="rId50"/>
    <sheet name="autres-tab1" sheetId="121" r:id="rId51"/>
    <sheet name="autres-tab2" sheetId="122" r:id="rId52"/>
  </sheets>
  <calcPr calcId="125725"/>
</workbook>
</file>

<file path=xl/calcChain.xml><?xml version="1.0" encoding="utf-8"?>
<calcChain xmlns="http://schemas.openxmlformats.org/spreadsheetml/2006/main">
  <c r="T6" i="131"/>
  <c r="T5"/>
  <c r="T4"/>
  <c r="D7" i="142" l="1"/>
  <c r="D6"/>
  <c r="D5"/>
  <c r="D4"/>
  <c r="E4"/>
  <c r="B21" i="84" l="1"/>
  <c r="C21"/>
  <c r="D21"/>
  <c r="E21"/>
  <c r="F21"/>
  <c r="B22"/>
  <c r="C22"/>
  <c r="D22"/>
  <c r="E22"/>
  <c r="F22"/>
  <c r="D8" i="138" l="1"/>
  <c r="D9" l="1"/>
  <c r="D7"/>
  <c r="D5"/>
  <c r="D14"/>
  <c r="D6"/>
  <c r="D4"/>
  <c r="D11"/>
  <c r="D10"/>
  <c r="D12"/>
  <c r="D13"/>
  <c r="B6" i="136" l="1"/>
  <c r="E5" i="142" l="1"/>
  <c r="E7"/>
  <c r="E6"/>
  <c r="F4"/>
  <c r="F5"/>
  <c r="F7"/>
  <c r="F6"/>
</calcChain>
</file>

<file path=xl/sharedStrings.xml><?xml version="1.0" encoding="utf-8"?>
<sst xmlns="http://schemas.openxmlformats.org/spreadsheetml/2006/main" count="10069" uniqueCount="501">
  <si>
    <t>Aide sociale aux personnes âgées</t>
  </si>
  <si>
    <t>dépenses brutes</t>
  </si>
  <si>
    <t>dépenses nettes</t>
  </si>
  <si>
    <t>Aide sociale aux personnes handicapées</t>
  </si>
  <si>
    <t>Aide sociale à l'enfance</t>
  </si>
  <si>
    <t>Total</t>
  </si>
  <si>
    <t>France métropolitaine</t>
  </si>
  <si>
    <t>dont, actions éducatives</t>
  </si>
  <si>
    <t>-</t>
  </si>
  <si>
    <t>France entière</t>
  </si>
  <si>
    <t>DOM</t>
  </si>
  <si>
    <t>dont, aide à l'accueil (ASH, Accueil familial)</t>
  </si>
  <si>
    <t>** Les dépenses nettes sont les dépenses d'aide sociale des départements après déduction des récupérations, recouvrements et remboursements.</t>
  </si>
  <si>
    <t>En millions d'euros courants</t>
  </si>
  <si>
    <t>* Y compris les frais de personnel, les services communs et autres interventions sociales.</t>
  </si>
  <si>
    <t>2009</t>
  </si>
  <si>
    <t xml:space="preserve">2010 </t>
  </si>
  <si>
    <t/>
  </si>
  <si>
    <t>Dépenses nettes aux personnes âgées</t>
  </si>
  <si>
    <t>Dépenses nettes d'aide sociale à l'enfance</t>
  </si>
  <si>
    <t>Dépenses nettes aux personnes handicapées</t>
  </si>
  <si>
    <t>Dépenses nettes d'insertion du RMI jusqu'en 2008 et du RMI et RSA à partir de 2009</t>
  </si>
  <si>
    <t>Allocation RMI jusqu'en 2008 et RMI et RSA à partir de 2009</t>
  </si>
  <si>
    <t>Personnes handicapées</t>
  </si>
  <si>
    <t>Dépenses en millions d'euros courants, évolutions en euros constants</t>
  </si>
  <si>
    <t>dont, dépenses d'allocation</t>
  </si>
  <si>
    <t>2012</t>
  </si>
  <si>
    <t>%</t>
  </si>
  <si>
    <t>Aide humaine</t>
  </si>
  <si>
    <t>Aide technique</t>
  </si>
  <si>
    <t>Aménagement du logement ou du véhicule, surcoûts liés au transport</t>
  </si>
  <si>
    <t>Dépense spécifique et exceptionnelle</t>
  </si>
  <si>
    <t>Aide animalière</t>
  </si>
  <si>
    <t>Sommaire</t>
  </si>
  <si>
    <t>Données - France entière</t>
  </si>
  <si>
    <t>Tableau 1 - Évolution des dépenses totales d'aide sociale</t>
  </si>
  <si>
    <t>Tableau 2 - Évolution des dépenses par catégorie d'aide sociale</t>
  </si>
  <si>
    <t>Données détaillées par département</t>
  </si>
  <si>
    <t>Aide sociale totale</t>
  </si>
  <si>
    <t>Tableau 1 – Dépenses totales nettes d’aide sociale</t>
  </si>
  <si>
    <t xml:space="preserve">Tableau 2 – Dépenses totales brutes d’aide sociale  </t>
  </si>
  <si>
    <t>Tableau 1 – Dépenses nettes totales d’aide aux personnes âgées</t>
  </si>
  <si>
    <t xml:space="preserve">Tableau 2 – Dépenses brutes totales d’aide aux personnes âgées  </t>
  </si>
  <si>
    <t xml:space="preserve">Tableau 3 – Dépenses totales brutes d’APA  </t>
  </si>
  <si>
    <t xml:space="preserve">Tableau 4 – Dépenses brutes d’aide à domicile </t>
  </si>
  <si>
    <t xml:space="preserve">Tableau 5 – Dépenses brutes d’APA à domicile  </t>
  </si>
  <si>
    <t xml:space="preserve">Tableau 1 – Dépenses totales nettes d’aide aux personnes handicapées </t>
  </si>
  <si>
    <t xml:space="preserve">Tableau 2 – Dépenses totales brutes d’aide aux personnes handicapées  </t>
  </si>
  <si>
    <t xml:space="preserve">Tableau 5 – Dépenses brutes d’aide à domicile (hors ACTP et PCH) </t>
  </si>
  <si>
    <t xml:space="preserve">Tableau 6 – Dépenses brutes totales d’aide à l’accueil </t>
  </si>
  <si>
    <t>Tableau 7 – Dépenses brutes d’accueil par des particuliers</t>
  </si>
  <si>
    <t>Tableau 8 – Dépenses brutes d’aide à l’hébergement en établissement</t>
  </si>
  <si>
    <t xml:space="preserve">Tableau 1 – Dépenses totales nettes d’aide sociale à l’enfance </t>
  </si>
  <si>
    <t xml:space="preserve">Tableau 2 – Dépenses totales brutes d’aide sociale à l’enfance </t>
  </si>
  <si>
    <t xml:space="preserve">Tableau 3 – Dépenses brutes totales d’allocations </t>
  </si>
  <si>
    <t xml:space="preserve">Tableau 4 – Dépenses brutes d’actions éducatives – AED et AEMO  </t>
  </si>
  <si>
    <t xml:space="preserve">Tableau 5 – Dépenses brutes de prévention spécialisée </t>
  </si>
  <si>
    <t xml:space="preserve">Tableau 6 – Dépenses brutes totales de placement  </t>
  </si>
  <si>
    <t xml:space="preserve">Tableau 7 – Dépenses brutes de placement familial (assistants familiaux) </t>
  </si>
  <si>
    <t xml:space="preserve">Tableau 8 – Dépenses brutes de placement en établissement  </t>
  </si>
  <si>
    <t>Dépenses liées au RSA, RMI, CUI, CI-RMA, contrats d’avenir et RSA expérimental</t>
  </si>
  <si>
    <t xml:space="preserve">Tableau 1 – Dépenses totales nettes liées au RSA, RMI, CUI, CI-RMA, contrats d’avenir et RSA expérimental </t>
  </si>
  <si>
    <t xml:space="preserve">Tableau 2 – Dépenses totales brutes liées au RSA, RMI, CUI, CI-RMA, contrats d’avenir et RSA expérimental </t>
  </si>
  <si>
    <t xml:space="preserve">Tableau 3 – Dépenses brutes d’insertion du RSA et du RMI   </t>
  </si>
  <si>
    <t xml:space="preserve">Tableau 4 – Dépenses brutes d’allocation du RSA et du RMI </t>
  </si>
  <si>
    <r>
      <t xml:space="preserve">Autres dépenses d’aide sociale </t>
    </r>
    <r>
      <rPr>
        <sz val="8"/>
        <rFont val="Arial"/>
        <family val="2"/>
      </rPr>
      <t>(Services communs, autres interventions sociales et dépenses de personnel)</t>
    </r>
  </si>
  <si>
    <t xml:space="preserve">Tableau 1- Autres dépenses de l’aide sociale – Total net  </t>
  </si>
  <si>
    <t xml:space="preserve">Tableau 2- Autres dépenses de l’aide sociale – Total brut  </t>
  </si>
  <si>
    <t xml:space="preserve"> France métropolitaine et DOM</t>
  </si>
  <si>
    <t>En milliers d'euros</t>
  </si>
  <si>
    <t>Départements</t>
  </si>
  <si>
    <t>01  Ain</t>
  </si>
  <si>
    <t>02  Aisne</t>
  </si>
  <si>
    <t>03  Allier</t>
  </si>
  <si>
    <t>04  Alpes de Haute-Provence</t>
  </si>
  <si>
    <t>05  Hautes-Alpes</t>
  </si>
  <si>
    <t>06  Alpes-maritimes</t>
  </si>
  <si>
    <t>07  Ardèche</t>
  </si>
  <si>
    <t>08  Ardennes</t>
  </si>
  <si>
    <t>09  Ariège</t>
  </si>
  <si>
    <t>10  Aube</t>
  </si>
  <si>
    <t>11  Aude</t>
  </si>
  <si>
    <t>12  Aveyron</t>
  </si>
  <si>
    <t>13  Bouches-du-Rhône</t>
  </si>
  <si>
    <t>14  Calvados</t>
  </si>
  <si>
    <t>15  Cantal</t>
  </si>
  <si>
    <t>16  Charente</t>
  </si>
  <si>
    <t>17  Charente-Maritimes</t>
  </si>
  <si>
    <t>18  Cher</t>
  </si>
  <si>
    <t>19  Corrèze</t>
  </si>
  <si>
    <t>2A  Corse-du-Sud</t>
  </si>
  <si>
    <t>2B  Haute-Corse</t>
  </si>
  <si>
    <t>21  Côte-d'Or</t>
  </si>
  <si>
    <t>22  Côtes-d'Armor</t>
  </si>
  <si>
    <t>23  Creuse</t>
  </si>
  <si>
    <t>24  Dordogne</t>
  </si>
  <si>
    <t>25  Doubs</t>
  </si>
  <si>
    <t>26  Drôme</t>
  </si>
  <si>
    <t>27  Eure</t>
  </si>
  <si>
    <t>28  Eure-et-Loir</t>
  </si>
  <si>
    <t>29  Finistère</t>
  </si>
  <si>
    <t>30  Gard</t>
  </si>
  <si>
    <t>31  Haute-Garonne</t>
  </si>
  <si>
    <t>32  Gers</t>
  </si>
  <si>
    <t>33  Gironde</t>
  </si>
  <si>
    <t>34  Hérault</t>
  </si>
  <si>
    <t>35  Ille-et-Vilaine</t>
  </si>
  <si>
    <t>36  Indre</t>
  </si>
  <si>
    <t>37  Indre-et-Loire</t>
  </si>
  <si>
    <t>38  Isère</t>
  </si>
  <si>
    <t>39  Jura</t>
  </si>
  <si>
    <t>40  Landes</t>
  </si>
  <si>
    <t>41  Loir-et-cher</t>
  </si>
  <si>
    <t>42  Loire</t>
  </si>
  <si>
    <t>43  Haute-Loire</t>
  </si>
  <si>
    <t>44  Loire-Atlantique</t>
  </si>
  <si>
    <t>45  Loiret</t>
  </si>
  <si>
    <t>46  Lot</t>
  </si>
  <si>
    <t>47  Lot-et-Garonne</t>
  </si>
  <si>
    <t>48  Lozère</t>
  </si>
  <si>
    <t>49  Maine-et-Loire</t>
  </si>
  <si>
    <t>50  Manche</t>
  </si>
  <si>
    <t>51  Marne</t>
  </si>
  <si>
    <t>52  Haute-Marne</t>
  </si>
  <si>
    <t>53  Mayenne</t>
  </si>
  <si>
    <t>54  Meurthe-et-Moselle</t>
  </si>
  <si>
    <t>55  Meuse</t>
  </si>
  <si>
    <t>56  Morbihan</t>
  </si>
  <si>
    <t>57  Moselle</t>
  </si>
  <si>
    <t>58  Nièvre</t>
  </si>
  <si>
    <t>59  Nord</t>
  </si>
  <si>
    <t>60  Oise</t>
  </si>
  <si>
    <t>61  Orne</t>
  </si>
  <si>
    <t>62  Pas-de-Calais</t>
  </si>
  <si>
    <t>63  Puy-de-Dôme</t>
  </si>
  <si>
    <t>64  Pyrénées-Atlantiques</t>
  </si>
  <si>
    <t>65  Hautes-Pyrénées</t>
  </si>
  <si>
    <t>66  Pyrénées-Orientales</t>
  </si>
  <si>
    <t>67  Bas-Rhin</t>
  </si>
  <si>
    <t>68  Haut-Rhin</t>
  </si>
  <si>
    <t>69  Rhône</t>
  </si>
  <si>
    <t>70  Haute-Saône</t>
  </si>
  <si>
    <t>71  Saône-et-Loire</t>
  </si>
  <si>
    <t>72  Sarthe</t>
  </si>
  <si>
    <t>73  Savoie</t>
  </si>
  <si>
    <t>74  Haute-Savoie</t>
  </si>
  <si>
    <t>75  Paris</t>
  </si>
  <si>
    <t>76  Seine-Maritime</t>
  </si>
  <si>
    <t>77  Seine-et-Marne</t>
  </si>
  <si>
    <t>78  Yvelines</t>
  </si>
  <si>
    <t>79  Deux-Sèvres</t>
  </si>
  <si>
    <t>80  Somme</t>
  </si>
  <si>
    <t>81  Tarn</t>
  </si>
  <si>
    <t>82  Tarn-et-Garonne</t>
  </si>
  <si>
    <t>83  Var</t>
  </si>
  <si>
    <t>84  Vaucluse</t>
  </si>
  <si>
    <t>85  Vendée</t>
  </si>
  <si>
    <t>86  Vienne</t>
  </si>
  <si>
    <t>87  Haute-Vienne</t>
  </si>
  <si>
    <t>88  Vosges</t>
  </si>
  <si>
    <t>89  Yonne</t>
  </si>
  <si>
    <t>90  Territoire de Belfort</t>
  </si>
  <si>
    <t>91  Essonne</t>
  </si>
  <si>
    <t xml:space="preserve">92  Hauts-de-Seine </t>
  </si>
  <si>
    <t>93  Seine-Saint-Denis</t>
  </si>
  <si>
    <t xml:space="preserve">94  Val-de-Marne </t>
  </si>
  <si>
    <t>95  Val-d'Oise</t>
  </si>
  <si>
    <t>971 Guadeloupe</t>
  </si>
  <si>
    <t>ND</t>
  </si>
  <si>
    <t>972 Martinique</t>
  </si>
  <si>
    <t>973 Guyane</t>
  </si>
  <si>
    <t>974 Réunion</t>
  </si>
  <si>
    <t>France métropolitaine et DOM</t>
  </si>
  <si>
    <t>Tableau 4 : Dépenses brutes d'aide à domicile*</t>
  </si>
  <si>
    <t>(e)</t>
  </si>
  <si>
    <t>Tableau 5 : Dépenses brutes d'APA à domicile</t>
  </si>
  <si>
    <t>Tableau 1 : Dépenses nettes d'aide aux personnes handicapées</t>
  </si>
  <si>
    <t>Tableau 2 : Dépenses brutes d'aide aux personnes handicapées</t>
  </si>
  <si>
    <t>Tableau 5 : Dépenses brutes d'aide à domicile (hors ACTP et PCH)</t>
  </si>
  <si>
    <t xml:space="preserve">Tableau 6 : Dépenses brutes totales d'aide à l'accueil* </t>
  </si>
  <si>
    <t>Tableau 7 : Dépenses brutes d'accueil par des particuliers</t>
  </si>
  <si>
    <t>Tableau 1 : Dépenses totales nettes d'aide sociale à l'enfance</t>
  </si>
  <si>
    <t>Tableau 2 : Dépenses totales brutes d'aide sociale à l'enfance</t>
  </si>
  <si>
    <t>Tableau 3 : Dépenses brutes totales d'allocations</t>
  </si>
  <si>
    <t>Tableau 4 : Dépenses brutes d'actions éducatives - AED et AEMO</t>
  </si>
  <si>
    <t>Tableau 5 : Dépenses brutes de prévention spécialisée</t>
  </si>
  <si>
    <t>Tableau 6 : Dépenses brutes totales de placement*</t>
  </si>
  <si>
    <t>* Comprend les dépenses de placement en établissements, les dépenses de placement familial et les autres frais de placement.</t>
  </si>
  <si>
    <t xml:space="preserve">Tableau 7 : Dépenses brutes de placement familial (assistants familiaux) </t>
  </si>
  <si>
    <t xml:space="preserve">Tableau 8 : Dépenses brutes de placement en établissements </t>
  </si>
  <si>
    <t>Tableau 1 : Dépenses totales nettes* liées au RSA, RMI, CUI, CI-RMA, contrats d'avenir et RSA expérimental</t>
  </si>
  <si>
    <t>Tableau 2 : Dépenses totales brutes liées au RSA, RMI, CUI, CI-RMA, contrats d'avenir et RSA expérimental</t>
  </si>
  <si>
    <t>RSA</t>
  </si>
  <si>
    <t>RMI</t>
  </si>
  <si>
    <t>Dépenses d'allocation du RSA et du RMI</t>
  </si>
  <si>
    <t>Tableau 1 : Autres dépenses* de l'aide sociale - Total net</t>
  </si>
  <si>
    <t>(*) services communs, autres interventions sociales et dépenses de personnel.</t>
  </si>
  <si>
    <t>Tableau 2 : Autres dépenses* de l'aide sociale - Total brut</t>
  </si>
  <si>
    <t>Note : les dépenses nettes sont les dépenses d'aide sociale des départements après déduction des récupérations et recouvrements, mais elles englobent les dépenses prises en charge par l'État par l'intermédiaire de la CNSA et de la TICPE.</t>
  </si>
  <si>
    <t>Note : Les dépenses totales brutes d'APA comprennent les dépenses brutes d'APA à domicile et en établissement ainsi que d'autres dépenses d'APA.</t>
  </si>
  <si>
    <t>* Comprend les dépenses d'hébergement en établissement et en foyers, les dépenses d'accueil par des particuliers, les dépenses des services d'accompagnement (SAVS, SAMSAH…) et les autres dépenses d'accueil.</t>
  </si>
  <si>
    <t>2011</t>
  </si>
  <si>
    <t>2013</t>
  </si>
  <si>
    <t>Tableau 3 : Dépenses brutes d'insertion du RSA</t>
  </si>
  <si>
    <t>en milliards d'euros</t>
  </si>
  <si>
    <t>Impôts directs</t>
  </si>
  <si>
    <t>Impôts  indirects</t>
  </si>
  <si>
    <t>Dotations et participations</t>
  </si>
  <si>
    <t xml:space="preserve">     dont dotation CNSA</t>
  </si>
  <si>
    <t>Autres recettes</t>
  </si>
  <si>
    <t>Total recettes</t>
  </si>
  <si>
    <t>01 Ain</t>
  </si>
  <si>
    <t>04  Alpes de Haute Provence</t>
  </si>
  <si>
    <t>05  Hautes Alpes</t>
  </si>
  <si>
    <t>06  Alpes maritimes</t>
  </si>
  <si>
    <t>13  Bouches du Rhône</t>
  </si>
  <si>
    <t>17  Charente Maritimes</t>
  </si>
  <si>
    <t>2A  Corse du Sud</t>
  </si>
  <si>
    <t>2B  Haute Corse</t>
  </si>
  <si>
    <t>21  Côte d'Or</t>
  </si>
  <si>
    <t>22  Côtes d'Armor</t>
  </si>
  <si>
    <t>26  Drome</t>
  </si>
  <si>
    <t>28  Eure et Loir</t>
  </si>
  <si>
    <t>31  Haute Garonne</t>
  </si>
  <si>
    <t>35  Ille et Vilaine</t>
  </si>
  <si>
    <t>37  Indre et Loire</t>
  </si>
  <si>
    <t>41  Loir et cher</t>
  </si>
  <si>
    <t>43  Haute Loire</t>
  </si>
  <si>
    <t>44  Loire Atlantique</t>
  </si>
  <si>
    <t>47  Lot et Garonne</t>
  </si>
  <si>
    <t>49  Maine et Loire</t>
  </si>
  <si>
    <t>52  Haute Marne</t>
  </si>
  <si>
    <t>54  Meurthe et Moselle</t>
  </si>
  <si>
    <t>62  Pas de Calais</t>
  </si>
  <si>
    <t>63  Puy de Dôme</t>
  </si>
  <si>
    <t>64  Pyrénées Atlantiques</t>
  </si>
  <si>
    <t>65  Hautes Pyrénées</t>
  </si>
  <si>
    <t>66  Pyrénées Orientales</t>
  </si>
  <si>
    <t>67  Bas Rhin</t>
  </si>
  <si>
    <t>68  Haut Rhin</t>
  </si>
  <si>
    <t>69  Rhone</t>
  </si>
  <si>
    <t>70  Haute Saône</t>
  </si>
  <si>
    <t>71  Saône et Loire</t>
  </si>
  <si>
    <t>74  Haute Savoie</t>
  </si>
  <si>
    <t>76  Seine Maritime</t>
  </si>
  <si>
    <t>77  Seine et Marne</t>
  </si>
  <si>
    <t>79  Deux Sèvres</t>
  </si>
  <si>
    <t>82  Tarn et Garonne</t>
  </si>
  <si>
    <t>87  Haute Vienne</t>
  </si>
  <si>
    <t xml:space="preserve">92  Hauts de Seine </t>
  </si>
  <si>
    <t>93  Seine et Marne</t>
  </si>
  <si>
    <t xml:space="preserve">94  Val de Marne </t>
  </si>
  <si>
    <t>95  Val d'Oise</t>
  </si>
  <si>
    <t>Carte 2. Part des dépenses d'aide sociale dans les dépenses totales de fonctionnement des départements</t>
  </si>
  <si>
    <t>Évolution 2014/2013</t>
  </si>
  <si>
    <t>Aide sociale aux personnes âgées - hors ACTP/ PCH des 60 ans et plus</t>
  </si>
  <si>
    <t>Aide sociale aux personnes handicapées yc ACTP/ PCH des 60 ans et plus</t>
  </si>
  <si>
    <t>Champ • France métropolitaine et DOM (hors Mayotte).</t>
  </si>
  <si>
    <t xml:space="preserve">Évolution 2014/2013 </t>
  </si>
  <si>
    <t>Évolution 2014/2010</t>
  </si>
  <si>
    <t>dont, aide à domicile (APA, aides ménagères)</t>
  </si>
  <si>
    <t>dont, aide à l'accueil (ASH, APA, accueil familial)</t>
  </si>
  <si>
    <t>dont, aide à domicile (ACTP, PCH, aides ménagères)</t>
  </si>
  <si>
    <t>Dépenses totales d'allocation et d'insertion liées au RMI et RSA</t>
  </si>
  <si>
    <t>(2) Le RSA socle remplace le RMI et l’allocation de parent isolé (API) depuis le 1er janvier 2011 dans les DOM.</t>
  </si>
  <si>
    <t>(3) Contrats aidés (notamment les contrats uniques d’insertion [CUI]) et contrats à durée déterminée d’insertion (CDDI) dont bénéficient les allocataires du RSA socle et socle majoré.</t>
  </si>
  <si>
    <t>Champ • France métropolitaine et DOM (hors Mayotte) - hors services communs et autres interventions sociales. Hors frais de personnel à l'exception de ceux liés au RMI et au RSA quand ils sont identifiés.</t>
  </si>
  <si>
    <t xml:space="preserve">Sources • Drees - enquêtes Aide sociale. CNAF, MSA pour les allocataires du RMI, du RSA "socle". Dares pour les bénéficiaires des contrats d'insertion.               </t>
  </si>
  <si>
    <t>Lecture • Les départements ont été classés selon leur dépense totale nette d'aide sociale par habitant en 2014, selon la méthode de Jenks. À titre</t>
  </si>
  <si>
    <t>Note • Dépenses totales nettes des récupérations et recouvrements, y compris les dépenses de personnel, des services communs et autres interventions</t>
  </si>
  <si>
    <t>sociales.</t>
  </si>
  <si>
    <t>Source • DREES - enquête Aide sociale.</t>
  </si>
  <si>
    <t xml:space="preserve">Tableau 3 – Dépenses brutes d’ACTP </t>
  </si>
  <si>
    <t>Tableau 4 – Dépenses brutes de PCH</t>
  </si>
  <si>
    <t xml:space="preserve">Tableau 3 : Dépenses brutes d'ACTP </t>
  </si>
  <si>
    <t xml:space="preserve">Tableau 4 : Dépenses brutes de PCH </t>
  </si>
  <si>
    <t>Dépenses en millions d’euros courants, évolution en euros constants</t>
  </si>
  <si>
    <t>ACTP : allocation compensatrice pour tierce personne. PCH : prestation de compensation du handicap.</t>
  </si>
  <si>
    <t xml:space="preserve">Sources • DREES, enquêtes Aide sociale. </t>
  </si>
  <si>
    <t>* Comprend les dépenses d'APA à domicile et les dépenses d'aide ménagère.</t>
  </si>
  <si>
    <t>2001</t>
  </si>
  <si>
    <t>ACTP</t>
  </si>
  <si>
    <t>PCH</t>
  </si>
  <si>
    <t>2002</t>
  </si>
  <si>
    <t>2003</t>
  </si>
  <si>
    <t>2004</t>
  </si>
  <si>
    <t>2005</t>
  </si>
  <si>
    <t>2006</t>
  </si>
  <si>
    <t>2007</t>
  </si>
  <si>
    <t>2008</t>
  </si>
  <si>
    <t>2010</t>
  </si>
  <si>
    <t>2014</t>
  </si>
  <si>
    <t>Champ • France métropolitaine et DOM (hors Mayotte)</t>
  </si>
  <si>
    <t>Sources • Drees - enquêtes Aide sociale.</t>
  </si>
  <si>
    <t>Dépenses en euros</t>
  </si>
  <si>
    <t>Personnes âgées</t>
  </si>
  <si>
    <t>RMI, RSA</t>
  </si>
  <si>
    <t>Bénéficiaires pour 1 000 habitants de 60 ans ou plus</t>
  </si>
  <si>
    <t>Dépenses nettes par bénéficiaire</t>
  </si>
  <si>
    <t xml:space="preserve">Bénéficiaires pour 1 000 habitants </t>
  </si>
  <si>
    <t>Bénéficiaires pour 1 000 habitants de moins de 21 ans</t>
  </si>
  <si>
    <t>Allocataires pour 1 000 habitants de 15 à 64 ans</t>
  </si>
  <si>
    <t>Dépenses nettes par allocataire</t>
  </si>
  <si>
    <t>Médiane</t>
  </si>
  <si>
    <t>Rapport interdécile</t>
  </si>
  <si>
    <t>Les nombres de bénéficiaires sont estimés par la moyenne entre le nombre observé au 31 décembre 2013 et celui de 2014.</t>
  </si>
  <si>
    <t>1er décile</t>
  </si>
  <si>
    <t>1er quartile</t>
  </si>
  <si>
    <t>3ème quartile</t>
  </si>
  <si>
    <t>9ème décile</t>
  </si>
  <si>
    <t>Maximum/Minimum</t>
  </si>
  <si>
    <t>Note • Dépenses totales nettes des récupérations et recouvrements, y compris les dépenses de personnel, des services communs et autres interventions sociales</t>
  </si>
  <si>
    <t xml:space="preserve">Carte3. Évolution annuelle moyenne entre 2010 et 2014 de la dépense totale nette d'aide sociale  par habitant </t>
  </si>
  <si>
    <t>Champ :  France métropolitaine et DOM (hors Mayotte).</t>
  </si>
  <si>
    <t>Source • DREES - enquêtes Aide sociale.</t>
  </si>
  <si>
    <t>Note • Les dépenses d'ACTP et de PCH pour les personnes de 60 ans ou plus sont intégrées aux dépenses à destination des personnes handicapées.</t>
  </si>
  <si>
    <t>Tableau 6 : Dépenses brutes d'aide à l'accueil*</t>
  </si>
  <si>
    <t>Tableau 6 – Dépenses brutes d'aide à l'accueil</t>
  </si>
  <si>
    <t>* Comprend les dépenses d'aide sociale à l'hébergement (ASH), les dépenses d'APA en établissement, les  dépenses brutes d'accueil par des particuliers ainsi que d'autres dépenses d'aide à l'accueil.</t>
  </si>
  <si>
    <t>Dépenses  d'aide sociale départementale en 2014</t>
  </si>
  <si>
    <t xml:space="preserve">Tableau 3 - Évolution des bénéficiaires et des dépenses d’aide sociale par champ et type d’aide à domicile ou à l’accueil </t>
  </si>
  <si>
    <t>Total dépenses brutes</t>
  </si>
  <si>
    <t>Champ • France entière (hors Mayotte).</t>
  </si>
  <si>
    <t>Carte 1 - Dépense totale nette d’aide sociale par habitant en 2014</t>
  </si>
  <si>
    <t>Non Numérique</t>
  </si>
  <si>
    <t>&lt;51%</t>
  </si>
  <si>
    <t>&gt;65%</t>
  </si>
  <si>
    <t>51%-60%</t>
  </si>
  <si>
    <t>60%-63%</t>
  </si>
  <si>
    <t>63%-65%</t>
  </si>
  <si>
    <t>Sources • DGCL-comptes administratifs, Drees - enquête Aide sociale. Calculs Drees.</t>
  </si>
  <si>
    <t>Sources • DREES, enquête Aide sociale 2014.</t>
  </si>
  <si>
    <r>
      <t>Lecture • La médiane, les 1</t>
    </r>
    <r>
      <rPr>
        <vertAlign val="superscript"/>
        <sz val="8"/>
        <color theme="1"/>
        <rFont val="Arial"/>
        <family val="2"/>
      </rPr>
      <t>er</t>
    </r>
    <r>
      <rPr>
        <sz val="8"/>
        <color theme="1"/>
        <rFont val="Arial"/>
        <family val="2"/>
      </rPr>
      <t xml:space="preserve"> et 3</t>
    </r>
    <r>
      <rPr>
        <vertAlign val="superscript"/>
        <sz val="8"/>
        <color theme="1"/>
        <rFont val="Arial"/>
        <family val="2"/>
      </rPr>
      <t>e</t>
    </r>
    <r>
      <rPr>
        <sz val="8"/>
        <color theme="1"/>
        <rFont val="Arial"/>
        <family val="2"/>
      </rPr>
      <t xml:space="preserve"> quartiles, les 1</t>
    </r>
    <r>
      <rPr>
        <vertAlign val="superscript"/>
        <sz val="8"/>
        <color theme="1"/>
        <rFont val="Arial"/>
        <family val="2"/>
      </rPr>
      <t>er</t>
    </r>
    <r>
      <rPr>
        <sz val="8"/>
        <color theme="1"/>
        <rFont val="Arial"/>
        <family val="2"/>
      </rPr>
      <t xml:space="preserve"> et 9</t>
    </r>
    <r>
      <rPr>
        <vertAlign val="superscript"/>
        <sz val="8"/>
        <color theme="1"/>
        <rFont val="Arial"/>
        <family val="2"/>
      </rPr>
      <t xml:space="preserve">e </t>
    </r>
    <r>
      <rPr>
        <sz val="8"/>
        <color theme="1"/>
        <rFont val="Arial"/>
        <family val="2"/>
      </rPr>
      <t xml:space="preserve"> déciles sont des valeurs qui partagent en deux les observations d'une variable rangée en ordre croissant. La médiane est la valeur qui sépare l'ensemble des départements répondants en deux groupes de même importance. Le 1</t>
    </r>
    <r>
      <rPr>
        <vertAlign val="superscript"/>
        <sz val="8"/>
        <color theme="1"/>
        <rFont val="Arial"/>
        <family val="2"/>
      </rPr>
      <t>er</t>
    </r>
    <r>
      <rPr>
        <sz val="8"/>
        <color theme="1"/>
        <rFont val="Arial"/>
        <family val="2"/>
      </rPr>
      <t xml:space="preserve"> quartile (respectivement le troisième quartile) est la valeur en deçà de laquelle se situent 25 % des départements (respectivement 75 % des départements). Le 1</t>
    </r>
    <r>
      <rPr>
        <vertAlign val="superscript"/>
        <sz val="8"/>
        <color theme="1"/>
        <rFont val="Arial"/>
        <family val="2"/>
      </rPr>
      <t>er</t>
    </r>
    <r>
      <rPr>
        <sz val="8"/>
        <color theme="1"/>
        <rFont val="Arial"/>
        <family val="2"/>
      </rPr>
      <t xml:space="preserve"> décile (respectivement le 9</t>
    </r>
    <r>
      <rPr>
        <vertAlign val="superscript"/>
        <sz val="8"/>
        <color theme="1"/>
        <rFont val="Arial"/>
        <family val="2"/>
      </rPr>
      <t>e</t>
    </r>
    <r>
      <rPr>
        <sz val="8"/>
        <color theme="1"/>
        <rFont val="Arial"/>
        <family val="2"/>
      </rPr>
      <t>) est la valeur en deçà de laquelle se situent 10 % des départements (respectivement 90 % des départements). Par exemple, la dépense d'aide aux personnes handicapées est inférieure à 12 500 euros par habitant dans 25% des départements.
Le rapport interdécile est le rapport entre la valeur du 9</t>
    </r>
    <r>
      <rPr>
        <vertAlign val="superscript"/>
        <sz val="8"/>
        <color theme="1"/>
        <rFont val="Arial"/>
        <family val="2"/>
      </rPr>
      <t>e</t>
    </r>
    <r>
      <rPr>
        <sz val="8"/>
        <color theme="1"/>
        <rFont val="Arial"/>
        <family val="2"/>
      </rPr>
      <t xml:space="preserve"> décile à celle du 1</t>
    </r>
    <r>
      <rPr>
        <vertAlign val="superscript"/>
        <sz val="8"/>
        <color theme="1"/>
        <rFont val="Arial"/>
        <family val="2"/>
      </rPr>
      <t>er</t>
    </r>
    <r>
      <rPr>
        <sz val="8"/>
        <color theme="1"/>
        <rFont val="Arial"/>
        <family val="2"/>
      </rPr>
      <t xml:space="preserve"> décile.</t>
    </r>
  </si>
  <si>
    <t xml:space="preserve">(e) : estimé </t>
  </si>
  <si>
    <t>ND : non disponible</t>
  </si>
  <si>
    <t>(*)  Hors TICPE</t>
  </si>
  <si>
    <t>Note : les dépenses d'ACTP et de PCH pour les personnes de 60 ans ou plus sont intégrées aux dépenses à destination des personnes handicapées.</t>
  </si>
  <si>
    <t>Total des dépenses de fonctionnement</t>
  </si>
  <si>
    <t>Total des dépenses brutes d'aide sociale</t>
  </si>
  <si>
    <t>Total des dépenses nettes ** d'aide sociale</t>
  </si>
  <si>
    <t>Sources • DREES - enquêtes Aide sociale ; DGCL, extraits des comptes administratifs des départements.</t>
  </si>
  <si>
    <t>1996</t>
  </si>
  <si>
    <t>1997</t>
  </si>
  <si>
    <t>1998</t>
  </si>
  <si>
    <t>1999</t>
  </si>
  <si>
    <t>2000</t>
  </si>
  <si>
    <t>Autres placements</t>
  </si>
  <si>
    <t>Actions éducatives</t>
  </si>
  <si>
    <t>Prévention spécialisée</t>
  </si>
  <si>
    <t>Allocation</t>
  </si>
  <si>
    <t>Placements en établissement</t>
  </si>
  <si>
    <t>Placements en famille d'accueil</t>
  </si>
  <si>
    <t>Autres dépenses</t>
  </si>
  <si>
    <t>Sources • DREES, enquête Aide sociale.</t>
  </si>
  <si>
    <t>dont, prévention spécialisée</t>
  </si>
  <si>
    <t>Dépenses totales brutes d'aide sociale en % PIB</t>
  </si>
  <si>
    <t>Dépenses totales nettes d'aide sociale  en % PIB</t>
  </si>
  <si>
    <t>Dépenses totales brutes d'aide sociale en % budget de f°</t>
  </si>
  <si>
    <t>Dépenses totales nettes d'aide sociale  en % budget de f°</t>
  </si>
  <si>
    <t>Aide à domicile</t>
  </si>
  <si>
    <t xml:space="preserve">ACTP </t>
  </si>
  <si>
    <t xml:space="preserve">PCH </t>
  </si>
  <si>
    <t>Autre frais d’aide à domicile</t>
  </si>
  <si>
    <t>Aide à l'hébergement</t>
  </si>
  <si>
    <t>Hébergement en établissement</t>
  </si>
  <si>
    <t>SAVS</t>
  </si>
  <si>
    <t>Accueil par des particuliers</t>
  </si>
  <si>
    <t>Autre accueil </t>
  </si>
  <si>
    <t>Autres dépenses PH</t>
  </si>
  <si>
    <t>APA à domicile</t>
  </si>
  <si>
    <t>Aide à domicile à domicile hors APA</t>
  </si>
  <si>
    <t>Aide à l'accueil</t>
  </si>
  <si>
    <t>APA en établissement</t>
  </si>
  <si>
    <t>ASH non récupérée</t>
  </si>
  <si>
    <t>ASH  récupérée</t>
  </si>
  <si>
    <t>Autres dépenses PA</t>
  </si>
  <si>
    <t>Sources • Drees - enquête Aide sociale.</t>
  </si>
  <si>
    <t xml:space="preserve">    dont Droits de mutation à titre onéreux (DMTO)</t>
  </si>
  <si>
    <t xml:space="preserve">    dont Taxe spéciale sur les conventions d'assurance (TSCA)</t>
  </si>
  <si>
    <t xml:space="preserve">    dont  Taxe intérieure de consommation sur les produits énergétiques  (TICPE)</t>
  </si>
  <si>
    <t xml:space="preserve">    dont Dispositif de compensation péréquée (DCP)</t>
  </si>
  <si>
    <t xml:space="preserve">     dont Dotation globale de fonctionnement (DGF)</t>
  </si>
  <si>
    <t xml:space="preserve">     dont Fonds de mobilisation départementale pour l'insertion (FMDI)</t>
  </si>
  <si>
    <t>Répartition  
(en %)</t>
  </si>
  <si>
    <t>Auvergne-Rhône-Alpes</t>
  </si>
  <si>
    <t>01</t>
  </si>
  <si>
    <t>Nord-Pas-de-Calais-Picardie</t>
  </si>
  <si>
    <t>02</t>
  </si>
  <si>
    <t>03</t>
  </si>
  <si>
    <t>Provence-Alpes-Côte d'Azur</t>
  </si>
  <si>
    <t>04</t>
  </si>
  <si>
    <t>Alsace-Champagne-Ardenne-Lorraine</t>
  </si>
  <si>
    <t>Languedoc-Roussillon-Midi-Pyrénées</t>
  </si>
  <si>
    <t>Normandie</t>
  </si>
  <si>
    <t>Aquitaine-Limousin-Poitou-Charentes</t>
  </si>
  <si>
    <t>Centre-Val de Loire</t>
  </si>
  <si>
    <t>Corse</t>
  </si>
  <si>
    <t>Bourgogne-Franche-Comté</t>
  </si>
  <si>
    <t>Bretagne</t>
  </si>
  <si>
    <t>Pays de la Loire</t>
  </si>
  <si>
    <t>Île-de-France</t>
  </si>
  <si>
    <t>Guadeloupe</t>
  </si>
  <si>
    <t>Martinique</t>
  </si>
  <si>
    <t>Guyane</t>
  </si>
  <si>
    <t>La Réunion</t>
  </si>
  <si>
    <t>Régions</t>
  </si>
  <si>
    <t xml:space="preserve">    Total estimé France hors DOM</t>
  </si>
  <si>
    <t xml:space="preserve">    Estimation DOM</t>
  </si>
  <si>
    <t xml:space="preserve">    Total estimé France entière</t>
  </si>
  <si>
    <t>Graphique 1 - Evolution des dépenses brutes et nettes d'aide sociale</t>
  </si>
  <si>
    <t>Graphique 2 – Évolution des dépenses nettes d’aide sociale</t>
  </si>
  <si>
    <t xml:space="preserve">Autres dépenses </t>
  </si>
  <si>
    <t>Source • Drees - enquête Aide sociale.</t>
  </si>
  <si>
    <t>Note • les dépenses comptabilisées en "Autre accueil" contiennent uniquement les dépenses d'accueil qui ne peuvent pas être prises en compte dans les rubriques "Aide en établissement hors APA" et "Accueil par des particuliers".</t>
  </si>
  <si>
    <t xml:space="preserve">
</t>
  </si>
  <si>
    <t>Note : Les dépenses nettes sont les dépenses d'aide sociale des départements après déduction des récupérations et recouvrements, mais elles englobent les dépenses prises en charge par l'État par l'intermédiaire de la CNSA.</t>
  </si>
  <si>
    <t>Tableau 1 - Évolution des dépenses totales d'aide sociale*</t>
  </si>
  <si>
    <t xml:space="preserve">Aide sociale aux personnes âgées </t>
  </si>
  <si>
    <t xml:space="preserve">Aide sociale aux personnes handicapées </t>
  </si>
  <si>
    <t xml:space="preserve">* Hors frais de personnel, services communs et autres interventions sociales.
</t>
  </si>
  <si>
    <t>Graphique 3 - Répartition des dépenses nettes d'aide sociale*  par grande catégorie d'aide</t>
  </si>
  <si>
    <t>Graphique 8 - Répartition des dépenses d'aide sociale aux personnes âgées en 2014 (en % et millions d'euros)</t>
  </si>
  <si>
    <t>Graphique 7 - Répartition des dépenses de PCH par type d’élément, en 2014</t>
  </si>
  <si>
    <t>Graphique 6 - Évolution des dépenses brutes d’ACTP et e PCH</t>
  </si>
  <si>
    <t>Graphique 5 - Répartition des dépenses d'aide sociale aux personnes handicapées en 2014 (en % et millions d'euros)</t>
  </si>
  <si>
    <t>Graphique 4 - Répartition des dépenses d'ASE en 2014</t>
  </si>
  <si>
    <t>Total des quatre postes</t>
  </si>
  <si>
    <t>Dépenses totales d'allocation et d'insertion liées au RMI et RSA *</t>
  </si>
  <si>
    <t xml:space="preserve">Dépenses totales (y compris frais de personnels, services communs et autres frais d'intervention sociale) </t>
  </si>
  <si>
    <t>* Dépenses d’allocation et d’insertion liées au RMI, aux contrats d’insertion-revenus minimum d’activité (CI-RMA), aux contrats d’avenir et au RSA socle et socle majoré, ainsi qu’aux contrats uniques d’insertion à partir de 2010.</t>
  </si>
  <si>
    <t>Note • Les dépenses d’ACTP et de PCH pour les personnes de 60 ans ou plus sont intégrées aux dépenses à destination des personnes handicapées.
Le poste "Frais de personnels, services communs et autres frais d'intervention sociale" a fait l'objet de corrections ; les dépenses totales d'aide sociale diffèrent donc de celles diffusées dans l'Études et Résultats n°950, février 2016, Drees.</t>
  </si>
  <si>
    <t>Aide sociale aux personnes âgées (hors ACTP/ PCH des 60 ans et plus)</t>
  </si>
  <si>
    <t>Aide sociale aux personnes handicapées (y compris ACTP/PCH des 60 ans et plus)</t>
  </si>
  <si>
    <t>dont enfants placés en établissements - hors placements directs</t>
  </si>
  <si>
    <t>dont enfants placés en famille d'accueil - hors placements directs</t>
  </si>
  <si>
    <t xml:space="preserve">       dont dépenses d'insertion du RSA - hors CUI</t>
  </si>
  <si>
    <t xml:space="preserve">       dont dépenses de contrats uniques d'insertion (CUI)</t>
  </si>
  <si>
    <t>Tableau 2 - Évolution des dépenses par catégorie d’aide sociale</t>
  </si>
  <si>
    <t>Frais de personnels, services communs et autres frais d'intervention sociale**</t>
  </si>
  <si>
    <t>** Hors frais de personnel liés aux assistants familiaux ainsi qu'au RMI et au RSA quand ils sont identifiés.</t>
  </si>
  <si>
    <t>France entière (hors Mayotte)</t>
  </si>
  <si>
    <t>DOM (hors Mayotte)</t>
  </si>
  <si>
    <t>d'exemple, la dépense nette moyenne d'aide sociale par habitant est supérieure 880 € à La Réunion en 2014.</t>
  </si>
  <si>
    <t>La dépense moyenne nationale est de 535 € par habitant.</t>
  </si>
  <si>
    <t>Lecture  •  Les dépenses d’aide sociale représentent dans le Nord plus de 65 % des dépenses totales de fonctionnement du département. Dans les Alpes-de-Haute-Provence, elles sont inferieures à 51%. La moyenne nationale est de 64%.</t>
  </si>
  <si>
    <t>Lecture • Les départements ont été classés selon l'évolution en euros constants de leur dépense totale nette d'aide sociale par habitant entre 2010 et 2014, selon la méthode de Jenks. A titre d'exemple, cette évolution est comprise en +2% et +5 %  dans le département de l'Aube. L’évolution moyenne nationale est de 1,9%.</t>
  </si>
  <si>
    <t xml:space="preserve">Tableau 4 : Dépenses brutes d'allocation du RSA et du RMI en 2014   </t>
  </si>
  <si>
    <t xml:space="preserve">    dont placements en établissements</t>
  </si>
  <si>
    <t xml:space="preserve">    dont placements en familles d'accueil</t>
  </si>
  <si>
    <t>dont, enfants accueillis à l'ASE- yc placements directs</t>
  </si>
  <si>
    <t>Dépenses totales d'allocation et d'insertion liées au RMI et RSA (2)</t>
  </si>
  <si>
    <t>Source • DGCL, extraits des comptes administratifs des départements.</t>
  </si>
  <si>
    <t>Total des prestations  (1)</t>
  </si>
  <si>
    <t>Total des prestations (1)</t>
  </si>
  <si>
    <t>dont, aide à domicile (APA,  aides ménagères)</t>
  </si>
  <si>
    <t>dont, enfants accueillis à l'ASE - yc placements directs</t>
  </si>
  <si>
    <t>Tableau 7- Recettes départementales de fonctionnement en 2014</t>
  </si>
  <si>
    <t>Tableau 6 - Répartition des indicateurs d’activité et de dépenses d’aide sociale en 2014</t>
  </si>
  <si>
    <t xml:space="preserve">Tableau 5 - Evolution des dépenses d'aide sociale aux personnes âgées </t>
  </si>
  <si>
    <t xml:space="preserve">Tableau 4 - Evolution des dépenses d'aide sociale aux personnes handicapées </t>
  </si>
  <si>
    <t>Tableau 4 - Evolution des dépenses d'aide sociale aux personnes handicapées</t>
  </si>
  <si>
    <t>Tableau 7 –Dépenses brutes d'aide sociale à l'hébergement (ASH)</t>
  </si>
  <si>
    <t>Tableau 8 – Dépenses brutes d'APA pour les personnes en établissement</t>
  </si>
  <si>
    <t>Tableau 9 –  Dépenses brutes d'accueil par des particuliers</t>
  </si>
  <si>
    <t>Tableau 8 : Dépenses brutes d'APA pour les personnes en établissement</t>
  </si>
  <si>
    <t>Tableau 9 :  Dépenses brutes d'accueil par des particuliers</t>
  </si>
  <si>
    <t>Tableau 7 : Dépenses brutes d'aide sociale à l'hébergement (ASH)</t>
  </si>
  <si>
    <t>Tableau 8 : Dépenses brutes d'aide à l'hébergement en établissement*</t>
  </si>
  <si>
    <t>* Comprend les dépenses d'hébergement en établissement pour adultes handicapés (foyer d'hébergement, foyer occupationnel ou foyer de vie, foyer d'accueil médicalisé ), en établissement pour enfants handicapés ainsi que les frais d'hébergement en maison de retraite.</t>
  </si>
  <si>
    <t>Graphique 6 - Évolution des dépenses brutes d’ACTP et de PCH</t>
  </si>
  <si>
    <t>Graphique 3 - Répartition des dépenses nettes d'aide sociale  par grande catégorie d'aide</t>
  </si>
  <si>
    <t xml:space="preserve">Graphique 5 - Répartition des dépenses d'aide sociale aux personnes handicapées en 2014 </t>
  </si>
  <si>
    <t xml:space="preserve">Graphique 8 - Répartition des dépenses d'aide sociale aux personnes âgées en 2014 </t>
  </si>
  <si>
    <t>dont, Revenu minimum d'insertion (RMI)(2)</t>
  </si>
  <si>
    <t>dont, Revenu de solidarité active (RSA) socle (2)</t>
  </si>
  <si>
    <t>dont, Contrat d'insertion (3)</t>
  </si>
  <si>
    <t>dont, Revenu de solidarité outre-mer (RSO)</t>
  </si>
  <si>
    <t xml:space="preserve">  dont, Dépenses d'allocation du RMI et du RSA </t>
  </si>
  <si>
    <t xml:space="preserve">  dont, Dépenses d'insertion</t>
  </si>
  <si>
    <t>* Hors frais de personnel, services communs et autres interventions sociales.</t>
  </si>
  <si>
    <t>Sources • DREES - enquête Aide sociale.</t>
  </si>
  <si>
    <t>Graphique 2 - Évolution des dépenses nettes d’aide sociale*</t>
  </si>
  <si>
    <r>
      <t xml:space="preserve">Graphique 1 - Évolution des dépenses brutes et nettes d'aide sociale
</t>
    </r>
    <r>
      <rPr>
        <sz val="8"/>
        <color theme="6" tint="-0.249977111117893"/>
        <rFont val="Arial"/>
        <family val="2"/>
      </rPr>
      <t>En % du budget de fonctionnement des départements (échelle de gauche) et en % du du PIB (échelle de droite)</t>
    </r>
  </si>
  <si>
    <r>
      <t>(1) Les nombres de prestations sont estimés par la moyenne entre le nombre observé au 31 décembre n-1 et celui de l’année n. Le nombre de prestations désigne un nombre d’aides et non d’individus (</t>
    </r>
    <r>
      <rPr>
        <i/>
        <sz val="8"/>
        <rFont val="Arial"/>
        <family val="2"/>
      </rPr>
      <t>cf,</t>
    </r>
    <r>
      <rPr>
        <sz val="8"/>
        <rFont val="Arial"/>
        <family val="2"/>
      </rPr>
      <t xml:space="preserve"> encadré 2).</t>
    </r>
  </si>
  <si>
    <t>Source • Drees- enquête Aide sociale et enquête trimestrielle sur la PCH.</t>
  </si>
  <si>
    <t xml:space="preserve">Tableau 5 - Évolution des dépenses d'aide sociale aux personnes âgées </t>
  </si>
  <si>
    <t>Dépense nette /hab en2014</t>
  </si>
  <si>
    <t>Carte 2 - Part des dépenses d'aide sociale dans les dépenses totales de fonctionnement des départements</t>
  </si>
  <si>
    <r>
      <t xml:space="preserve">Champ • </t>
    </r>
    <r>
      <rPr>
        <sz val="8"/>
        <rFont val="Arial"/>
        <family val="2"/>
      </rPr>
      <t>France métropolitaine et DOM (hors Mayotte)</t>
    </r>
    <r>
      <rPr>
        <sz val="8"/>
        <color rgb="FF000000"/>
        <rFont val="Arial"/>
        <family val="2"/>
      </rPr>
      <t>- y compris frais de personnels, services communs et autres frais d'intervention sociale.</t>
    </r>
  </si>
  <si>
    <t xml:space="preserve">Carte 3 - Évolution annuelle moyenne entre 2010 et 2014 de la dépense totale nette d'aide sociale  par habitant </t>
  </si>
  <si>
    <t>Évolution 2010-2014</t>
  </si>
  <si>
    <t>Recettes de fonctionnement 
en 2014</t>
  </si>
  <si>
    <t>Tableau 7 - Recettes départementales de fonctionnement en 2014</t>
  </si>
  <si>
    <t xml:space="preserve">Tableau 1 - Dépenses totales nettes d'aide sociale, y compris les frais communs et les dépenses de personnel </t>
  </si>
  <si>
    <t>Tableau 2 - Dépenses totales brutes d'aide sociale, y compris les frais communs et les dépenses de personnel</t>
  </si>
  <si>
    <t xml:space="preserve">Tableau 1 - Dépenses nettes totales d'aide aux personnes âgées </t>
  </si>
  <si>
    <t>Tableau 2 - Dépenses brutes totales d'aide aux personnes âgées</t>
  </si>
  <si>
    <t>Tableau 3 - Dépenses totales brutes d'APA</t>
  </si>
  <si>
    <t xml:space="preserve"> </t>
  </si>
  <si>
    <t>Sources • DREES - enquêtes Aide sociale ; DGCL, extraits des comptes administratifs des départements, INSEE - Comptes nationaux annuels.</t>
  </si>
  <si>
    <t>Documents de travail, série Statistiques, n° 201, septembre 2016</t>
  </si>
</sst>
</file>

<file path=xl/styles.xml><?xml version="1.0" encoding="utf-8"?>
<styleSheet xmlns="http://schemas.openxmlformats.org/spreadsheetml/2006/main">
  <numFmts count="10">
    <numFmt numFmtId="43" formatCode="_-* #,##0.00\ _€_-;\-* #,##0.00\ _€_-;_-* &quot;-&quot;??\ _€_-;_-@_-"/>
    <numFmt numFmtId="164" formatCode="0.0%"/>
    <numFmt numFmtId="165" formatCode="0.0"/>
    <numFmt numFmtId="166" formatCode="_-* #,##0.00\ [$€]_-;\-* #,##0.00\ [$€]_-;_-* &quot;-&quot;??\ [$€]_-;_-@_-"/>
    <numFmt numFmtId="167" formatCode="_-* #,##0\ _€_-;\-* #,##0\ _€_-;_-* &quot;-&quot;??\ _€_-;_-@_-"/>
    <numFmt numFmtId="168" formatCode="#,##0_ ;\-#,##0\ "/>
    <numFmt numFmtId="169" formatCode="_-* #,##0.0\ _€_-;\-* #,##0.0\ _€_-;_-* &quot;-&quot;??\ _€_-;_-@_-"/>
    <numFmt numFmtId="170" formatCode="#,##0&quot;  &quot;"/>
    <numFmt numFmtId="171" formatCode="_-* #,##0\ _F_-;\-* #,##0\ _F_-;_-* &quot;-&quot;??\ _F_-;_-@_-"/>
    <numFmt numFmtId="172" formatCode="#,##0.0_ ;\-#,##0.0\ "/>
  </numFmts>
  <fonts count="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Narrow"/>
      <family val="2"/>
    </font>
    <font>
      <b/>
      <sz val="10"/>
      <name val="Arial"/>
      <family val="2"/>
    </font>
    <font>
      <sz val="8"/>
      <name val="Arial"/>
      <family val="2"/>
    </font>
    <font>
      <sz val="10"/>
      <name val="Arial"/>
      <family val="2"/>
    </font>
    <font>
      <b/>
      <sz val="8"/>
      <name val="Arial"/>
      <family val="2"/>
    </font>
    <font>
      <sz val="10"/>
      <name val="Arial"/>
      <family val="2"/>
    </font>
    <font>
      <b/>
      <sz val="10"/>
      <color rgb="FF648232"/>
      <name val="Arial"/>
      <family val="2"/>
    </font>
    <font>
      <sz val="8"/>
      <color rgb="FFFF0000"/>
      <name val="Arial"/>
      <family val="2"/>
    </font>
    <font>
      <u/>
      <sz val="10"/>
      <color theme="10"/>
      <name val="Arial"/>
      <family val="2"/>
    </font>
    <font>
      <sz val="8"/>
      <color indexed="8"/>
      <name val="Arial"/>
      <family val="2"/>
    </font>
    <font>
      <u/>
      <sz val="8"/>
      <color indexed="12"/>
      <name val="Arial"/>
      <family val="2"/>
    </font>
    <font>
      <b/>
      <sz val="8"/>
      <color indexed="19"/>
      <name val="Arial"/>
      <family val="2"/>
    </font>
    <font>
      <sz val="9"/>
      <name val="Arial"/>
      <family val="2"/>
    </font>
    <font>
      <i/>
      <sz val="9"/>
      <name val="Arial"/>
      <family val="2"/>
    </font>
    <font>
      <b/>
      <sz val="9"/>
      <name val="Arial"/>
      <family val="2"/>
    </font>
    <font>
      <b/>
      <sz val="10"/>
      <name val="Calibri"/>
      <family val="2"/>
      <scheme val="minor"/>
    </font>
    <font>
      <sz val="10"/>
      <name val="Calibri"/>
      <family val="2"/>
      <scheme val="minor"/>
    </font>
    <font>
      <sz val="8"/>
      <color rgb="FF000000"/>
      <name val="Arial"/>
      <family val="2"/>
    </font>
    <font>
      <b/>
      <sz val="8"/>
      <color theme="8" tint="-0.499984740745262"/>
      <name val="Arial"/>
      <family val="2"/>
    </font>
    <font>
      <b/>
      <sz val="10"/>
      <color rgb="FFC00000"/>
      <name val="Arial Narrow"/>
      <family val="2"/>
    </font>
    <font>
      <sz val="10"/>
      <color theme="1"/>
      <name val="Calibri"/>
      <family val="2"/>
      <scheme val="minor"/>
    </font>
    <font>
      <b/>
      <sz val="8"/>
      <color theme="1"/>
      <name val="Arial"/>
      <family val="2"/>
    </font>
    <font>
      <sz val="8"/>
      <color theme="1"/>
      <name val="Arial"/>
      <family val="2"/>
    </font>
    <font>
      <vertAlign val="superscript"/>
      <sz val="8"/>
      <color theme="1"/>
      <name val="Arial"/>
      <family val="2"/>
    </font>
    <font>
      <b/>
      <sz val="10"/>
      <color theme="6" tint="-0.249977111117893"/>
      <name val="Arial"/>
      <family val="2"/>
    </font>
    <font>
      <b/>
      <sz val="10"/>
      <color theme="1"/>
      <name val="Calibri"/>
      <family val="2"/>
      <scheme val="minor"/>
    </font>
    <font>
      <sz val="9"/>
      <color theme="1"/>
      <name val="Calibri"/>
      <family val="2"/>
      <scheme val="minor"/>
    </font>
    <font>
      <sz val="12"/>
      <name val="Arial"/>
      <family val="2"/>
    </font>
    <font>
      <b/>
      <sz val="8"/>
      <color theme="6" tint="-0.249977111117893"/>
      <name val="Arial"/>
      <family val="2"/>
    </font>
    <font>
      <i/>
      <sz val="8"/>
      <name val="Arial"/>
      <family val="2"/>
    </font>
    <font>
      <sz val="8"/>
      <color theme="6" tint="-0.249977111117893"/>
      <name val="Arial"/>
      <family val="2"/>
    </font>
    <font>
      <sz val="8"/>
      <color theme="1"/>
      <name val="Calibri"/>
      <family val="2"/>
      <scheme val="minor"/>
    </font>
    <font>
      <b/>
      <sz val="8"/>
      <color rgb="FF648232"/>
      <name val="Arial"/>
      <family val="2"/>
    </font>
    <font>
      <b/>
      <sz val="9"/>
      <color rgb="FF648232"/>
      <name val="Arial"/>
      <family val="2"/>
    </font>
    <font>
      <b/>
      <sz val="8"/>
      <name val="Calibri"/>
      <family val="2"/>
      <scheme val="minor"/>
    </font>
    <font>
      <b/>
      <sz val="8"/>
      <color theme="1"/>
      <name val="Calibri"/>
      <family val="2"/>
      <scheme val="minor"/>
    </font>
    <font>
      <b/>
      <sz val="8"/>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rgb="FFFFFFFF"/>
        <bgColor indexed="64"/>
      </patternFill>
    </fill>
    <fill>
      <patternFill patternType="solid">
        <fgColor rgb="FFD7E4BC"/>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s>
  <cellStyleXfs count="20">
    <xf numFmtId="0" fontId="0" fillId="0" borderId="0"/>
    <xf numFmtId="166"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5" fillId="0" borderId="0"/>
    <xf numFmtId="9" fontId="5" fillId="0" borderId="0" applyFont="0" applyFill="0" applyBorder="0" applyAlignment="0" applyProtection="0"/>
    <xf numFmtId="0" fontId="14"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9" fontId="5"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3" fillId="0" borderId="0"/>
    <xf numFmtId="43" fontId="1" fillId="0" borderId="0" applyFont="0" applyFill="0" applyBorder="0" applyAlignment="0" applyProtection="0"/>
  </cellStyleXfs>
  <cellXfs count="625">
    <xf numFmtId="0" fontId="0" fillId="0" borderId="0" xfId="0"/>
    <xf numFmtId="0" fontId="0" fillId="3" borderId="0" xfId="0" applyFill="1"/>
    <xf numFmtId="0" fontId="10" fillId="2" borderId="0" xfId="0" applyFont="1" applyFill="1"/>
    <xf numFmtId="0" fontId="15" fillId="2" borderId="0" xfId="0" applyFont="1" applyFill="1"/>
    <xf numFmtId="0" fontId="8" fillId="2" borderId="0" xfId="0" applyFont="1" applyFill="1"/>
    <xf numFmtId="0" fontId="16" fillId="2" borderId="0" xfId="7" applyFont="1" applyFill="1" applyAlignment="1" applyProtection="1"/>
    <xf numFmtId="0" fontId="17" fillId="2" borderId="0" xfId="0" applyFont="1" applyFill="1"/>
    <xf numFmtId="0" fontId="8" fillId="2" borderId="0" xfId="7" applyFont="1" applyFill="1" applyAlignment="1" applyProtection="1"/>
    <xf numFmtId="0" fontId="16" fillId="2" borderId="0" xfId="7" applyFont="1" applyFill="1" applyAlignment="1" applyProtection="1">
      <alignment horizontal="left"/>
    </xf>
    <xf numFmtId="0" fontId="23" fillId="3" borderId="0" xfId="0" applyFont="1" applyFill="1"/>
    <xf numFmtId="0" fontId="8" fillId="2" borderId="0" xfId="5" applyFont="1" applyFill="1" applyAlignment="1">
      <alignment wrapText="1"/>
    </xf>
    <xf numFmtId="0" fontId="8" fillId="2" borderId="0" xfId="5" applyFont="1" applyFill="1"/>
    <xf numFmtId="170" fontId="8" fillId="2" borderId="0" xfId="5" applyNumberFormat="1" applyFont="1" applyFill="1" applyBorder="1" applyAlignment="1">
      <alignment horizontal="center" vertical="center"/>
    </xf>
    <xf numFmtId="170" fontId="8" fillId="2" borderId="0" xfId="5" applyNumberFormat="1" applyFont="1" applyFill="1" applyBorder="1" applyAlignment="1">
      <alignment horizontal="right" vertical="center"/>
    </xf>
    <xf numFmtId="0" fontId="8" fillId="2" borderId="0" xfId="5" applyFont="1" applyFill="1" applyAlignment="1">
      <alignment horizontal="center"/>
    </xf>
    <xf numFmtId="0" fontId="8" fillId="2" borderId="0" xfId="5" applyFont="1" applyFill="1" applyAlignment="1">
      <alignment horizontal="right" vertical="center"/>
    </xf>
    <xf numFmtId="170" fontId="8" fillId="2" borderId="0" xfId="5" applyNumberFormat="1" applyFont="1" applyFill="1" applyAlignment="1">
      <alignment horizontal="center"/>
    </xf>
    <xf numFmtId="170" fontId="8" fillId="2" borderId="0" xfId="5" applyNumberFormat="1" applyFont="1" applyFill="1" applyBorder="1" applyAlignment="1">
      <alignment horizontal="left"/>
    </xf>
    <xf numFmtId="0" fontId="8" fillId="0" borderId="0" xfId="5" applyFont="1" applyBorder="1" applyAlignment="1">
      <alignment horizontal="left"/>
    </xf>
    <xf numFmtId="0" fontId="8" fillId="3" borderId="0" xfId="5" applyFont="1" applyFill="1"/>
    <xf numFmtId="0" fontId="8" fillId="2" borderId="5" xfId="5" applyFont="1" applyFill="1" applyBorder="1"/>
    <xf numFmtId="3" fontId="8" fillId="2" borderId="5" xfId="5" applyNumberFormat="1" applyFont="1" applyFill="1" applyBorder="1"/>
    <xf numFmtId="0" fontId="8" fillId="2" borderId="7" xfId="5" applyFont="1" applyFill="1" applyBorder="1"/>
    <xf numFmtId="3" fontId="8" fillId="2" borderId="0" xfId="5" applyNumberFormat="1" applyFont="1" applyFill="1" applyBorder="1"/>
    <xf numFmtId="0" fontId="8" fillId="2" borderId="0" xfId="5" applyFont="1" applyFill="1" applyBorder="1"/>
    <xf numFmtId="167" fontId="8" fillId="2" borderId="5" xfId="8" applyNumberFormat="1" applyFont="1" applyFill="1" applyBorder="1"/>
    <xf numFmtId="3" fontId="8" fillId="2" borderId="7" xfId="5" applyNumberFormat="1" applyFont="1" applyFill="1" applyBorder="1"/>
    <xf numFmtId="3" fontId="8" fillId="3" borderId="5" xfId="5" applyNumberFormat="1" applyFont="1" applyFill="1" applyBorder="1"/>
    <xf numFmtId="0" fontId="8" fillId="2" borderId="6" xfId="5" applyFont="1" applyFill="1" applyBorder="1"/>
    <xf numFmtId="3" fontId="8" fillId="2" borderId="6" xfId="5" applyNumberFormat="1" applyFont="1" applyFill="1" applyBorder="1"/>
    <xf numFmtId="0" fontId="8" fillId="2" borderId="13" xfId="5" applyFont="1" applyFill="1" applyBorder="1"/>
    <xf numFmtId="3" fontId="8" fillId="2" borderId="14" xfId="5" applyNumberFormat="1" applyFont="1" applyFill="1" applyBorder="1"/>
    <xf numFmtId="0" fontId="8" fillId="2" borderId="14" xfId="5" applyFont="1" applyFill="1" applyBorder="1"/>
    <xf numFmtId="167" fontId="8" fillId="2" borderId="6" xfId="8" applyNumberFormat="1" applyFont="1" applyFill="1" applyBorder="1"/>
    <xf numFmtId="3" fontId="8" fillId="2" borderId="5" xfId="5" applyNumberFormat="1" applyFont="1" applyFill="1" applyBorder="1" applyAlignment="1">
      <alignment horizontal="left" vertical="center"/>
    </xf>
    <xf numFmtId="3" fontId="8" fillId="2" borderId="5" xfId="5" applyNumberFormat="1" applyFont="1" applyFill="1" applyBorder="1" applyAlignment="1">
      <alignment horizontal="center"/>
    </xf>
    <xf numFmtId="3" fontId="8" fillId="2" borderId="0" xfId="5" applyNumberFormat="1" applyFont="1" applyFill="1" applyBorder="1" applyAlignment="1">
      <alignment horizontal="center"/>
    </xf>
    <xf numFmtId="9" fontId="8" fillId="2" borderId="0" xfId="2" applyFont="1" applyFill="1" applyBorder="1" applyAlignment="1">
      <alignment horizontal="center"/>
    </xf>
    <xf numFmtId="9" fontId="8" fillId="2" borderId="7" xfId="2" applyFont="1" applyFill="1" applyBorder="1" applyAlignment="1">
      <alignment horizontal="center"/>
    </xf>
    <xf numFmtId="3" fontId="8" fillId="2" borderId="6" xfId="5" applyNumberFormat="1" applyFont="1" applyFill="1" applyBorder="1" applyAlignment="1">
      <alignment horizontal="left" vertical="center"/>
    </xf>
    <xf numFmtId="170" fontId="8" fillId="2" borderId="0" xfId="5" applyNumberFormat="1" applyFont="1" applyFill="1" applyBorder="1"/>
    <xf numFmtId="167" fontId="8" fillId="2" borderId="0" xfId="8" applyNumberFormat="1" applyFont="1" applyFill="1" applyBorder="1"/>
    <xf numFmtId="0" fontId="8" fillId="2" borderId="9" xfId="5" applyFont="1" applyFill="1" applyBorder="1"/>
    <xf numFmtId="3" fontId="8" fillId="2" borderId="9" xfId="5" applyNumberFormat="1" applyFont="1" applyFill="1" applyBorder="1"/>
    <xf numFmtId="3" fontId="8" fillId="2" borderId="10" xfId="5" applyNumberFormat="1" applyFont="1" applyFill="1" applyBorder="1"/>
    <xf numFmtId="3" fontId="8" fillId="2" borderId="11" xfId="5" applyNumberFormat="1" applyFont="1" applyFill="1" applyBorder="1"/>
    <xf numFmtId="3" fontId="8" fillId="2" borderId="11" xfId="5" applyNumberFormat="1" applyFont="1" applyFill="1" applyBorder="1" applyAlignment="1">
      <alignment horizontal="right"/>
    </xf>
    <xf numFmtId="3" fontId="8" fillId="2" borderId="10" xfId="5" applyNumberFormat="1" applyFont="1" applyFill="1" applyBorder="1" applyAlignment="1">
      <alignment horizontal="right"/>
    </xf>
    <xf numFmtId="167" fontId="8" fillId="2" borderId="11" xfId="8" applyNumberFormat="1" applyFont="1" applyFill="1" applyBorder="1"/>
    <xf numFmtId="0" fontId="8" fillId="2" borderId="10" xfId="5" applyFont="1" applyFill="1" applyBorder="1"/>
    <xf numFmtId="3" fontId="8" fillId="2" borderId="13" xfId="5" applyNumberFormat="1" applyFont="1" applyFill="1" applyBorder="1"/>
    <xf numFmtId="167" fontId="8" fillId="2" borderId="14" xfId="8" applyNumberFormat="1" applyFont="1" applyFill="1" applyBorder="1"/>
    <xf numFmtId="167" fontId="8" fillId="2" borderId="0" xfId="5" applyNumberFormat="1" applyFont="1" applyFill="1"/>
    <xf numFmtId="3" fontId="8" fillId="2" borderId="0" xfId="5" applyNumberFormat="1" applyFont="1" applyFill="1"/>
    <xf numFmtId="167" fontId="8" fillId="2" borderId="0" xfId="8" applyNumberFormat="1" applyFont="1" applyFill="1"/>
    <xf numFmtId="1" fontId="8" fillId="2" borderId="0" xfId="5" applyNumberFormat="1" applyFont="1" applyFill="1" applyAlignment="1">
      <alignment horizontal="center" wrapText="1"/>
    </xf>
    <xf numFmtId="1" fontId="8" fillId="2" borderId="0" xfId="5" applyNumberFormat="1" applyFont="1" applyFill="1" applyAlignment="1">
      <alignment horizontal="center"/>
    </xf>
    <xf numFmtId="1" fontId="8" fillId="2" borderId="5" xfId="8" applyNumberFormat="1" applyFont="1" applyFill="1" applyBorder="1" applyAlignment="1">
      <alignment horizontal="center"/>
    </xf>
    <xf numFmtId="1" fontId="8" fillId="2" borderId="6" xfId="8" applyNumberFormat="1" applyFont="1" applyFill="1" applyBorder="1" applyAlignment="1">
      <alignment horizontal="center"/>
    </xf>
    <xf numFmtId="1" fontId="8" fillId="2" borderId="0" xfId="8" applyNumberFormat="1" applyFont="1" applyFill="1" applyBorder="1" applyAlignment="1">
      <alignment horizontal="center"/>
    </xf>
    <xf numFmtId="167" fontId="8" fillId="2" borderId="0" xfId="8" applyNumberFormat="1" applyFont="1" applyFill="1" applyAlignment="1">
      <alignment horizontal="center" wrapText="1"/>
    </xf>
    <xf numFmtId="167" fontId="8" fillId="2" borderId="0" xfId="8" applyNumberFormat="1" applyFont="1" applyFill="1" applyAlignment="1">
      <alignment horizontal="center"/>
    </xf>
    <xf numFmtId="167" fontId="8" fillId="2" borderId="5" xfId="8" applyNumberFormat="1" applyFont="1" applyFill="1" applyBorder="1" applyAlignment="1">
      <alignment horizontal="center"/>
    </xf>
    <xf numFmtId="167" fontId="8" fillId="2" borderId="6" xfId="8" applyNumberFormat="1" applyFont="1" applyFill="1" applyBorder="1" applyAlignment="1">
      <alignment horizontal="center"/>
    </xf>
    <xf numFmtId="167" fontId="8" fillId="2" borderId="0" xfId="8" applyNumberFormat="1" applyFont="1" applyFill="1" applyBorder="1" applyAlignment="1">
      <alignment horizontal="center"/>
    </xf>
    <xf numFmtId="167" fontId="8" fillId="2" borderId="11" xfId="8" applyNumberFormat="1" applyFont="1" applyFill="1" applyBorder="1" applyAlignment="1">
      <alignment horizontal="center"/>
    </xf>
    <xf numFmtId="167" fontId="8" fillId="2" borderId="14" xfId="8" applyNumberFormat="1" applyFont="1" applyFill="1" applyBorder="1" applyAlignment="1">
      <alignment horizontal="center"/>
    </xf>
    <xf numFmtId="168" fontId="8" fillId="2" borderId="5" xfId="8" applyNumberFormat="1" applyFont="1" applyFill="1" applyBorder="1" applyAlignment="1">
      <alignment horizontal="center"/>
    </xf>
    <xf numFmtId="168" fontId="8" fillId="2" borderId="6" xfId="8" applyNumberFormat="1" applyFont="1" applyFill="1" applyBorder="1" applyAlignment="1">
      <alignment horizontal="center"/>
    </xf>
    <xf numFmtId="168" fontId="8" fillId="2" borderId="0" xfId="8" applyNumberFormat="1" applyFont="1" applyFill="1" applyBorder="1" applyAlignment="1">
      <alignment horizontal="center"/>
    </xf>
    <xf numFmtId="168" fontId="8" fillId="2" borderId="11" xfId="8" applyNumberFormat="1" applyFont="1" applyFill="1" applyBorder="1" applyAlignment="1">
      <alignment horizontal="center"/>
    </xf>
    <xf numFmtId="168" fontId="8" fillId="2" borderId="14" xfId="8" applyNumberFormat="1" applyFont="1" applyFill="1" applyBorder="1" applyAlignment="1">
      <alignment horizontal="center"/>
    </xf>
    <xf numFmtId="168" fontId="8" fillId="2" borderId="0" xfId="5" applyNumberFormat="1" applyFont="1" applyFill="1"/>
    <xf numFmtId="167" fontId="8" fillId="3" borderId="0" xfId="8" applyNumberFormat="1" applyFont="1" applyFill="1" applyAlignment="1">
      <alignment horizontal="center" wrapText="1"/>
    </xf>
    <xf numFmtId="0" fontId="8" fillId="3" borderId="0" xfId="5" applyFont="1" applyFill="1" applyAlignment="1">
      <alignment wrapText="1"/>
    </xf>
    <xf numFmtId="3" fontId="8" fillId="2" borderId="5" xfId="5" applyNumberFormat="1" applyFont="1" applyFill="1" applyBorder="1" applyAlignment="1">
      <alignment horizontal="right"/>
    </xf>
    <xf numFmtId="3" fontId="8" fillId="2" borderId="0" xfId="5" applyNumberFormat="1" applyFont="1" applyFill="1" applyBorder="1" applyAlignment="1">
      <alignment horizontal="right"/>
    </xf>
    <xf numFmtId="168" fontId="8" fillId="2" borderId="11" xfId="9" applyNumberFormat="1" applyFont="1" applyFill="1" applyBorder="1" applyAlignment="1">
      <alignment horizontal="center"/>
    </xf>
    <xf numFmtId="168" fontId="8" fillId="2" borderId="0" xfId="9" applyNumberFormat="1" applyFont="1" applyFill="1" applyBorder="1" applyAlignment="1">
      <alignment horizontal="center"/>
    </xf>
    <xf numFmtId="168" fontId="8" fillId="2" borderId="14" xfId="9" applyNumberFormat="1" applyFont="1" applyFill="1" applyBorder="1" applyAlignment="1">
      <alignment horizontal="center"/>
    </xf>
    <xf numFmtId="167" fontId="8" fillId="2" borderId="0" xfId="9" applyNumberFormat="1" applyFont="1" applyFill="1" applyAlignment="1">
      <alignment horizontal="center"/>
    </xf>
    <xf numFmtId="0" fontId="10" fillId="2" borderId="0" xfId="5" applyFont="1" applyFill="1" applyAlignment="1">
      <alignment horizontal="center"/>
    </xf>
    <xf numFmtId="0" fontId="8" fillId="2" borderId="0" xfId="5" applyFont="1" applyFill="1" applyBorder="1" applyAlignment="1">
      <alignment horizontal="center"/>
    </xf>
    <xf numFmtId="0" fontId="8" fillId="2" borderId="0" xfId="5" applyFont="1" applyFill="1" applyAlignment="1">
      <alignment horizontal="right"/>
    </xf>
    <xf numFmtId="3" fontId="8" fillId="2" borderId="7" xfId="5" applyNumberFormat="1" applyFont="1" applyFill="1" applyBorder="1" applyAlignment="1">
      <alignment horizontal="center"/>
    </xf>
    <xf numFmtId="9" fontId="8" fillId="2" borderId="11" xfId="2" applyFont="1" applyFill="1" applyBorder="1" applyAlignment="1">
      <alignment horizontal="center"/>
    </xf>
    <xf numFmtId="9" fontId="8" fillId="2" borderId="0" xfId="2" applyFont="1" applyFill="1" applyAlignment="1">
      <alignment horizontal="center"/>
    </xf>
    <xf numFmtId="9" fontId="8" fillId="2" borderId="0" xfId="2" applyFont="1" applyFill="1"/>
    <xf numFmtId="9" fontId="8" fillId="2" borderId="0" xfId="2" applyFont="1" applyFill="1" applyBorder="1"/>
    <xf numFmtId="0" fontId="24" fillId="3" borderId="0" xfId="5" applyFont="1" applyFill="1"/>
    <xf numFmtId="1" fontId="24" fillId="3" borderId="0" xfId="2" applyNumberFormat="1" applyFont="1" applyFill="1" applyBorder="1"/>
    <xf numFmtId="164" fontId="8" fillId="2" borderId="0" xfId="2" applyNumberFormat="1" applyFont="1" applyFill="1" applyAlignment="1">
      <alignment horizontal="center"/>
    </xf>
    <xf numFmtId="167" fontId="13" fillId="2" borderId="10" xfId="8" applyNumberFormat="1" applyFont="1" applyFill="1" applyBorder="1"/>
    <xf numFmtId="167" fontId="13" fillId="2" borderId="7" xfId="8" applyNumberFormat="1" applyFont="1" applyFill="1" applyBorder="1"/>
    <xf numFmtId="167" fontId="13" fillId="2" borderId="13" xfId="8" applyNumberFormat="1" applyFont="1" applyFill="1" applyBorder="1"/>
    <xf numFmtId="167" fontId="8" fillId="2" borderId="9" xfId="8" applyNumberFormat="1" applyFont="1" applyFill="1" applyBorder="1"/>
    <xf numFmtId="9" fontId="8" fillId="2" borderId="10" xfId="2" applyFont="1" applyFill="1" applyBorder="1" applyAlignment="1">
      <alignment horizontal="center"/>
    </xf>
    <xf numFmtId="167" fontId="8" fillId="2" borderId="10" xfId="8" applyNumberFormat="1" applyFont="1" applyFill="1" applyBorder="1"/>
    <xf numFmtId="167" fontId="8" fillId="2" borderId="7" xfId="8" applyNumberFormat="1" applyFont="1" applyFill="1" applyBorder="1"/>
    <xf numFmtId="167" fontId="8" fillId="2" borderId="13" xfId="8" applyNumberFormat="1" applyFont="1" applyFill="1" applyBorder="1"/>
    <xf numFmtId="169" fontId="8" fillId="2" borderId="0" xfId="4" applyNumberFormat="1" applyFont="1" applyFill="1"/>
    <xf numFmtId="167" fontId="8" fillId="2" borderId="0" xfId="4" applyNumberFormat="1" applyFont="1" applyFill="1"/>
    <xf numFmtId="167" fontId="8" fillId="2" borderId="11" xfId="4" applyNumberFormat="1" applyFont="1" applyFill="1" applyBorder="1" applyAlignment="1">
      <alignment horizontal="center"/>
    </xf>
    <xf numFmtId="167" fontId="8" fillId="2" borderId="0" xfId="4" applyNumberFormat="1" applyFont="1" applyFill="1" applyBorder="1" applyAlignment="1">
      <alignment horizontal="center"/>
    </xf>
    <xf numFmtId="167" fontId="8" fillId="2" borderId="14" xfId="4" applyNumberFormat="1" applyFont="1" applyFill="1" applyBorder="1" applyAlignment="1">
      <alignment horizontal="center"/>
    </xf>
    <xf numFmtId="0" fontId="8" fillId="3" borderId="0" xfId="5" applyFont="1" applyFill="1" applyBorder="1" applyAlignment="1">
      <alignment horizontal="left"/>
    </xf>
    <xf numFmtId="167" fontId="8" fillId="2" borderId="10" xfId="8" applyNumberFormat="1" applyFont="1" applyFill="1" applyBorder="1" applyAlignment="1">
      <alignment horizontal="center"/>
    </xf>
    <xf numFmtId="167" fontId="8" fillId="2" borderId="7" xfId="8" applyNumberFormat="1" applyFont="1" applyFill="1" applyBorder="1" applyAlignment="1">
      <alignment horizontal="center"/>
    </xf>
    <xf numFmtId="167" fontId="8" fillId="2" borderId="13" xfId="8" applyNumberFormat="1" applyFont="1" applyFill="1" applyBorder="1" applyAlignment="1">
      <alignment horizontal="center"/>
    </xf>
    <xf numFmtId="9" fontId="8" fillId="2" borderId="7" xfId="2" applyFont="1" applyFill="1" applyBorder="1" applyAlignment="1">
      <alignment horizontal="right"/>
    </xf>
    <xf numFmtId="0" fontId="8" fillId="3" borderId="0" xfId="0" applyFont="1" applyFill="1"/>
    <xf numFmtId="0" fontId="18" fillId="3" borderId="0" xfId="0" applyFont="1" applyFill="1"/>
    <xf numFmtId="0" fontId="8" fillId="3" borderId="0" xfId="0" applyFont="1" applyFill="1" applyAlignment="1">
      <alignment horizontal="right"/>
    </xf>
    <xf numFmtId="0" fontId="10" fillId="2" borderId="0" xfId="5" quotePrefix="1" applyFont="1" applyFill="1" applyBorder="1" applyAlignment="1">
      <alignment horizontal="left" vertical="center" wrapText="1"/>
    </xf>
    <xf numFmtId="3" fontId="8" fillId="2" borderId="9" xfId="5" applyNumberFormat="1" applyFont="1" applyFill="1" applyBorder="1" applyAlignment="1">
      <alignment horizontal="center"/>
    </xf>
    <xf numFmtId="3" fontId="8" fillId="2" borderId="10" xfId="5" applyNumberFormat="1" applyFont="1" applyFill="1" applyBorder="1" applyAlignment="1">
      <alignment horizontal="center"/>
    </xf>
    <xf numFmtId="4" fontId="8" fillId="2" borderId="0" xfId="5" applyNumberFormat="1" applyFont="1" applyFill="1"/>
    <xf numFmtId="3" fontId="8" fillId="2" borderId="6" xfId="5" applyNumberFormat="1" applyFont="1" applyFill="1" applyBorder="1" applyAlignment="1">
      <alignment horizontal="center"/>
    </xf>
    <xf numFmtId="3" fontId="8" fillId="2" borderId="13" xfId="5" applyNumberFormat="1" applyFont="1" applyFill="1" applyBorder="1" applyAlignment="1">
      <alignment horizontal="center"/>
    </xf>
    <xf numFmtId="3" fontId="8" fillId="2" borderId="11" xfId="5" applyNumberFormat="1" applyFont="1" applyFill="1" applyBorder="1" applyAlignment="1">
      <alignment horizontal="center"/>
    </xf>
    <xf numFmtId="170" fontId="8" fillId="2" borderId="11" xfId="5" applyNumberFormat="1" applyFont="1" applyFill="1" applyBorder="1"/>
    <xf numFmtId="0" fontId="8" fillId="2" borderId="11" xfId="5" applyFont="1" applyFill="1" applyBorder="1"/>
    <xf numFmtId="3" fontId="8" fillId="2" borderId="14" xfId="5" applyNumberFormat="1" applyFont="1" applyFill="1" applyBorder="1" applyAlignment="1">
      <alignment horizontal="center"/>
    </xf>
    <xf numFmtId="167" fontId="8" fillId="2" borderId="9" xfId="4" applyNumberFormat="1" applyFont="1" applyFill="1" applyBorder="1"/>
    <xf numFmtId="167" fontId="8" fillId="2" borderId="5" xfId="4" applyNumberFormat="1" applyFont="1" applyFill="1" applyBorder="1"/>
    <xf numFmtId="167" fontId="8" fillId="2" borderId="6" xfId="4" applyNumberFormat="1" applyFont="1" applyFill="1" applyBorder="1"/>
    <xf numFmtId="3" fontId="8" fillId="2" borderId="0" xfId="0" applyNumberFormat="1" applyFont="1" applyFill="1" applyBorder="1"/>
    <xf numFmtId="0" fontId="8" fillId="3" borderId="7" xfId="5" applyFont="1" applyFill="1" applyBorder="1"/>
    <xf numFmtId="3" fontId="8" fillId="3" borderId="7" xfId="5" applyNumberFormat="1" applyFont="1" applyFill="1" applyBorder="1"/>
    <xf numFmtId="3" fontId="8" fillId="3" borderId="10" xfId="5" applyNumberFormat="1" applyFont="1" applyFill="1" applyBorder="1"/>
    <xf numFmtId="0" fontId="8" fillId="3" borderId="0" xfId="5" applyFont="1" applyFill="1" applyBorder="1"/>
    <xf numFmtId="172" fontId="27" fillId="3" borderId="0" xfId="8" applyNumberFormat="1" applyFont="1" applyFill="1" applyBorder="1" applyAlignment="1">
      <alignment horizontal="center" vertical="center" wrapText="1"/>
    </xf>
    <xf numFmtId="3" fontId="8" fillId="2" borderId="3" xfId="5" applyNumberFormat="1" applyFont="1" applyFill="1" applyBorder="1"/>
    <xf numFmtId="0" fontId="8" fillId="0" borderId="0" xfId="5" applyFont="1" applyBorder="1" applyAlignment="1">
      <alignment horizontal="right"/>
    </xf>
    <xf numFmtId="168" fontId="8" fillId="2" borderId="5" xfId="8" applyNumberFormat="1" applyFont="1" applyFill="1" applyBorder="1" applyAlignment="1">
      <alignment horizontal="right"/>
    </xf>
    <xf numFmtId="168" fontId="8" fillId="2" borderId="6" xfId="8" applyNumberFormat="1" applyFont="1" applyFill="1" applyBorder="1" applyAlignment="1">
      <alignment horizontal="right"/>
    </xf>
    <xf numFmtId="168" fontId="8" fillId="2" borderId="0" xfId="8" applyNumberFormat="1" applyFont="1" applyFill="1" applyBorder="1" applyAlignment="1">
      <alignment horizontal="right"/>
    </xf>
    <xf numFmtId="170" fontId="8" fillId="2" borderId="0" xfId="5" applyNumberFormat="1" applyFont="1" applyFill="1" applyAlignment="1">
      <alignment horizontal="right"/>
    </xf>
    <xf numFmtId="3" fontId="8" fillId="2" borderId="14" xfId="5" applyNumberFormat="1" applyFont="1" applyFill="1" applyBorder="1" applyAlignment="1">
      <alignment horizontal="right"/>
    </xf>
    <xf numFmtId="0" fontId="8" fillId="2" borderId="0" xfId="5" applyFont="1" applyFill="1" applyBorder="1" applyAlignment="1">
      <alignment horizontal="right"/>
    </xf>
    <xf numFmtId="3" fontId="8" fillId="2" borderId="9" xfId="5" applyNumberFormat="1" applyFont="1" applyFill="1" applyBorder="1" applyAlignment="1">
      <alignment horizontal="right"/>
    </xf>
    <xf numFmtId="3" fontId="8" fillId="2" borderId="6" xfId="5" applyNumberFormat="1" applyFont="1" applyFill="1" applyBorder="1" applyAlignment="1">
      <alignment horizontal="right"/>
    </xf>
    <xf numFmtId="3" fontId="8" fillId="3" borderId="5" xfId="5" applyNumberFormat="1" applyFont="1" applyFill="1" applyBorder="1" applyAlignment="1">
      <alignment horizontal="right"/>
    </xf>
    <xf numFmtId="170" fontId="8" fillId="2" borderId="0" xfId="5" applyNumberFormat="1" applyFont="1" applyFill="1" applyBorder="1" applyAlignment="1">
      <alignment horizontal="right"/>
    </xf>
    <xf numFmtId="0" fontId="30" fillId="0" borderId="0" xfId="5" applyFont="1" applyBorder="1"/>
    <xf numFmtId="170" fontId="8" fillId="2" borderId="3" xfId="5" applyNumberFormat="1" applyFont="1" applyFill="1" applyBorder="1"/>
    <xf numFmtId="0" fontId="8" fillId="2" borderId="3" xfId="5" applyFont="1" applyFill="1" applyBorder="1"/>
    <xf numFmtId="3" fontId="8" fillId="2" borderId="9" xfId="5" applyNumberFormat="1" applyFont="1" applyFill="1" applyBorder="1" applyAlignment="1"/>
    <xf numFmtId="0" fontId="10" fillId="2" borderId="0" xfId="5" quotePrefix="1" applyFont="1" applyFill="1" applyBorder="1" applyAlignment="1">
      <alignment horizontal="center" vertical="center" wrapText="1"/>
    </xf>
    <xf numFmtId="0" fontId="10" fillId="2" borderId="0" xfId="5" applyFont="1" applyFill="1" applyAlignment="1">
      <alignment horizontal="center"/>
    </xf>
    <xf numFmtId="1" fontId="8" fillId="2" borderId="9" xfId="8" applyNumberFormat="1" applyFont="1" applyFill="1" applyBorder="1" applyAlignment="1">
      <alignment horizontal="center"/>
    </xf>
    <xf numFmtId="168" fontId="8" fillId="2" borderId="9" xfId="8" applyNumberFormat="1" applyFont="1" applyFill="1" applyBorder="1" applyAlignment="1">
      <alignment horizontal="center"/>
    </xf>
    <xf numFmtId="3" fontId="8" fillId="3" borderId="0" xfId="5" applyNumberFormat="1" applyFont="1" applyFill="1" applyBorder="1"/>
    <xf numFmtId="167" fontId="8" fillId="3" borderId="5" xfId="8" applyNumberFormat="1" applyFont="1" applyFill="1" applyBorder="1" applyAlignment="1">
      <alignment horizontal="center"/>
    </xf>
    <xf numFmtId="171" fontId="10" fillId="3" borderId="0" xfId="8" applyNumberFormat="1" applyFont="1" applyFill="1" applyAlignment="1">
      <alignment horizontal="center"/>
    </xf>
    <xf numFmtId="9" fontId="10" fillId="3" borderId="0" xfId="2" applyFont="1" applyFill="1"/>
    <xf numFmtId="1" fontId="10" fillId="3" borderId="0" xfId="2" applyNumberFormat="1" applyFont="1" applyFill="1"/>
    <xf numFmtId="168" fontId="8" fillId="2" borderId="11" xfId="8" applyNumberFormat="1" applyFont="1" applyFill="1" applyBorder="1" applyAlignment="1">
      <alignment horizontal="right"/>
    </xf>
    <xf numFmtId="168" fontId="8" fillId="2" borderId="14" xfId="8" applyNumberFormat="1" applyFont="1" applyFill="1" applyBorder="1" applyAlignment="1">
      <alignment horizontal="right"/>
    </xf>
    <xf numFmtId="0" fontId="5" fillId="3" borderId="0" xfId="5" applyFill="1"/>
    <xf numFmtId="3" fontId="8" fillId="3" borderId="1" xfId="5" quotePrefix="1" applyNumberFormat="1" applyFont="1" applyFill="1" applyBorder="1" applyAlignment="1">
      <alignment horizontal="left" vertical="center" wrapText="1"/>
    </xf>
    <xf numFmtId="0" fontId="12" fillId="3" borderId="0" xfId="5" applyFont="1" applyFill="1" applyAlignment="1">
      <alignment horizontal="left"/>
    </xf>
    <xf numFmtId="3" fontId="8" fillId="3" borderId="1" xfId="5" applyNumberFormat="1" applyFont="1" applyFill="1" applyBorder="1" applyAlignment="1">
      <alignment horizontal="left" vertical="center" wrapText="1"/>
    </xf>
    <xf numFmtId="0" fontId="27" fillId="3" borderId="0" xfId="5" applyFont="1" applyFill="1" applyAlignment="1">
      <alignment vertical="center"/>
    </xf>
    <xf numFmtId="0" fontId="28" fillId="3" borderId="0" xfId="5" applyFont="1" applyFill="1" applyAlignment="1">
      <alignment vertical="center"/>
    </xf>
    <xf numFmtId="0" fontId="28" fillId="3" borderId="0" xfId="5" applyFont="1" applyFill="1" applyBorder="1" applyAlignment="1">
      <alignment vertical="center"/>
    </xf>
    <xf numFmtId="0" fontId="5" fillId="3" borderId="0" xfId="5" applyFill="1" applyBorder="1"/>
    <xf numFmtId="0" fontId="19" fillId="5" borderId="15" xfId="5" applyFont="1" applyFill="1" applyBorder="1" applyAlignment="1">
      <alignment vertical="center" wrapText="1"/>
    </xf>
    <xf numFmtId="0" fontId="19" fillId="5" borderId="15" xfId="5" applyFont="1" applyFill="1" applyBorder="1" applyAlignment="1">
      <alignment horizontal="left" vertical="center" wrapText="1"/>
    </xf>
    <xf numFmtId="0" fontId="20" fillId="5" borderId="1" xfId="5" applyFont="1" applyFill="1" applyBorder="1" applyAlignment="1">
      <alignment vertical="center" wrapText="1"/>
    </xf>
    <xf numFmtId="0" fontId="28" fillId="3" borderId="0" xfId="5" applyFont="1" applyFill="1" applyAlignment="1">
      <alignment horizontal="right" vertical="center"/>
    </xf>
    <xf numFmtId="0" fontId="8" fillId="3" borderId="0" xfId="5" applyFont="1" applyFill="1" applyAlignment="1">
      <alignment horizontal="right"/>
    </xf>
    <xf numFmtId="0" fontId="8" fillId="2" borderId="0" xfId="5" applyFont="1" applyFill="1" applyBorder="1" applyAlignment="1">
      <alignment horizontal="left" vertical="center" wrapText="1"/>
    </xf>
    <xf numFmtId="0" fontId="8" fillId="0" borderId="0" xfId="5" applyFont="1" applyBorder="1" applyAlignment="1">
      <alignment vertical="center" wrapText="1"/>
    </xf>
    <xf numFmtId="0" fontId="8" fillId="3" borderId="0" xfId="5" applyFont="1" applyFill="1" applyBorder="1" applyAlignment="1">
      <alignment vertical="center" wrapText="1"/>
    </xf>
    <xf numFmtId="167" fontId="10" fillId="3" borderId="1" xfId="4" quotePrefix="1"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167" fontId="0" fillId="3" borderId="0" xfId="8" applyNumberFormat="1" applyFont="1" applyFill="1" applyBorder="1" applyAlignment="1">
      <alignment horizontal="center"/>
    </xf>
    <xf numFmtId="0" fontId="5" fillId="3" borderId="0" xfId="5" applyFont="1" applyFill="1" applyBorder="1"/>
    <xf numFmtId="0" fontId="22" fillId="7" borderId="9" xfId="5" applyFont="1" applyFill="1" applyBorder="1"/>
    <xf numFmtId="0" fontId="5" fillId="7" borderId="11" xfId="5" applyFont="1" applyFill="1" applyBorder="1"/>
    <xf numFmtId="0" fontId="5" fillId="3" borderId="5" xfId="5" applyFill="1" applyBorder="1"/>
    <xf numFmtId="0" fontId="26" fillId="3" borderId="0" xfId="5" applyFont="1" applyFill="1" applyBorder="1" applyAlignment="1">
      <alignment vertical="center" wrapText="1"/>
    </xf>
    <xf numFmtId="167" fontId="26" fillId="3" borderId="15" xfId="8" applyNumberFormat="1" applyFont="1" applyFill="1" applyBorder="1" applyAlignment="1">
      <alignment horizontal="center" vertical="center" wrapText="1"/>
    </xf>
    <xf numFmtId="9" fontId="0" fillId="3" borderId="0" xfId="2" applyFont="1" applyFill="1" applyBorder="1"/>
    <xf numFmtId="0" fontId="5" fillId="3" borderId="6" xfId="5" applyFill="1" applyBorder="1"/>
    <xf numFmtId="0" fontId="26" fillId="3" borderId="14" xfId="5" applyFont="1" applyFill="1" applyBorder="1" applyAlignment="1">
      <alignment vertical="center" wrapText="1"/>
    </xf>
    <xf numFmtId="167" fontId="26" fillId="3" borderId="12" xfId="8" applyNumberFormat="1" applyFont="1" applyFill="1" applyBorder="1" applyAlignment="1">
      <alignment horizontal="center" vertical="center" wrapText="1"/>
    </xf>
    <xf numFmtId="167" fontId="31" fillId="7" borderId="8" xfId="8" applyNumberFormat="1" applyFont="1" applyFill="1" applyBorder="1" applyAlignment="1">
      <alignment horizontal="center" vertical="center" wrapText="1"/>
    </xf>
    <xf numFmtId="0" fontId="32" fillId="3" borderId="0" xfId="5" applyFont="1" applyFill="1" applyBorder="1" applyAlignment="1">
      <alignment vertical="center" wrapText="1"/>
    </xf>
    <xf numFmtId="0" fontId="22" fillId="7" borderId="5" xfId="5" applyFont="1" applyFill="1" applyBorder="1"/>
    <xf numFmtId="167" fontId="31" fillId="7" borderId="15" xfId="8" applyNumberFormat="1" applyFont="1" applyFill="1" applyBorder="1" applyAlignment="1">
      <alignment horizontal="center" vertical="center" wrapText="1"/>
    </xf>
    <xf numFmtId="0" fontId="22" fillId="8" borderId="6" xfId="5" applyFont="1" applyFill="1" applyBorder="1"/>
    <xf numFmtId="0" fontId="26" fillId="8" borderId="14" xfId="5" applyFont="1" applyFill="1" applyBorder="1" applyAlignment="1">
      <alignment vertical="center" wrapText="1"/>
    </xf>
    <xf numFmtId="167" fontId="31" fillId="8" borderId="12" xfId="8" applyNumberFormat="1" applyFont="1" applyFill="1" applyBorder="1" applyAlignment="1">
      <alignment horizontal="center" vertical="center" wrapText="1"/>
    </xf>
    <xf numFmtId="0" fontId="10" fillId="2" borderId="0" xfId="5" quotePrefix="1" applyFont="1" applyFill="1" applyBorder="1" applyAlignment="1">
      <alignment horizontal="left" vertical="center" wrapText="1"/>
    </xf>
    <xf numFmtId="0" fontId="10" fillId="2" borderId="0" xfId="5" quotePrefix="1" applyFont="1" applyFill="1" applyBorder="1" applyAlignment="1">
      <alignment horizontal="center" vertical="center"/>
    </xf>
    <xf numFmtId="0" fontId="10" fillId="2" borderId="0" xfId="5" applyFont="1" applyFill="1" applyBorder="1" applyAlignment="1">
      <alignment horizontal="left" vertical="center"/>
    </xf>
    <xf numFmtId="0" fontId="10" fillId="2" borderId="0" xfId="5" quotePrefix="1" applyFont="1" applyFill="1" applyBorder="1" applyAlignment="1">
      <alignment horizontal="left" vertical="center"/>
    </xf>
    <xf numFmtId="0" fontId="10" fillId="2" borderId="0" xfId="5" quotePrefix="1" applyFont="1" applyFill="1" applyBorder="1" applyAlignment="1">
      <alignment horizontal="center" vertical="center" wrapText="1"/>
    </xf>
    <xf numFmtId="0" fontId="10" fillId="3" borderId="0" xfId="5" quotePrefix="1" applyFont="1" applyFill="1" applyBorder="1" applyAlignment="1">
      <alignment horizontal="left" vertical="center" wrapText="1"/>
    </xf>
    <xf numFmtId="0" fontId="10" fillId="3" borderId="0" xfId="5" applyFont="1" applyFill="1" applyAlignment="1">
      <alignment horizontal="center" wrapText="1"/>
    </xf>
    <xf numFmtId="0" fontId="0" fillId="0" borderId="0" xfId="0" applyAlignment="1"/>
    <xf numFmtId="0" fontId="20" fillId="5" borderId="8" xfId="5" applyFont="1" applyFill="1" applyBorder="1" applyAlignment="1"/>
    <xf numFmtId="3" fontId="8" fillId="2" borderId="10" xfId="5" applyNumberFormat="1" applyFont="1" applyFill="1" applyBorder="1" applyAlignment="1">
      <alignment horizontal="left" vertical="center"/>
    </xf>
    <xf numFmtId="3" fontId="8" fillId="2" borderId="7" xfId="5" applyNumberFormat="1" applyFont="1" applyFill="1" applyBorder="1" applyAlignment="1">
      <alignment horizontal="left" vertical="center"/>
    </xf>
    <xf numFmtId="3" fontId="8" fillId="2" borderId="13" xfId="5" applyNumberFormat="1" applyFont="1" applyFill="1" applyBorder="1" applyAlignment="1">
      <alignment horizontal="left" vertical="center"/>
    </xf>
    <xf numFmtId="49" fontId="8" fillId="2" borderId="5" xfId="5" applyNumberFormat="1" applyFont="1" applyFill="1" applyBorder="1" applyAlignment="1">
      <alignment horizontal="center" vertical="center"/>
    </xf>
    <xf numFmtId="0" fontId="8" fillId="2" borderId="5" xfId="5" applyFont="1" applyFill="1" applyBorder="1" applyAlignment="1">
      <alignment horizontal="center" vertical="center"/>
    </xf>
    <xf numFmtId="0" fontId="8" fillId="2" borderId="5" xfId="18" applyFont="1" applyFill="1" applyBorder="1" applyAlignment="1">
      <alignment horizontal="center" vertical="center"/>
    </xf>
    <xf numFmtId="0" fontId="8" fillId="2" borderId="6" xfId="5" applyFont="1" applyFill="1" applyBorder="1" applyAlignment="1">
      <alignment horizontal="center" vertical="center"/>
    </xf>
    <xf numFmtId="0" fontId="8" fillId="2" borderId="9" xfId="18" applyFont="1" applyFill="1" applyBorder="1" applyAlignment="1">
      <alignment horizontal="center" vertical="center"/>
    </xf>
    <xf numFmtId="0" fontId="8" fillId="2" borderId="6" xfId="18" applyFont="1" applyFill="1" applyBorder="1" applyAlignment="1">
      <alignment horizontal="center" vertical="center"/>
    </xf>
    <xf numFmtId="0" fontId="8" fillId="3" borderId="0" xfId="5" applyFont="1" applyFill="1" applyBorder="1" applyAlignment="1">
      <alignment horizontal="right"/>
    </xf>
    <xf numFmtId="0" fontId="0" fillId="3" borderId="0" xfId="0" applyFill="1" applyAlignment="1"/>
    <xf numFmtId="167" fontId="8" fillId="3" borderId="0" xfId="4" applyNumberFormat="1" applyFont="1" applyFill="1"/>
    <xf numFmtId="167" fontId="8" fillId="2" borderId="0" xfId="2" applyNumberFormat="1" applyFont="1" applyFill="1"/>
    <xf numFmtId="0" fontId="8" fillId="3" borderId="5" xfId="18" applyFont="1" applyFill="1" applyBorder="1" applyAlignment="1">
      <alignment horizontal="center" vertical="center"/>
    </xf>
    <xf numFmtId="0" fontId="8" fillId="3" borderId="5" xfId="5" applyFont="1" applyFill="1" applyBorder="1"/>
    <xf numFmtId="3" fontId="8" fillId="3" borderId="0" xfId="5" applyNumberFormat="1" applyFont="1" applyFill="1"/>
    <xf numFmtId="4" fontId="8" fillId="2" borderId="0" xfId="5" applyNumberFormat="1" applyFont="1" applyFill="1" applyAlignment="1">
      <alignment horizontal="right"/>
    </xf>
    <xf numFmtId="3" fontId="8" fillId="2" borderId="0" xfId="5" applyNumberFormat="1" applyFont="1" applyFill="1" applyAlignment="1">
      <alignment horizontal="right"/>
    </xf>
    <xf numFmtId="167" fontId="8" fillId="3" borderId="5" xfId="8" applyNumberFormat="1" applyFont="1" applyFill="1" applyBorder="1"/>
    <xf numFmtId="0" fontId="8" fillId="9" borderId="0" xfId="5" applyFont="1" applyFill="1" applyAlignment="1">
      <alignment wrapText="1"/>
    </xf>
    <xf numFmtId="3" fontId="8" fillId="2" borderId="5" xfId="5" applyNumberFormat="1" applyFont="1" applyFill="1" applyBorder="1" applyAlignment="1"/>
    <xf numFmtId="3" fontId="8" fillId="2" borderId="10" xfId="5" applyNumberFormat="1" applyFont="1" applyFill="1" applyBorder="1" applyAlignment="1"/>
    <xf numFmtId="0" fontId="8" fillId="2" borderId="7" xfId="5" applyFont="1" applyFill="1" applyBorder="1" applyAlignment="1"/>
    <xf numFmtId="3" fontId="8" fillId="2" borderId="7" xfId="5" applyNumberFormat="1" applyFont="1" applyFill="1" applyBorder="1" applyAlignment="1"/>
    <xf numFmtId="0" fontId="8" fillId="2" borderId="10" xfId="5" applyFont="1" applyFill="1" applyBorder="1" applyAlignment="1"/>
    <xf numFmtId="3" fontId="8" fillId="2" borderId="6" xfId="5" applyNumberFormat="1" applyFont="1" applyFill="1" applyBorder="1" applyAlignment="1"/>
    <xf numFmtId="3" fontId="8" fillId="2" borderId="13" xfId="5" applyNumberFormat="1" applyFont="1" applyFill="1" applyBorder="1" applyAlignment="1"/>
    <xf numFmtId="0" fontId="8" fillId="2" borderId="13" xfId="5" applyFont="1" applyFill="1" applyBorder="1" applyAlignment="1"/>
    <xf numFmtId="170" fontId="8" fillId="2" borderId="0" xfId="5" applyNumberFormat="1" applyFont="1" applyFill="1" applyBorder="1" applyAlignment="1"/>
    <xf numFmtId="3" fontId="8" fillId="2" borderId="11" xfId="5" applyNumberFormat="1" applyFont="1" applyFill="1" applyBorder="1" applyAlignment="1"/>
    <xf numFmtId="170" fontId="8" fillId="2" borderId="11" xfId="5" applyNumberFormat="1" applyFont="1" applyFill="1" applyBorder="1" applyAlignment="1"/>
    <xf numFmtId="0" fontId="8" fillId="2" borderId="11" xfId="5" applyFont="1" applyFill="1" applyBorder="1" applyAlignment="1"/>
    <xf numFmtId="3" fontId="8" fillId="2" borderId="0" xfId="5" applyNumberFormat="1" applyFont="1" applyFill="1" applyBorder="1" applyAlignment="1"/>
    <xf numFmtId="0" fontId="8" fillId="2" borderId="0" xfId="5" applyFont="1" applyFill="1" applyAlignment="1"/>
    <xf numFmtId="3" fontId="8" fillId="2" borderId="14" xfId="5" applyNumberFormat="1" applyFont="1" applyFill="1" applyBorder="1" applyAlignment="1"/>
    <xf numFmtId="167" fontId="8" fillId="2" borderId="5" xfId="8" applyNumberFormat="1" applyFont="1" applyFill="1" applyBorder="1" applyAlignment="1">
      <alignment horizontal="right"/>
    </xf>
    <xf numFmtId="0" fontId="8" fillId="2" borderId="7" xfId="5" applyFont="1" applyFill="1" applyBorder="1" applyAlignment="1">
      <alignment horizontal="right"/>
    </xf>
    <xf numFmtId="3" fontId="8" fillId="2" borderId="7" xfId="5" applyNumberFormat="1" applyFont="1" applyFill="1" applyBorder="1" applyAlignment="1">
      <alignment horizontal="right"/>
    </xf>
    <xf numFmtId="0" fontId="8" fillId="3" borderId="7" xfId="5" applyFont="1" applyFill="1" applyBorder="1" applyAlignment="1">
      <alignment horizontal="right"/>
    </xf>
    <xf numFmtId="3" fontId="8" fillId="3" borderId="7" xfId="5" applyNumberFormat="1" applyFont="1" applyFill="1" applyBorder="1" applyAlignment="1">
      <alignment horizontal="right"/>
    </xf>
    <xf numFmtId="167" fontId="8" fillId="2" borderId="9" xfId="8" applyNumberFormat="1" applyFont="1" applyFill="1" applyBorder="1" applyAlignment="1">
      <alignment horizontal="right"/>
    </xf>
    <xf numFmtId="0" fontId="8" fillId="2" borderId="10" xfId="5" applyFont="1" applyFill="1" applyBorder="1" applyAlignment="1">
      <alignment horizontal="right"/>
    </xf>
    <xf numFmtId="9" fontId="8" fillId="2" borderId="11" xfId="2" applyFont="1" applyFill="1" applyBorder="1" applyAlignment="1">
      <alignment horizontal="right"/>
    </xf>
    <xf numFmtId="9" fontId="8" fillId="3" borderId="10" xfId="2" applyFont="1" applyFill="1" applyBorder="1" applyAlignment="1">
      <alignment horizontal="right"/>
    </xf>
    <xf numFmtId="167" fontId="8" fillId="2" borderId="6" xfId="8" applyNumberFormat="1" applyFont="1" applyFill="1" applyBorder="1" applyAlignment="1">
      <alignment horizontal="right"/>
    </xf>
    <xf numFmtId="0" fontId="8" fillId="2" borderId="13" xfId="5" applyFont="1" applyFill="1" applyBorder="1" applyAlignment="1">
      <alignment horizontal="right"/>
    </xf>
    <xf numFmtId="0" fontId="8" fillId="2" borderId="14" xfId="5" applyFont="1" applyFill="1" applyBorder="1" applyAlignment="1">
      <alignment horizontal="right"/>
    </xf>
    <xf numFmtId="167" fontId="8" fillId="2" borderId="3" xfId="8" applyNumberFormat="1" applyFont="1" applyFill="1" applyBorder="1" applyAlignment="1">
      <alignment horizontal="right"/>
    </xf>
    <xf numFmtId="170" fontId="8" fillId="2" borderId="3" xfId="5" applyNumberFormat="1" applyFont="1" applyFill="1" applyBorder="1" applyAlignment="1">
      <alignment horizontal="right"/>
    </xf>
    <xf numFmtId="0" fontId="8" fillId="2" borderId="3" xfId="5" applyFont="1" applyFill="1" applyBorder="1" applyAlignment="1">
      <alignment horizontal="right"/>
    </xf>
    <xf numFmtId="167" fontId="8" fillId="2" borderId="10" xfId="8" applyNumberFormat="1" applyFont="1" applyFill="1" applyBorder="1" applyAlignment="1">
      <alignment horizontal="right"/>
    </xf>
    <xf numFmtId="167" fontId="8" fillId="2" borderId="7" xfId="8" applyNumberFormat="1" applyFont="1" applyFill="1" applyBorder="1" applyAlignment="1">
      <alignment horizontal="right"/>
    </xf>
    <xf numFmtId="3" fontId="8" fillId="2" borderId="13" xfId="5" applyNumberFormat="1" applyFont="1" applyFill="1" applyBorder="1" applyAlignment="1">
      <alignment horizontal="right"/>
    </xf>
    <xf numFmtId="167" fontId="8" fillId="2" borderId="13" xfId="8" applyNumberFormat="1" applyFont="1" applyFill="1" applyBorder="1" applyAlignment="1">
      <alignment horizontal="right"/>
    </xf>
    <xf numFmtId="167" fontId="8" fillId="2" borderId="6" xfId="4" applyNumberFormat="1" applyFont="1" applyFill="1" applyBorder="1" applyAlignment="1">
      <alignment horizontal="center"/>
    </xf>
    <xf numFmtId="0" fontId="8" fillId="2" borderId="0" xfId="5" applyFont="1" applyFill="1" applyAlignment="1">
      <alignment wrapText="1"/>
    </xf>
    <xf numFmtId="0" fontId="10" fillId="2" borderId="0" xfId="5" quotePrefix="1" applyFont="1" applyFill="1" applyBorder="1" applyAlignment="1">
      <alignment horizontal="left" vertical="center" wrapText="1"/>
    </xf>
    <xf numFmtId="0" fontId="28" fillId="3" borderId="0" xfId="5" applyFont="1" applyFill="1" applyBorder="1" applyAlignment="1">
      <alignment vertical="center" wrapText="1"/>
    </xf>
    <xf numFmtId="0" fontId="8" fillId="3" borderId="0" xfId="0" applyFont="1" applyFill="1" applyAlignment="1">
      <alignment vertical="center" wrapText="1"/>
    </xf>
    <xf numFmtId="0" fontId="8" fillId="3" borderId="6" xfId="5" applyFont="1" applyFill="1" applyBorder="1" applyAlignment="1">
      <alignment vertical="center"/>
    </xf>
    <xf numFmtId="0" fontId="34" fillId="3" borderId="0" xfId="0" applyFont="1" applyFill="1"/>
    <xf numFmtId="0" fontId="8" fillId="3" borderId="0" xfId="0" applyFont="1" applyFill="1" applyBorder="1"/>
    <xf numFmtId="3" fontId="8" fillId="3" borderId="0" xfId="0" applyNumberFormat="1" applyFont="1" applyFill="1" applyBorder="1" applyAlignment="1">
      <alignment horizontal="right" vertical="center" wrapText="1"/>
    </xf>
    <xf numFmtId="3" fontId="10" fillId="4" borderId="9" xfId="0" applyNumberFormat="1" applyFont="1" applyFill="1" applyBorder="1" applyAlignment="1">
      <alignment horizontal="center" vertical="center" wrapText="1"/>
    </xf>
    <xf numFmtId="3" fontId="8" fillId="4" borderId="11" xfId="0" quotePrefix="1" applyNumberFormat="1" applyFont="1" applyFill="1" applyBorder="1" applyAlignment="1">
      <alignment horizontal="center" vertical="center" wrapText="1"/>
    </xf>
    <xf numFmtId="0" fontId="10" fillId="4" borderId="8" xfId="0" quotePrefix="1" applyNumberFormat="1" applyFont="1" applyFill="1" applyBorder="1" applyAlignment="1">
      <alignment horizontal="center" vertical="center" wrapText="1"/>
    </xf>
    <xf numFmtId="0" fontId="10" fillId="4" borderId="11" xfId="0" quotePrefix="1" applyNumberFormat="1" applyFont="1" applyFill="1" applyBorder="1" applyAlignment="1">
      <alignment horizontal="center" vertical="center" wrapText="1"/>
    </xf>
    <xf numFmtId="3" fontId="8" fillId="3" borderId="8" xfId="0" applyNumberFormat="1" applyFont="1" applyFill="1" applyBorder="1" applyAlignment="1">
      <alignment horizontal="left" vertical="center" wrapText="1"/>
    </xf>
    <xf numFmtId="3" fontId="8" fillId="3" borderId="8" xfId="0" applyNumberFormat="1" applyFont="1" applyFill="1" applyBorder="1" applyAlignment="1">
      <alignment horizontal="center"/>
    </xf>
    <xf numFmtId="3" fontId="8" fillId="3" borderId="11" xfId="0" applyNumberFormat="1" applyFont="1" applyFill="1" applyBorder="1" applyAlignment="1">
      <alignment horizontal="center"/>
    </xf>
    <xf numFmtId="3" fontId="8" fillId="3" borderId="0" xfId="0" applyNumberFormat="1" applyFont="1" applyFill="1" applyBorder="1"/>
    <xf numFmtId="3" fontId="8" fillId="3" borderId="15" xfId="0" applyNumberFormat="1" applyFont="1" applyFill="1" applyBorder="1" applyAlignment="1">
      <alignment horizontal="left" vertical="center" wrapText="1"/>
    </xf>
    <xf numFmtId="3" fontId="8" fillId="3" borderId="15" xfId="0" applyNumberFormat="1" applyFont="1" applyFill="1" applyBorder="1" applyAlignment="1">
      <alignment horizontal="center"/>
    </xf>
    <xf numFmtId="3" fontId="8" fillId="3" borderId="0" xfId="0" applyNumberFormat="1" applyFont="1" applyFill="1" applyBorder="1" applyAlignment="1">
      <alignment horizontal="center"/>
    </xf>
    <xf numFmtId="3" fontId="8" fillId="3" borderId="12" xfId="0" applyNumberFormat="1" applyFont="1" applyFill="1" applyBorder="1" applyAlignment="1">
      <alignment horizontal="left" vertical="center" wrapText="1"/>
    </xf>
    <xf numFmtId="3" fontId="8" fillId="3" borderId="12" xfId="0" applyNumberFormat="1" applyFont="1" applyFill="1" applyBorder="1" applyAlignment="1">
      <alignment horizontal="center"/>
    </xf>
    <xf numFmtId="3" fontId="8" fillId="3" borderId="14" xfId="0" applyNumberFormat="1" applyFont="1" applyFill="1" applyBorder="1" applyAlignment="1">
      <alignment horizontal="center"/>
    </xf>
    <xf numFmtId="3" fontId="8" fillId="3" borderId="0" xfId="0" applyNumberFormat="1" applyFont="1" applyFill="1"/>
    <xf numFmtId="3" fontId="8" fillId="3" borderId="0" xfId="0" applyNumberFormat="1" applyFont="1" applyFill="1" applyBorder="1" applyAlignment="1">
      <alignment vertical="center" wrapText="1"/>
    </xf>
    <xf numFmtId="0" fontId="35" fillId="3" borderId="0" xfId="0" applyFont="1" applyFill="1" applyBorder="1" applyAlignment="1">
      <alignment horizontal="left" vertical="center" wrapText="1"/>
    </xf>
    <xf numFmtId="0" fontId="8" fillId="3" borderId="0" xfId="0" applyFont="1" applyFill="1" applyBorder="1" applyAlignment="1">
      <alignment wrapText="1"/>
    </xf>
    <xf numFmtId="0" fontId="28" fillId="3" borderId="0" xfId="15" applyFont="1" applyFill="1"/>
    <xf numFmtId="0" fontId="28" fillId="3" borderId="9" xfId="15" applyFont="1" applyFill="1" applyBorder="1"/>
    <xf numFmtId="0" fontId="28" fillId="3" borderId="15" xfId="15" applyFont="1" applyFill="1" applyBorder="1"/>
    <xf numFmtId="9" fontId="8" fillId="3" borderId="15" xfId="17" applyFont="1" applyFill="1" applyBorder="1"/>
    <xf numFmtId="0" fontId="28" fillId="3" borderId="12" xfId="15" applyFont="1" applyFill="1" applyBorder="1"/>
    <xf numFmtId="9" fontId="8" fillId="3" borderId="12" xfId="17" applyFont="1" applyFill="1" applyBorder="1"/>
    <xf numFmtId="0" fontId="27" fillId="4" borderId="1" xfId="15" applyFont="1" applyFill="1" applyBorder="1" applyAlignment="1">
      <alignment horizontal="center"/>
    </xf>
    <xf numFmtId="0" fontId="34" fillId="3" borderId="0" xfId="5" applyFont="1" applyFill="1" applyBorder="1"/>
    <xf numFmtId="0" fontId="8" fillId="3" borderId="1" xfId="5" applyFont="1" applyFill="1" applyBorder="1"/>
    <xf numFmtId="0" fontId="8" fillId="3" borderId="1" xfId="5" applyFont="1" applyFill="1" applyBorder="1" applyAlignment="1">
      <alignment vertical="center" wrapText="1"/>
    </xf>
    <xf numFmtId="3" fontId="10" fillId="3" borderId="1" xfId="5" applyNumberFormat="1" applyFont="1" applyFill="1" applyBorder="1" applyAlignment="1">
      <alignment horizontal="left" wrapText="1"/>
    </xf>
    <xf numFmtId="167" fontId="8" fillId="3" borderId="1" xfId="8" applyNumberFormat="1" applyFont="1" applyFill="1" applyBorder="1" applyAlignment="1">
      <alignment horizontal="center" vertical="center"/>
    </xf>
    <xf numFmtId="9" fontId="8" fillId="3" borderId="1" xfId="2" applyFont="1" applyFill="1" applyBorder="1" applyAlignment="1">
      <alignment horizontal="center" vertical="center"/>
    </xf>
    <xf numFmtId="3" fontId="10" fillId="3" borderId="1" xfId="5" quotePrefix="1" applyNumberFormat="1" applyFont="1" applyFill="1" applyBorder="1" applyAlignment="1">
      <alignment horizontal="left" wrapText="1"/>
    </xf>
    <xf numFmtId="167" fontId="28" fillId="3" borderId="0" xfId="19" applyNumberFormat="1" applyFont="1" applyFill="1" applyAlignment="1">
      <alignment vertical="center" wrapText="1"/>
    </xf>
    <xf numFmtId="43" fontId="28" fillId="3" borderId="0" xfId="13" applyNumberFormat="1" applyFont="1" applyFill="1"/>
    <xf numFmtId="0" fontId="28" fillId="3" borderId="0" xfId="14" applyFont="1" applyFill="1"/>
    <xf numFmtId="167" fontId="28" fillId="8" borderId="1" xfId="13" applyNumberFormat="1" applyFont="1" applyFill="1" applyBorder="1"/>
    <xf numFmtId="167" fontId="27" fillId="8" borderId="1" xfId="13" quotePrefix="1" applyNumberFormat="1" applyFont="1" applyFill="1" applyBorder="1"/>
    <xf numFmtId="167" fontId="28" fillId="3" borderId="5" xfId="13" applyNumberFormat="1" applyFont="1" applyFill="1" applyBorder="1"/>
    <xf numFmtId="169" fontId="28" fillId="3" borderId="15" xfId="13" applyNumberFormat="1" applyFont="1" applyFill="1" applyBorder="1"/>
    <xf numFmtId="169" fontId="28" fillId="3" borderId="0" xfId="13" applyNumberFormat="1" applyFont="1" applyFill="1" applyBorder="1"/>
    <xf numFmtId="167" fontId="28" fillId="3" borderId="5" xfId="13" applyNumberFormat="1" applyFont="1" applyFill="1" applyBorder="1" applyAlignment="1">
      <alignment vertical="center" wrapText="1"/>
    </xf>
    <xf numFmtId="167" fontId="28" fillId="3" borderId="6" xfId="13" applyNumberFormat="1" applyFont="1" applyFill="1" applyBorder="1" applyAlignment="1">
      <alignment vertical="center" wrapText="1"/>
    </xf>
    <xf numFmtId="169" fontId="28" fillId="3" borderId="12" xfId="13" applyNumberFormat="1" applyFont="1" applyFill="1" applyBorder="1"/>
    <xf numFmtId="169" fontId="28" fillId="3" borderId="14" xfId="13" applyNumberFormat="1" applyFont="1" applyFill="1" applyBorder="1"/>
    <xf numFmtId="169" fontId="28" fillId="3" borderId="0" xfId="14" applyNumberFormat="1" applyFont="1" applyFill="1"/>
    <xf numFmtId="0" fontId="28" fillId="3" borderId="0" xfId="14" applyFont="1" applyFill="1" applyAlignment="1"/>
    <xf numFmtId="169" fontId="28" fillId="3" borderId="0" xfId="14" applyNumberFormat="1" applyFont="1" applyFill="1" applyAlignment="1"/>
    <xf numFmtId="0" fontId="8" fillId="3" borderId="0" xfId="0" applyFont="1" applyFill="1" applyAlignment="1"/>
    <xf numFmtId="3" fontId="8" fillId="3" borderId="0" xfId="0" applyNumberFormat="1" applyFont="1" applyFill="1" applyBorder="1" applyAlignment="1">
      <alignment horizontal="center" vertical="center" wrapText="1"/>
    </xf>
    <xf numFmtId="3" fontId="8" fillId="3" borderId="1" xfId="0" quotePrefix="1" applyNumberFormat="1" applyFont="1" applyFill="1" applyBorder="1" applyAlignment="1">
      <alignment horizontal="center" vertical="center" wrapText="1"/>
    </xf>
    <xf numFmtId="3" fontId="10" fillId="3" borderId="1" xfId="0" quotePrefix="1" applyNumberFormat="1" applyFont="1" applyFill="1" applyBorder="1" applyAlignment="1">
      <alignment horizontal="center" vertical="center" wrapText="1"/>
    </xf>
    <xf numFmtId="3" fontId="10"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3" fontId="8" fillId="3" borderId="1" xfId="0" applyNumberFormat="1" applyFont="1" applyFill="1" applyBorder="1" applyAlignment="1">
      <alignment horizontal="center" vertical="center" wrapText="1"/>
    </xf>
    <xf numFmtId="9" fontId="8" fillId="3" borderId="1" xfId="2" applyNumberFormat="1" applyFont="1" applyFill="1" applyBorder="1" applyAlignment="1">
      <alignment horizontal="center"/>
    </xf>
    <xf numFmtId="9" fontId="8" fillId="3" borderId="0" xfId="2" applyFont="1" applyFill="1" applyAlignment="1">
      <alignment horizontal="center"/>
    </xf>
    <xf numFmtId="3" fontId="10" fillId="3" borderId="1" xfId="0" applyNumberFormat="1" applyFont="1" applyFill="1" applyBorder="1" applyAlignment="1">
      <alignment horizontal="left" vertical="center" wrapText="1"/>
    </xf>
    <xf numFmtId="9" fontId="10" fillId="3" borderId="1" xfId="2" applyNumberFormat="1" applyFont="1" applyFill="1" applyBorder="1" applyAlignment="1">
      <alignment horizontal="center"/>
    </xf>
    <xf numFmtId="0" fontId="8" fillId="3" borderId="0" xfId="5" applyFont="1" applyFill="1" applyBorder="1" applyAlignment="1">
      <alignment horizontal="center"/>
    </xf>
    <xf numFmtId="9" fontId="8" fillId="3" borderId="0" xfId="2" applyFont="1" applyFill="1" applyBorder="1" applyAlignment="1">
      <alignment horizontal="center"/>
    </xf>
    <xf numFmtId="164" fontId="8" fillId="3" borderId="0" xfId="2" applyNumberFormat="1" applyFont="1" applyFill="1" applyBorder="1" applyAlignment="1">
      <alignment horizontal="center"/>
    </xf>
    <xf numFmtId="0" fontId="38" fillId="3" borderId="0" xfId="5" applyFont="1" applyFill="1" applyBorder="1"/>
    <xf numFmtId="0" fontId="8" fillId="3" borderId="17" xfId="5" applyFont="1" applyFill="1" applyBorder="1"/>
    <xf numFmtId="0" fontId="8" fillId="3" borderId="16" xfId="5" applyFont="1" applyFill="1" applyBorder="1"/>
    <xf numFmtId="3" fontId="35" fillId="3" borderId="0" xfId="5" applyNumberFormat="1" applyFont="1" applyFill="1" applyBorder="1" applyAlignment="1">
      <alignment horizontal="center" vertical="center"/>
    </xf>
    <xf numFmtId="3" fontId="8" fillId="3" borderId="0" xfId="0" applyNumberFormat="1" applyFont="1" applyFill="1" applyBorder="1" applyAlignment="1">
      <alignment horizontal="center" vertical="center"/>
    </xf>
    <xf numFmtId="3" fontId="8" fillId="3" borderId="0" xfId="0" applyNumberFormat="1" applyFont="1" applyFill="1" applyBorder="1" applyAlignment="1">
      <alignment horizontal="center" vertical="justify"/>
    </xf>
    <xf numFmtId="0" fontId="10" fillId="3" borderId="17" xfId="5" applyFont="1" applyFill="1" applyBorder="1"/>
    <xf numFmtId="0" fontId="10" fillId="3" borderId="0" xfId="5" applyFont="1" applyFill="1"/>
    <xf numFmtId="0" fontId="8" fillId="3" borderId="0" xfId="5" applyFont="1" applyFill="1" applyAlignment="1">
      <alignment horizontal="center"/>
    </xf>
    <xf numFmtId="164" fontId="8" fillId="3" borderId="0" xfId="2" applyNumberFormat="1" applyFont="1" applyFill="1" applyAlignment="1">
      <alignment horizontal="center"/>
    </xf>
    <xf numFmtId="164" fontId="8" fillId="3" borderId="0" xfId="2" applyNumberFormat="1" applyFont="1" applyFill="1" applyBorder="1" applyAlignment="1">
      <alignment horizontal="right"/>
    </xf>
    <xf numFmtId="3" fontId="10" fillId="3" borderId="0" xfId="5" applyNumberFormat="1" applyFont="1" applyFill="1" applyBorder="1" applyAlignment="1">
      <alignment horizontal="center" vertical="center"/>
    </xf>
    <xf numFmtId="3" fontId="8" fillId="3" borderId="0" xfId="5" applyNumberFormat="1" applyFont="1" applyFill="1" applyBorder="1" applyAlignment="1">
      <alignment horizontal="center" vertical="center"/>
    </xf>
    <xf numFmtId="3" fontId="8" fillId="3" borderId="7" xfId="5" applyNumberFormat="1" applyFont="1" applyFill="1" applyBorder="1" applyAlignment="1">
      <alignment vertical="center" wrapText="1"/>
    </xf>
    <xf numFmtId="0" fontId="8" fillId="3" borderId="6" xfId="5" applyFont="1" applyFill="1" applyBorder="1"/>
    <xf numFmtId="3" fontId="8" fillId="3" borderId="13" xfId="5" applyNumberFormat="1" applyFont="1" applyFill="1" applyBorder="1" applyAlignment="1">
      <alignment vertical="center" wrapText="1"/>
    </xf>
    <xf numFmtId="3" fontId="10" fillId="3" borderId="17" xfId="5" applyNumberFormat="1" applyFont="1" applyFill="1" applyBorder="1" applyAlignment="1">
      <alignment horizontal="left"/>
    </xf>
    <xf numFmtId="0" fontId="8" fillId="3" borderId="8" xfId="5" applyFont="1" applyFill="1" applyBorder="1"/>
    <xf numFmtId="3" fontId="8" fillId="3" borderId="15" xfId="5" applyNumberFormat="1" applyFont="1" applyFill="1" applyBorder="1" applyAlignment="1">
      <alignment vertical="center" wrapText="1"/>
    </xf>
    <xf numFmtId="3" fontId="35" fillId="3" borderId="7" xfId="5" applyNumberFormat="1" applyFont="1" applyFill="1" applyBorder="1" applyAlignment="1">
      <alignment horizontal="left" vertical="center" wrapText="1" indent="2"/>
    </xf>
    <xf numFmtId="3" fontId="10" fillId="3" borderId="8" xfId="5" applyNumberFormat="1" applyFont="1" applyFill="1" applyBorder="1" applyAlignment="1">
      <alignment horizontal="left"/>
    </xf>
    <xf numFmtId="3" fontId="35" fillId="3" borderId="15" xfId="5" applyNumberFormat="1" applyFont="1" applyFill="1" applyBorder="1" applyAlignment="1">
      <alignment horizontal="left" vertical="center" wrapText="1"/>
    </xf>
    <xf numFmtId="0" fontId="8" fillId="3" borderId="7" xfId="0" applyFont="1" applyFill="1" applyBorder="1"/>
    <xf numFmtId="0" fontId="8" fillId="3" borderId="7" xfId="0" applyFont="1" applyFill="1" applyBorder="1" applyAlignment="1">
      <alignment vertical="center"/>
    </xf>
    <xf numFmtId="0" fontId="8" fillId="3" borderId="7" xfId="0" applyFont="1" applyFill="1" applyBorder="1" applyAlignment="1">
      <alignment vertical="center" wrapText="1"/>
    </xf>
    <xf numFmtId="0" fontId="8" fillId="3" borderId="13" xfId="0" applyFont="1" applyFill="1" applyBorder="1" applyAlignment="1">
      <alignment vertical="center" wrapText="1"/>
    </xf>
    <xf numFmtId="3" fontId="8" fillId="3" borderId="15" xfId="5" applyNumberFormat="1" applyFont="1" applyFill="1" applyBorder="1" applyAlignment="1">
      <alignment horizontal="left" vertical="center" wrapText="1"/>
    </xf>
    <xf numFmtId="0" fontId="8" fillId="3" borderId="15" xfId="5" applyFont="1" applyFill="1" applyBorder="1"/>
    <xf numFmtId="0" fontId="35" fillId="3" borderId="15" xfId="5" applyFont="1" applyFill="1" applyBorder="1"/>
    <xf numFmtId="0" fontId="35" fillId="3" borderId="12" xfId="5" applyFont="1" applyFill="1" applyBorder="1"/>
    <xf numFmtId="9" fontId="10" fillId="3" borderId="8" xfId="2" applyNumberFormat="1" applyFont="1" applyFill="1" applyBorder="1" applyAlignment="1">
      <alignment horizontal="center" vertical="center"/>
    </xf>
    <xf numFmtId="9" fontId="10" fillId="3" borderId="15" xfId="2" quotePrefix="1" applyNumberFormat="1" applyFont="1" applyFill="1" applyBorder="1" applyAlignment="1">
      <alignment horizontal="center" vertical="center"/>
    </xf>
    <xf numFmtId="9" fontId="8" fillId="3" borderId="15" xfId="2" applyNumberFormat="1" applyFont="1" applyFill="1" applyBorder="1" applyAlignment="1">
      <alignment horizontal="center" vertical="center"/>
    </xf>
    <xf numFmtId="9" fontId="8" fillId="3" borderId="12" xfId="2" applyNumberFormat="1" applyFont="1" applyFill="1" applyBorder="1" applyAlignment="1">
      <alignment horizontal="center" vertical="center"/>
    </xf>
    <xf numFmtId="3" fontId="10" fillId="3" borderId="8" xfId="5" applyNumberFormat="1" applyFont="1" applyFill="1" applyBorder="1" applyAlignment="1">
      <alignment horizontal="center" vertical="center"/>
    </xf>
    <xf numFmtId="3" fontId="8" fillId="3" borderId="15" xfId="0" applyNumberFormat="1" applyFont="1" applyFill="1" applyBorder="1" applyAlignment="1">
      <alignment horizontal="center" vertical="center"/>
    </xf>
    <xf numFmtId="3" fontId="8" fillId="3" borderId="15" xfId="0" applyNumberFormat="1" applyFont="1" applyFill="1" applyBorder="1" applyAlignment="1">
      <alignment horizontal="center" vertical="justify"/>
    </xf>
    <xf numFmtId="9" fontId="10" fillId="3" borderId="0" xfId="2" applyFont="1" applyFill="1" applyBorder="1" applyAlignment="1">
      <alignment horizontal="center" vertical="center"/>
    </xf>
    <xf numFmtId="9" fontId="8" fillId="3" borderId="0" xfId="2" applyFont="1" applyFill="1" applyBorder="1" applyAlignment="1">
      <alignment horizontal="center" vertical="center"/>
    </xf>
    <xf numFmtId="9" fontId="10" fillId="3" borderId="8" xfId="2" applyFont="1" applyFill="1" applyBorder="1" applyAlignment="1">
      <alignment horizontal="center" vertical="center"/>
    </xf>
    <xf numFmtId="9" fontId="8" fillId="3" borderId="15" xfId="2" applyFont="1" applyFill="1" applyBorder="1" applyAlignment="1">
      <alignment horizontal="center" vertical="center"/>
    </xf>
    <xf numFmtId="9" fontId="8" fillId="3" borderId="12" xfId="2" applyFont="1" applyFill="1" applyBorder="1" applyAlignment="1">
      <alignment horizontal="center" vertical="center"/>
    </xf>
    <xf numFmtId="3" fontId="10" fillId="3" borderId="8" xfId="0" applyNumberFormat="1" applyFont="1" applyFill="1" applyBorder="1" applyAlignment="1">
      <alignment horizontal="center" vertical="center"/>
    </xf>
    <xf numFmtId="3" fontId="8" fillId="3" borderId="12" xfId="0" applyNumberFormat="1" applyFont="1" applyFill="1" applyBorder="1" applyAlignment="1">
      <alignment horizontal="center" vertical="center"/>
    </xf>
    <xf numFmtId="3" fontId="10" fillId="3" borderId="1" xfId="5" applyNumberFormat="1" applyFont="1" applyFill="1" applyBorder="1" applyAlignment="1">
      <alignment horizontal="center" vertical="center"/>
    </xf>
    <xf numFmtId="9" fontId="10" fillId="3" borderId="1" xfId="2" applyFont="1" applyFill="1" applyBorder="1" applyAlignment="1">
      <alignment horizontal="center" vertical="center" wrapText="1"/>
    </xf>
    <xf numFmtId="3" fontId="10" fillId="3" borderId="1" xfId="5" applyNumberFormat="1" applyFont="1" applyFill="1" applyBorder="1" applyAlignment="1">
      <alignment horizontal="center" vertical="center" wrapText="1"/>
    </xf>
    <xf numFmtId="3" fontId="8" fillId="3" borderId="15" xfId="5" applyNumberFormat="1" applyFont="1" applyFill="1" applyBorder="1" applyAlignment="1">
      <alignment horizontal="center" vertical="center"/>
    </xf>
    <xf numFmtId="3" fontId="8" fillId="3" borderId="12" xfId="5" applyNumberFormat="1" applyFont="1" applyFill="1" applyBorder="1" applyAlignment="1">
      <alignment horizontal="center" vertical="center"/>
    </xf>
    <xf numFmtId="9" fontId="10" fillId="3" borderId="0" xfId="2" applyNumberFormat="1" applyFont="1" applyFill="1" applyBorder="1" applyAlignment="1">
      <alignment horizontal="center" vertical="center"/>
    </xf>
    <xf numFmtId="9" fontId="8" fillId="3" borderId="0" xfId="2" applyNumberFormat="1" applyFont="1" applyFill="1" applyBorder="1" applyAlignment="1">
      <alignment horizontal="center" vertical="center"/>
    </xf>
    <xf numFmtId="9" fontId="10" fillId="3" borderId="15" xfId="2" applyNumberFormat="1" applyFont="1" applyFill="1" applyBorder="1" applyAlignment="1">
      <alignment horizontal="center" vertical="center"/>
    </xf>
    <xf numFmtId="9" fontId="10" fillId="3" borderId="12" xfId="2" applyNumberFormat="1" applyFont="1" applyFill="1" applyBorder="1" applyAlignment="1">
      <alignment horizontal="center" vertical="center"/>
    </xf>
    <xf numFmtId="3" fontId="35" fillId="3" borderId="15" xfId="5" applyNumberFormat="1" applyFont="1" applyFill="1" applyBorder="1" applyAlignment="1">
      <alignment horizontal="center" vertical="center"/>
    </xf>
    <xf numFmtId="164" fontId="8" fillId="3" borderId="0" xfId="2" applyNumberFormat="1" applyFont="1" applyFill="1" applyBorder="1" applyAlignment="1">
      <alignment horizontal="center" vertical="center"/>
    </xf>
    <xf numFmtId="9" fontId="0" fillId="3" borderId="15" xfId="2" applyFont="1" applyFill="1" applyBorder="1"/>
    <xf numFmtId="9" fontId="0" fillId="3" borderId="12" xfId="2" applyFont="1" applyFill="1" applyBorder="1"/>
    <xf numFmtId="9" fontId="7" fillId="7" borderId="8" xfId="2" applyFont="1" applyFill="1" applyBorder="1"/>
    <xf numFmtId="9" fontId="7" fillId="7" borderId="15" xfId="2" applyFont="1" applyFill="1" applyBorder="1"/>
    <xf numFmtId="9" fontId="0" fillId="8" borderId="12" xfId="2" applyFont="1" applyFill="1" applyBorder="1"/>
    <xf numFmtId="167" fontId="21" fillId="7" borderId="15" xfId="8" applyNumberFormat="1" applyFont="1" applyFill="1" applyBorder="1" applyAlignment="1">
      <alignment horizontal="center"/>
    </xf>
    <xf numFmtId="167" fontId="7" fillId="3" borderId="1" xfId="8" applyNumberFormat="1" applyFont="1" applyFill="1" applyBorder="1" applyAlignment="1">
      <alignment horizontal="center"/>
    </xf>
    <xf numFmtId="0" fontId="5" fillId="3" borderId="1" xfId="5" applyFill="1" applyBorder="1"/>
    <xf numFmtId="0" fontId="38" fillId="3" borderId="0" xfId="5" applyFont="1" applyFill="1" applyAlignment="1">
      <alignment horizontal="left"/>
    </xf>
    <xf numFmtId="167" fontId="8" fillId="3" borderId="0" xfId="8" applyNumberFormat="1" applyFont="1" applyFill="1" applyBorder="1" applyAlignment="1">
      <alignment horizontal="center"/>
    </xf>
    <xf numFmtId="0" fontId="18" fillId="3" borderId="0" xfId="5" applyFont="1" applyFill="1"/>
    <xf numFmtId="49" fontId="40" fillId="3" borderId="1" xfId="8" applyNumberFormat="1" applyFont="1" applyFill="1" applyBorder="1" applyAlignment="1">
      <alignment horizontal="center" vertical="center"/>
    </xf>
    <xf numFmtId="49" fontId="40" fillId="3" borderId="3" xfId="5" applyNumberFormat="1" applyFont="1" applyFill="1" applyBorder="1" applyAlignment="1">
      <alignment horizontal="center" vertical="center"/>
    </xf>
    <xf numFmtId="49" fontId="40" fillId="3" borderId="4" xfId="5" applyNumberFormat="1" applyFont="1" applyFill="1" applyBorder="1" applyAlignment="1">
      <alignment horizontal="center" vertical="center"/>
    </xf>
    <xf numFmtId="9" fontId="40" fillId="0" borderId="8" xfId="2" applyFont="1" applyBorder="1" applyAlignment="1">
      <alignment horizontal="center" vertical="center" wrapText="1"/>
    </xf>
    <xf numFmtId="3" fontId="40" fillId="0" borderId="8" xfId="5" applyNumberFormat="1" applyFont="1" applyBorder="1" applyAlignment="1">
      <alignment horizontal="center" vertical="center" wrapText="1"/>
    </xf>
    <xf numFmtId="0" fontId="40" fillId="7" borderId="9" xfId="5" applyFont="1" applyFill="1" applyBorder="1"/>
    <xf numFmtId="0" fontId="10" fillId="7" borderId="11" xfId="5" applyFont="1" applyFill="1" applyBorder="1"/>
    <xf numFmtId="167" fontId="41" fillId="7" borderId="15" xfId="8" applyNumberFormat="1" applyFont="1" applyFill="1" applyBorder="1" applyAlignment="1">
      <alignment horizontal="center" vertical="center" wrapText="1"/>
    </xf>
    <xf numFmtId="9" fontId="40" fillId="7" borderId="8" xfId="2" applyFont="1" applyFill="1" applyBorder="1" applyAlignment="1">
      <alignment horizontal="center"/>
    </xf>
    <xf numFmtId="0" fontId="37" fillId="3" borderId="0" xfId="5" applyFont="1" applyFill="1" applyBorder="1" applyAlignment="1">
      <alignment vertical="center" wrapText="1"/>
    </xf>
    <xf numFmtId="167" fontId="37" fillId="3" borderId="15" xfId="8" applyNumberFormat="1" applyFont="1" applyFill="1" applyBorder="1" applyAlignment="1">
      <alignment horizontal="center" vertical="center" wrapText="1"/>
    </xf>
    <xf numFmtId="9" fontId="37" fillId="3" borderId="15" xfId="2" applyFont="1" applyFill="1" applyBorder="1" applyAlignment="1">
      <alignment horizontal="center" vertical="center" wrapText="1"/>
    </xf>
    <xf numFmtId="0" fontId="37" fillId="3" borderId="14" xfId="5" applyFont="1" applyFill="1" applyBorder="1" applyAlignment="1">
      <alignment vertical="center" wrapText="1"/>
    </xf>
    <xf numFmtId="167" fontId="41" fillId="7" borderId="8" xfId="8" applyNumberFormat="1" applyFont="1" applyFill="1" applyBorder="1" applyAlignment="1">
      <alignment horizontal="center" vertical="center" wrapText="1"/>
    </xf>
    <xf numFmtId="9" fontId="41" fillId="7" borderId="8" xfId="2" applyFont="1" applyFill="1" applyBorder="1" applyAlignment="1">
      <alignment horizontal="center" vertical="center" wrapText="1"/>
    </xf>
    <xf numFmtId="167" fontId="37" fillId="3" borderId="12" xfId="8" applyNumberFormat="1" applyFont="1" applyFill="1" applyBorder="1" applyAlignment="1">
      <alignment horizontal="center" vertical="center" wrapText="1"/>
    </xf>
    <xf numFmtId="9" fontId="37" fillId="3" borderId="12" xfId="2" applyFont="1" applyFill="1" applyBorder="1" applyAlignment="1">
      <alignment horizontal="center" vertical="center" wrapText="1"/>
    </xf>
    <xf numFmtId="0" fontId="40" fillId="7" borderId="5" xfId="5" applyFont="1" applyFill="1" applyBorder="1"/>
    <xf numFmtId="9" fontId="41" fillId="7" borderId="15" xfId="2" applyFont="1" applyFill="1" applyBorder="1" applyAlignment="1">
      <alignment horizontal="center" vertical="center" wrapText="1"/>
    </xf>
    <xf numFmtId="0" fontId="40" fillId="8" borderId="6" xfId="5" applyFont="1" applyFill="1" applyBorder="1"/>
    <xf numFmtId="0" fontId="41" fillId="8" borderId="14" xfId="5" applyFont="1" applyFill="1" applyBorder="1" applyAlignment="1">
      <alignment vertical="center" wrapText="1"/>
    </xf>
    <xf numFmtId="167" fontId="41" fillId="8" borderId="15" xfId="8" applyNumberFormat="1" applyFont="1" applyFill="1" applyBorder="1" applyAlignment="1">
      <alignment horizontal="center" vertical="center" wrapText="1"/>
    </xf>
    <xf numFmtId="9" fontId="41" fillId="8" borderId="12" xfId="2" applyFont="1" applyFill="1" applyBorder="1" applyAlignment="1">
      <alignment horizontal="center" vertical="center" wrapText="1"/>
    </xf>
    <xf numFmtId="167" fontId="8" fillId="3" borderId="0" xfId="5" applyNumberFormat="1" applyFont="1" applyFill="1"/>
    <xf numFmtId="169" fontId="0" fillId="3" borderId="1" xfId="8" applyNumberFormat="1" applyFont="1" applyFill="1" applyBorder="1"/>
    <xf numFmtId="169" fontId="6" fillId="4" borderId="1" xfId="8" quotePrefix="1" applyNumberFormat="1" applyFont="1" applyFill="1" applyBorder="1" applyAlignment="1">
      <alignment horizontal="center" vertical="center"/>
    </xf>
    <xf numFmtId="169" fontId="25" fillId="4" borderId="1" xfId="8" quotePrefix="1" applyNumberFormat="1" applyFont="1" applyFill="1" applyBorder="1" applyAlignment="1">
      <alignment horizontal="center" vertical="center"/>
    </xf>
    <xf numFmtId="3" fontId="8" fillId="4" borderId="1" xfId="5" quotePrefix="1" applyNumberFormat="1" applyFont="1" applyFill="1" applyBorder="1" applyAlignment="1">
      <alignment horizontal="left" vertical="center" wrapText="1"/>
    </xf>
    <xf numFmtId="164" fontId="10" fillId="4" borderId="1" xfId="2" quotePrefix="1" applyNumberFormat="1" applyFont="1" applyFill="1" applyBorder="1" applyAlignment="1">
      <alignment horizontal="center" vertical="center" wrapText="1"/>
    </xf>
    <xf numFmtId="9" fontId="28" fillId="0" borderId="1" xfId="2" applyFont="1" applyBorder="1"/>
    <xf numFmtId="0" fontId="8" fillId="0" borderId="0" xfId="0" applyFont="1"/>
    <xf numFmtId="0" fontId="8" fillId="3" borderId="0" xfId="5" applyFont="1" applyFill="1" applyAlignment="1">
      <alignment horizontal="left"/>
    </xf>
    <xf numFmtId="167" fontId="10" fillId="3" borderId="8" xfId="8" applyNumberFormat="1" applyFont="1" applyFill="1" applyBorder="1" applyAlignment="1">
      <alignment horizontal="center"/>
    </xf>
    <xf numFmtId="0" fontId="8" fillId="7" borderId="9" xfId="5" applyFont="1" applyFill="1" applyBorder="1"/>
    <xf numFmtId="0" fontId="8" fillId="7" borderId="11" xfId="5" applyFont="1" applyFill="1" applyBorder="1"/>
    <xf numFmtId="167" fontId="10" fillId="7" borderId="8" xfId="8" applyNumberFormat="1" applyFont="1" applyFill="1" applyBorder="1" applyAlignment="1">
      <alignment horizontal="center"/>
    </xf>
    <xf numFmtId="9" fontId="10" fillId="7" borderId="8" xfId="2" applyFont="1" applyFill="1" applyBorder="1" applyAlignment="1"/>
    <xf numFmtId="167" fontId="28" fillId="3" borderId="15" xfId="8" applyNumberFormat="1" applyFont="1" applyFill="1" applyBorder="1" applyAlignment="1">
      <alignment horizontal="center" vertical="center" wrapText="1"/>
    </xf>
    <xf numFmtId="9" fontId="28" fillId="3" borderId="15" xfId="2" applyFont="1" applyFill="1" applyBorder="1" applyAlignment="1">
      <alignment vertical="center" wrapText="1"/>
    </xf>
    <xf numFmtId="167" fontId="27" fillId="7" borderId="8" xfId="8" applyNumberFormat="1" applyFont="1" applyFill="1" applyBorder="1" applyAlignment="1">
      <alignment horizontal="center" vertical="center" wrapText="1"/>
    </xf>
    <xf numFmtId="9" fontId="27" fillId="7" borderId="8" xfId="2" applyFont="1" applyFill="1" applyBorder="1" applyAlignment="1">
      <alignment vertical="center" wrapText="1"/>
    </xf>
    <xf numFmtId="0" fontId="28" fillId="3" borderId="14" xfId="5" applyFont="1" applyFill="1" applyBorder="1" applyAlignment="1">
      <alignment vertical="center" wrapText="1"/>
    </xf>
    <xf numFmtId="167" fontId="28" fillId="3" borderId="12" xfId="8" applyNumberFormat="1" applyFont="1" applyFill="1" applyBorder="1" applyAlignment="1">
      <alignment horizontal="center" vertical="center" wrapText="1"/>
    </xf>
    <xf numFmtId="9" fontId="28" fillId="3" borderId="12" xfId="2" applyFont="1" applyFill="1" applyBorder="1" applyAlignment="1">
      <alignment vertical="center" wrapText="1"/>
    </xf>
    <xf numFmtId="0" fontId="8" fillId="7" borderId="5" xfId="5" applyFont="1" applyFill="1" applyBorder="1"/>
    <xf numFmtId="167" fontId="27" fillId="7" borderId="15" xfId="8" applyNumberFormat="1" applyFont="1" applyFill="1" applyBorder="1" applyAlignment="1">
      <alignment horizontal="center" vertical="center" wrapText="1"/>
    </xf>
    <xf numFmtId="9" fontId="27" fillId="7" borderId="15" xfId="2" applyFont="1" applyFill="1" applyBorder="1" applyAlignment="1">
      <alignment vertical="center" wrapText="1"/>
    </xf>
    <xf numFmtId="0" fontId="8" fillId="8" borderId="6" xfId="5" applyFont="1" applyFill="1" applyBorder="1"/>
    <xf numFmtId="0" fontId="28" fillId="8" borderId="14" xfId="5" applyFont="1" applyFill="1" applyBorder="1" applyAlignment="1">
      <alignment vertical="center" wrapText="1"/>
    </xf>
    <xf numFmtId="167" fontId="27" fillId="8" borderId="12" xfId="8" applyNumberFormat="1" applyFont="1" applyFill="1" applyBorder="1" applyAlignment="1">
      <alignment horizontal="center" vertical="center" wrapText="1"/>
    </xf>
    <xf numFmtId="9" fontId="27" fillId="8" borderId="12" xfId="2" applyFont="1" applyFill="1" applyBorder="1" applyAlignment="1">
      <alignment vertical="center" wrapText="1"/>
    </xf>
    <xf numFmtId="9" fontId="10" fillId="3" borderId="0" xfId="2" applyFont="1" applyFill="1" applyBorder="1"/>
    <xf numFmtId="167" fontId="27" fillId="3" borderId="0" xfId="8" applyNumberFormat="1" applyFont="1" applyFill="1" applyBorder="1" applyAlignment="1">
      <alignment horizontal="center" vertical="center" wrapText="1"/>
    </xf>
    <xf numFmtId="9" fontId="27" fillId="3" borderId="0" xfId="2" applyFont="1" applyFill="1" applyBorder="1" applyAlignment="1">
      <alignment vertical="center" wrapText="1"/>
    </xf>
    <xf numFmtId="49" fontId="10" fillId="3" borderId="1" xfId="8" applyNumberFormat="1" applyFont="1" applyFill="1" applyBorder="1" applyAlignment="1">
      <alignment horizontal="center" vertical="center"/>
    </xf>
    <xf numFmtId="49" fontId="10" fillId="3" borderId="3" xfId="5" applyNumberFormat="1" applyFont="1" applyFill="1" applyBorder="1" applyAlignment="1">
      <alignment horizontal="center" vertical="center"/>
    </xf>
    <xf numFmtId="49" fontId="10" fillId="3" borderId="4" xfId="5" applyNumberFormat="1" applyFont="1" applyFill="1" applyBorder="1" applyAlignment="1">
      <alignment horizontal="center" vertical="center"/>
    </xf>
    <xf numFmtId="49" fontId="10" fillId="3" borderId="8" xfId="8" applyNumberFormat="1" applyFont="1" applyFill="1" applyBorder="1" applyAlignment="1">
      <alignment horizontal="center" vertical="center"/>
    </xf>
    <xf numFmtId="9" fontId="10" fillId="0" borderId="1" xfId="2" applyFont="1" applyBorder="1" applyAlignment="1">
      <alignment horizontal="center" vertical="center" wrapText="1"/>
    </xf>
    <xf numFmtId="3" fontId="10" fillId="0" borderId="1" xfId="5" applyNumberFormat="1" applyFont="1" applyBorder="1" applyAlignment="1">
      <alignment horizontal="center" vertical="center" wrapText="1"/>
    </xf>
    <xf numFmtId="0" fontId="10" fillId="7" borderId="9" xfId="5" applyFont="1" applyFill="1" applyBorder="1" applyAlignment="1">
      <alignment vertical="center"/>
    </xf>
    <xf numFmtId="0" fontId="10" fillId="7" borderId="11" xfId="5" applyFont="1" applyFill="1" applyBorder="1" applyAlignment="1">
      <alignment vertical="center"/>
    </xf>
    <xf numFmtId="167" fontId="10" fillId="7" borderId="8" xfId="8" applyNumberFormat="1" applyFont="1" applyFill="1" applyBorder="1" applyAlignment="1">
      <alignment horizontal="center" vertical="center"/>
    </xf>
    <xf numFmtId="9" fontId="10" fillId="7" borderId="8" xfId="2" applyFont="1" applyFill="1" applyBorder="1" applyAlignment="1">
      <alignment horizontal="center" vertical="center"/>
    </xf>
    <xf numFmtId="0" fontId="8" fillId="3" borderId="5" xfId="5" applyFont="1" applyFill="1" applyBorder="1" applyAlignment="1">
      <alignment vertical="center"/>
    </xf>
    <xf numFmtId="9" fontId="28" fillId="3" borderId="15" xfId="2" applyFont="1" applyFill="1" applyBorder="1" applyAlignment="1">
      <alignment horizontal="center" vertical="center" wrapText="1"/>
    </xf>
    <xf numFmtId="9" fontId="27" fillId="7" borderId="8" xfId="2" applyFont="1" applyFill="1" applyBorder="1" applyAlignment="1">
      <alignment horizontal="center" vertical="center" wrapText="1"/>
    </xf>
    <xf numFmtId="9" fontId="28" fillId="3" borderId="12" xfId="2" applyFont="1" applyFill="1" applyBorder="1" applyAlignment="1">
      <alignment horizontal="center" vertical="center" wrapText="1"/>
    </xf>
    <xf numFmtId="0" fontId="10" fillId="7" borderId="2" xfId="5" applyFont="1" applyFill="1" applyBorder="1" applyAlignment="1">
      <alignment vertical="center"/>
    </xf>
    <xf numFmtId="167" fontId="27" fillId="7" borderId="1" xfId="8" applyNumberFormat="1" applyFont="1" applyFill="1" applyBorder="1" applyAlignment="1">
      <alignment horizontal="center" vertical="center" wrapText="1"/>
    </xf>
    <xf numFmtId="9" fontId="27" fillId="7" borderId="1" xfId="2" applyFont="1" applyFill="1" applyBorder="1" applyAlignment="1">
      <alignment horizontal="center" vertical="center" wrapText="1"/>
    </xf>
    <xf numFmtId="0" fontId="10" fillId="8" borderId="6" xfId="5" applyFont="1" applyFill="1" applyBorder="1" applyAlignment="1">
      <alignment vertical="center"/>
    </xf>
    <xf numFmtId="9" fontId="27" fillId="8" borderId="12" xfId="2" applyFont="1" applyFill="1" applyBorder="1" applyAlignment="1">
      <alignment horizontal="center" vertical="center" wrapText="1"/>
    </xf>
    <xf numFmtId="0" fontId="39" fillId="0" borderId="0" xfId="0" applyFont="1" applyBorder="1"/>
    <xf numFmtId="0" fontId="18" fillId="3" borderId="0" xfId="0" applyFont="1" applyFill="1" applyAlignment="1">
      <alignment horizontal="center"/>
    </xf>
    <xf numFmtId="167" fontId="18" fillId="3" borderId="0" xfId="4" applyNumberFormat="1" applyFont="1" applyFill="1"/>
    <xf numFmtId="0" fontId="18" fillId="3" borderId="15" xfId="0" applyFont="1" applyFill="1" applyBorder="1"/>
    <xf numFmtId="167" fontId="18" fillId="3" borderId="15" xfId="4" applyNumberFormat="1" applyFont="1" applyFill="1" applyBorder="1"/>
    <xf numFmtId="167" fontId="18" fillId="3" borderId="0" xfId="4" applyNumberFormat="1" applyFont="1" applyFill="1" applyAlignment="1">
      <alignment horizontal="left"/>
    </xf>
    <xf numFmtId="0" fontId="18" fillId="3" borderId="15" xfId="0" applyFont="1" applyFill="1" applyBorder="1" applyAlignment="1">
      <alignment horizontal="left" vertical="center"/>
    </xf>
    <xf numFmtId="0" fontId="18" fillId="3" borderId="12" xfId="0" applyFont="1" applyFill="1" applyBorder="1"/>
    <xf numFmtId="167" fontId="18" fillId="3" borderId="12" xfId="4" applyNumberFormat="1" applyFont="1" applyFill="1" applyBorder="1"/>
    <xf numFmtId="0" fontId="18" fillId="3" borderId="0" xfId="0" applyFont="1" applyFill="1" applyBorder="1"/>
    <xf numFmtId="0" fontId="20" fillId="4" borderId="1" xfId="0" applyFont="1" applyFill="1" applyBorder="1" applyAlignment="1">
      <alignment vertical="center" wrapText="1"/>
    </xf>
    <xf numFmtId="0" fontId="20" fillId="4" borderId="1" xfId="0" applyFont="1" applyFill="1" applyBorder="1"/>
    <xf numFmtId="0" fontId="38" fillId="0" borderId="0" xfId="0" applyFont="1" applyBorder="1"/>
    <xf numFmtId="0" fontId="8" fillId="3" borderId="0" xfId="0" applyFont="1" applyFill="1" applyAlignment="1">
      <alignment horizontal="center"/>
    </xf>
    <xf numFmtId="0" fontId="8" fillId="3" borderId="15" xfId="0" applyFont="1" applyFill="1" applyBorder="1"/>
    <xf numFmtId="0" fontId="8" fillId="3" borderId="15" xfId="0" applyFont="1" applyFill="1" applyBorder="1" applyAlignment="1">
      <alignment horizontal="center" wrapText="1"/>
    </xf>
    <xf numFmtId="0" fontId="8" fillId="3" borderId="15" xfId="0" applyFont="1" applyFill="1" applyBorder="1" applyAlignment="1">
      <alignment horizontal="left" vertical="center"/>
    </xf>
    <xf numFmtId="0" fontId="8" fillId="3" borderId="12" xfId="0" applyFont="1" applyFill="1" applyBorder="1"/>
    <xf numFmtId="0" fontId="8" fillId="3" borderId="12" xfId="0" applyFont="1" applyFill="1" applyBorder="1" applyAlignment="1">
      <alignment horizontal="center" wrapText="1"/>
    </xf>
    <xf numFmtId="0" fontId="34" fillId="3" borderId="0" xfId="5" applyFont="1" applyFill="1" applyAlignment="1">
      <alignment vertical="center"/>
    </xf>
    <xf numFmtId="0" fontId="27" fillId="7" borderId="1" xfId="5" applyFont="1" applyFill="1" applyBorder="1" applyAlignment="1">
      <alignment horizontal="center" vertical="center" wrapText="1"/>
    </xf>
    <xf numFmtId="0" fontId="8" fillId="3" borderId="1" xfId="5" applyFont="1" applyFill="1" applyBorder="1" applyAlignment="1">
      <alignment horizontal="left" vertical="center"/>
    </xf>
    <xf numFmtId="172" fontId="28" fillId="3" borderId="1" xfId="8" applyNumberFormat="1" applyFont="1" applyFill="1" applyBorder="1" applyAlignment="1">
      <alignment horizontal="center" vertical="center" wrapText="1"/>
    </xf>
    <xf numFmtId="168" fontId="28" fillId="3" borderId="1" xfId="8" applyNumberFormat="1" applyFont="1" applyFill="1" applyBorder="1" applyAlignment="1">
      <alignment horizontal="center" vertical="center" wrapText="1"/>
    </xf>
    <xf numFmtId="0" fontId="8" fillId="3" borderId="3" xfId="5" applyFont="1" applyFill="1" applyBorder="1" applyAlignment="1">
      <alignment horizontal="left" vertical="center"/>
    </xf>
    <xf numFmtId="172" fontId="28" fillId="3" borderId="3" xfId="8" applyNumberFormat="1" applyFont="1" applyFill="1" applyBorder="1" applyAlignment="1">
      <alignment horizontal="center" vertical="center" wrapText="1"/>
    </xf>
    <xf numFmtId="0" fontId="10" fillId="3" borderId="1" xfId="5" applyFont="1" applyFill="1" applyBorder="1" applyAlignment="1">
      <alignment horizontal="left" vertical="center"/>
    </xf>
    <xf numFmtId="0" fontId="10" fillId="3" borderId="0" xfId="5" applyFont="1" applyFill="1" applyBorder="1" applyAlignment="1">
      <alignment horizontal="left" vertical="center"/>
    </xf>
    <xf numFmtId="9" fontId="8" fillId="3" borderId="0" xfId="2" applyFont="1" applyFill="1" applyAlignment="1">
      <alignment horizontal="left"/>
    </xf>
    <xf numFmtId="9" fontId="13" fillId="3" borderId="0" xfId="2" applyFont="1" applyFill="1" applyAlignment="1">
      <alignment horizontal="left"/>
    </xf>
    <xf numFmtId="9" fontId="42" fillId="3" borderId="0" xfId="2" applyFont="1" applyFill="1" applyAlignment="1">
      <alignment horizontal="left"/>
    </xf>
    <xf numFmtId="9" fontId="8" fillId="3" borderId="15" xfId="2" applyFont="1" applyFill="1" applyBorder="1" applyAlignment="1">
      <alignment horizontal="center" wrapText="1"/>
    </xf>
    <xf numFmtId="9" fontId="13" fillId="3" borderId="0" xfId="2" applyNumberFormat="1" applyFont="1" applyFill="1" applyAlignment="1">
      <alignment horizontal="left"/>
    </xf>
    <xf numFmtId="9" fontId="8" fillId="3" borderId="15" xfId="2" applyFont="1" applyFill="1" applyBorder="1" applyAlignment="1">
      <alignment horizontal="center"/>
    </xf>
    <xf numFmtId="164" fontId="13" fillId="3" borderId="0" xfId="2" applyNumberFormat="1" applyFont="1" applyFill="1" applyAlignment="1">
      <alignment horizontal="left"/>
    </xf>
    <xf numFmtId="9" fontId="8" fillId="3" borderId="15" xfId="2" applyNumberFormat="1" applyFont="1" applyFill="1" applyBorder="1" applyAlignment="1">
      <alignment horizontal="center" wrapText="1"/>
    </xf>
    <xf numFmtId="9" fontId="8" fillId="3" borderId="12" xfId="2" applyFont="1" applyFill="1" applyBorder="1" applyAlignment="1">
      <alignment horizontal="center"/>
    </xf>
    <xf numFmtId="0" fontId="8" fillId="0" borderId="0" xfId="0" applyFont="1" applyAlignment="1">
      <alignment wrapText="1"/>
    </xf>
    <xf numFmtId="0" fontId="10" fillId="4" borderId="1" xfId="0" applyFont="1" applyFill="1" applyBorder="1" applyAlignment="1">
      <alignment vertical="center" wrapText="1"/>
    </xf>
    <xf numFmtId="9" fontId="10" fillId="4" borderId="1" xfId="2" applyFont="1" applyFill="1" applyBorder="1" applyAlignment="1">
      <alignment horizontal="center"/>
    </xf>
    <xf numFmtId="0" fontId="39" fillId="3" borderId="0" xfId="5" applyFont="1" applyFill="1"/>
    <xf numFmtId="0" fontId="18" fillId="5" borderId="0" xfId="5" applyFont="1" applyFill="1"/>
    <xf numFmtId="0" fontId="18" fillId="5" borderId="0" xfId="5" applyFont="1" applyFill="1" applyAlignment="1">
      <alignment horizontal="center"/>
    </xf>
    <xf numFmtId="0" fontId="18" fillId="5" borderId="7" xfId="5" applyFont="1" applyFill="1" applyBorder="1"/>
    <xf numFmtId="0" fontId="20" fillId="6" borderId="8" xfId="5" applyFont="1" applyFill="1" applyBorder="1" applyAlignment="1">
      <alignment horizontal="center" vertical="center" wrapText="1"/>
    </xf>
    <xf numFmtId="0" fontId="20" fillId="5" borderId="1" xfId="5" applyFont="1" applyFill="1" applyBorder="1" applyAlignment="1">
      <alignment vertical="center"/>
    </xf>
    <xf numFmtId="165" fontId="20" fillId="5" borderId="1" xfId="8" applyNumberFormat="1" applyFont="1" applyFill="1" applyBorder="1" applyAlignment="1">
      <alignment horizontal="center" vertical="center"/>
    </xf>
    <xf numFmtId="9" fontId="20" fillId="5" borderId="1" xfId="2" applyFont="1" applyFill="1" applyBorder="1" applyAlignment="1">
      <alignment horizontal="center" vertical="center"/>
    </xf>
    <xf numFmtId="0" fontId="20" fillId="5" borderId="15" xfId="5" applyFont="1" applyFill="1" applyBorder="1" applyAlignment="1"/>
    <xf numFmtId="165" fontId="20" fillId="5" borderId="8" xfId="8" applyNumberFormat="1" applyFont="1" applyFill="1" applyBorder="1" applyAlignment="1">
      <alignment horizontal="center"/>
    </xf>
    <xf numFmtId="9" fontId="20" fillId="5" borderId="8" xfId="2" applyFont="1" applyFill="1" applyBorder="1" applyAlignment="1">
      <alignment horizontal="center"/>
    </xf>
    <xf numFmtId="165" fontId="19" fillId="5" borderId="15" xfId="8" applyNumberFormat="1" applyFont="1" applyFill="1" applyBorder="1" applyAlignment="1">
      <alignment horizontal="center" vertical="center"/>
    </xf>
    <xf numFmtId="9" fontId="19" fillId="5" borderId="15" xfId="2" applyFont="1" applyFill="1" applyBorder="1" applyAlignment="1">
      <alignment horizontal="center" vertical="center"/>
    </xf>
    <xf numFmtId="9" fontId="19" fillId="5" borderId="15" xfId="2" applyFont="1" applyFill="1" applyBorder="1" applyAlignment="1">
      <alignment horizontal="left" vertical="center"/>
    </xf>
    <xf numFmtId="165" fontId="19" fillId="5" borderId="12" xfId="8" applyNumberFormat="1" applyFont="1" applyFill="1" applyBorder="1" applyAlignment="1">
      <alignment horizontal="center" vertical="center"/>
    </xf>
    <xf numFmtId="9" fontId="19" fillId="5" borderId="12" xfId="2" applyFont="1" applyFill="1" applyBorder="1" applyAlignment="1">
      <alignment horizontal="center" vertical="center"/>
    </xf>
    <xf numFmtId="165" fontId="20" fillId="5" borderId="8" xfId="5" applyNumberFormat="1" applyFont="1" applyFill="1" applyBorder="1" applyAlignment="1">
      <alignment horizontal="center"/>
    </xf>
    <xf numFmtId="165" fontId="20" fillId="5" borderId="1" xfId="5" applyNumberFormat="1" applyFont="1" applyFill="1" applyBorder="1" applyAlignment="1">
      <alignment horizontal="center" vertical="center"/>
    </xf>
    <xf numFmtId="0" fontId="20" fillId="6" borderId="12" xfId="5" applyFont="1" applyFill="1" applyBorder="1" applyAlignment="1">
      <alignment vertical="center"/>
    </xf>
    <xf numFmtId="172" fontId="20" fillId="4" borderId="1" xfId="4" applyNumberFormat="1" applyFont="1" applyFill="1" applyBorder="1" applyAlignment="1">
      <alignment horizontal="center" vertical="center"/>
    </xf>
    <xf numFmtId="9" fontId="20" fillId="4" borderId="1" xfId="2" applyFont="1" applyFill="1" applyBorder="1" applyAlignment="1">
      <alignment horizontal="center" vertical="center"/>
    </xf>
    <xf numFmtId="0" fontId="18" fillId="0" borderId="0" xfId="5" applyFont="1"/>
    <xf numFmtId="0" fontId="10" fillId="4" borderId="11" xfId="5" quotePrefix="1" applyNumberFormat="1" applyFont="1" applyFill="1" applyBorder="1" applyAlignment="1">
      <alignment horizontal="center" vertical="center"/>
    </xf>
    <xf numFmtId="0" fontId="10" fillId="4" borderId="10" xfId="5" quotePrefix="1" applyNumberFormat="1" applyFont="1" applyFill="1" applyBorder="1" applyAlignment="1">
      <alignment horizontal="center" vertical="center"/>
    </xf>
    <xf numFmtId="0" fontId="8" fillId="4" borderId="14" xfId="5" applyFont="1" applyFill="1" applyBorder="1" applyAlignment="1"/>
    <xf numFmtId="0" fontId="8" fillId="4" borderId="13" xfId="5" applyFont="1" applyFill="1" applyBorder="1" applyAlignment="1"/>
    <xf numFmtId="0" fontId="10" fillId="4" borderId="3" xfId="5" applyNumberFormat="1" applyFont="1" applyFill="1" applyBorder="1" applyAlignment="1">
      <alignment horizontal="center" vertical="center"/>
    </xf>
    <xf numFmtId="0" fontId="10" fillId="4" borderId="4" xfId="5" applyNumberFormat="1" applyFont="1" applyFill="1" applyBorder="1" applyAlignment="1">
      <alignment horizontal="center" vertical="center"/>
    </xf>
    <xf numFmtId="0" fontId="8" fillId="4" borderId="1" xfId="0" applyFont="1" applyFill="1" applyBorder="1" applyAlignment="1">
      <alignment horizontal="center"/>
    </xf>
    <xf numFmtId="167" fontId="31" fillId="3" borderId="0" xfId="8" applyNumberFormat="1" applyFont="1" applyFill="1" applyBorder="1" applyAlignment="1">
      <alignment horizontal="center" vertical="center" wrapText="1"/>
    </xf>
    <xf numFmtId="3" fontId="8" fillId="3" borderId="0" xfId="0" applyNumberFormat="1" applyFont="1" applyFill="1" applyBorder="1" applyAlignment="1">
      <alignment horizontal="left" vertical="center" wrapText="1"/>
    </xf>
    <xf numFmtId="3" fontId="8" fillId="3" borderId="0" xfId="0" applyNumberFormat="1" applyFont="1" applyFill="1" applyBorder="1" applyAlignment="1">
      <alignment horizontal="right" vertical="center" wrapText="1"/>
    </xf>
    <xf numFmtId="3" fontId="8" fillId="3" borderId="8" xfId="0" applyNumberFormat="1" applyFont="1" applyFill="1" applyBorder="1" applyAlignment="1">
      <alignment horizontal="left" vertical="center" wrapText="1"/>
    </xf>
    <xf numFmtId="0" fontId="8" fillId="0" borderId="15" xfId="0" applyFont="1" applyBorder="1" applyAlignment="1">
      <alignment vertical="center" wrapText="1"/>
    </xf>
    <xf numFmtId="0" fontId="8" fillId="0" borderId="12" xfId="0" applyFont="1" applyBorder="1" applyAlignment="1">
      <alignment vertical="center" wrapText="1"/>
    </xf>
    <xf numFmtId="0" fontId="34" fillId="3" borderId="0" xfId="5" applyFont="1" applyFill="1" applyBorder="1" applyAlignment="1">
      <alignment wrapText="1"/>
    </xf>
    <xf numFmtId="0" fontId="8" fillId="0" borderId="0" xfId="0" applyFont="1" applyAlignment="1"/>
    <xf numFmtId="0" fontId="8" fillId="3" borderId="0" xfId="5" applyFont="1" applyFill="1" applyAlignment="1">
      <alignment vertical="center" wrapText="1"/>
    </xf>
    <xf numFmtId="0" fontId="8" fillId="0" borderId="0" xfId="0" applyFont="1" applyAlignment="1">
      <alignment vertical="center"/>
    </xf>
    <xf numFmtId="3" fontId="10" fillId="4" borderId="1" xfId="0" quotePrefix="1" applyNumberFormat="1" applyFont="1" applyFill="1" applyBorder="1" applyAlignment="1">
      <alignment horizontal="center" wrapText="1"/>
    </xf>
    <xf numFmtId="0" fontId="23" fillId="3" borderId="0" xfId="0" applyFont="1" applyFill="1" applyAlignment="1">
      <alignment vertical="center" wrapText="1"/>
    </xf>
    <xf numFmtId="0" fontId="8" fillId="3" borderId="0" xfId="0" applyFont="1" applyFill="1" applyAlignment="1">
      <alignment vertical="center" wrapText="1"/>
    </xf>
    <xf numFmtId="3" fontId="10" fillId="4" borderId="1" xfId="0" applyNumberFormat="1" applyFont="1" applyFill="1" applyBorder="1" applyAlignment="1">
      <alignment horizontal="center" wrapText="1"/>
    </xf>
    <xf numFmtId="0" fontId="8" fillId="3" borderId="2" xfId="5" applyFont="1" applyFill="1" applyBorder="1" applyAlignment="1"/>
    <xf numFmtId="0" fontId="8" fillId="3" borderId="3" xfId="0" applyFont="1" applyFill="1" applyBorder="1" applyAlignment="1"/>
    <xf numFmtId="3" fontId="10" fillId="7" borderId="2" xfId="5" applyNumberFormat="1" applyFont="1" applyFill="1" applyBorder="1" applyAlignment="1">
      <alignment horizontal="center" vertical="center" wrapText="1"/>
    </xf>
    <xf numFmtId="0" fontId="8" fillId="7" borderId="3" xfId="0" applyFont="1" applyFill="1" applyBorder="1" applyAlignment="1"/>
    <xf numFmtId="0" fontId="8" fillId="7" borderId="4" xfId="0" applyFont="1" applyFill="1" applyBorder="1" applyAlignment="1"/>
    <xf numFmtId="3" fontId="10" fillId="3" borderId="9" xfId="5" applyNumberFormat="1" applyFont="1" applyFill="1" applyBorder="1" applyAlignment="1">
      <alignment horizontal="left"/>
    </xf>
    <xf numFmtId="0" fontId="8" fillId="3" borderId="10" xfId="0" applyFont="1" applyFill="1" applyBorder="1" applyAlignment="1"/>
    <xf numFmtId="0" fontId="23" fillId="3" borderId="0" xfId="0" applyFont="1" applyFill="1" applyAlignment="1"/>
    <xf numFmtId="0" fontId="8" fillId="3" borderId="0" xfId="0" applyFont="1" applyFill="1" applyAlignment="1"/>
    <xf numFmtId="0" fontId="8" fillId="3" borderId="0" xfId="5" applyFont="1" applyFill="1" applyBorder="1" applyAlignment="1">
      <alignment horizontal="left"/>
    </xf>
    <xf numFmtId="0" fontId="8" fillId="3" borderId="0" xfId="5" applyFont="1" applyFill="1" applyBorder="1" applyAlignment="1">
      <alignment horizontal="left" wrapText="1"/>
    </xf>
    <xf numFmtId="0" fontId="8" fillId="3" borderId="0" xfId="5" applyFont="1" applyFill="1" applyBorder="1" applyAlignment="1">
      <alignment wrapText="1"/>
    </xf>
    <xf numFmtId="3" fontId="10" fillId="7" borderId="2" xfId="5" quotePrefix="1" applyNumberFormat="1" applyFont="1" applyFill="1" applyBorder="1" applyAlignment="1">
      <alignment horizontal="center" vertical="center" wrapText="1"/>
    </xf>
    <xf numFmtId="0" fontId="8" fillId="7" borderId="3" xfId="0" applyFont="1" applyFill="1" applyBorder="1" applyAlignment="1">
      <alignment vertical="center"/>
    </xf>
    <xf numFmtId="0" fontId="8" fillId="7" borderId="4" xfId="0" applyFont="1" applyFill="1" applyBorder="1" applyAlignment="1">
      <alignment vertical="center"/>
    </xf>
    <xf numFmtId="0" fontId="8" fillId="3" borderId="18" xfId="5"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Alignment="1">
      <alignment horizontal="justify" wrapText="1"/>
    </xf>
    <xf numFmtId="0" fontId="8" fillId="3" borderId="0" xfId="0" applyFont="1" applyFill="1" applyAlignment="1">
      <alignment wrapText="1"/>
    </xf>
    <xf numFmtId="0" fontId="23" fillId="3" borderId="11" xfId="0" applyFont="1" applyFill="1" applyBorder="1" applyAlignment="1">
      <alignment wrapText="1"/>
    </xf>
    <xf numFmtId="0" fontId="8" fillId="3" borderId="0" xfId="5" applyFont="1" applyFill="1" applyAlignment="1">
      <alignment horizontal="justify" wrapText="1"/>
    </xf>
    <xf numFmtId="0" fontId="8" fillId="0" borderId="0" xfId="5" applyFont="1" applyAlignment="1">
      <alignment wrapText="1"/>
    </xf>
    <xf numFmtId="0" fontId="23" fillId="3" borderId="0" xfId="0" applyFont="1" applyFill="1" applyAlignment="1">
      <alignment horizontal="justify" wrapText="1"/>
    </xf>
    <xf numFmtId="0" fontId="28" fillId="3" borderId="0" xfId="5" applyFont="1" applyFill="1" applyBorder="1" applyAlignment="1">
      <alignment vertical="center" wrapText="1"/>
    </xf>
    <xf numFmtId="1" fontId="27" fillId="7" borderId="2" xfId="8" applyNumberFormat="1" applyFont="1" applyFill="1" applyBorder="1" applyAlignment="1">
      <alignment horizontal="center" vertical="center" wrapText="1"/>
    </xf>
    <xf numFmtId="0" fontId="28" fillId="7" borderId="4" xfId="5" applyFont="1" applyFill="1" applyBorder="1" applyAlignment="1">
      <alignment vertical="center" wrapText="1"/>
    </xf>
    <xf numFmtId="0" fontId="8" fillId="5" borderId="0" xfId="5" applyFont="1" applyFill="1" applyBorder="1" applyAlignment="1">
      <alignment wrapText="1"/>
    </xf>
    <xf numFmtId="0" fontId="8" fillId="5" borderId="0" xfId="5" applyFont="1" applyFill="1" applyAlignment="1">
      <alignment wrapText="1"/>
    </xf>
    <xf numFmtId="0" fontId="10" fillId="4" borderId="9" xfId="5" applyFont="1" applyFill="1" applyBorder="1" applyAlignment="1">
      <alignment vertical="center" wrapText="1"/>
    </xf>
    <xf numFmtId="0" fontId="7" fillId="4" borderId="10" xfId="0" applyFont="1" applyFill="1" applyBorder="1" applyAlignment="1">
      <alignment vertical="center" wrapText="1"/>
    </xf>
    <xf numFmtId="0" fontId="7" fillId="4" borderId="6" xfId="0" applyFont="1" applyFill="1" applyBorder="1" applyAlignment="1">
      <alignment vertical="center" wrapText="1"/>
    </xf>
    <xf numFmtId="0" fontId="7" fillId="4" borderId="13" xfId="0" applyFont="1" applyFill="1" applyBorder="1" applyAlignment="1">
      <alignment vertical="center" wrapText="1"/>
    </xf>
    <xf numFmtId="0" fontId="8" fillId="2" borderId="11" xfId="5" applyFont="1" applyFill="1" applyBorder="1" applyAlignment="1">
      <alignment horizontal="left" vertical="center" wrapText="1"/>
    </xf>
    <xf numFmtId="0" fontId="0" fillId="0" borderId="11" xfId="0" applyBorder="1" applyAlignment="1">
      <alignment wrapText="1"/>
    </xf>
    <xf numFmtId="0" fontId="8" fillId="2" borderId="0" xfId="5" applyFont="1" applyFill="1" applyBorder="1" applyAlignment="1">
      <alignment horizontal="left" vertical="center" wrapText="1"/>
    </xf>
    <xf numFmtId="0" fontId="0" fillId="0" borderId="0" xfId="0" applyAlignment="1">
      <alignment wrapText="1"/>
    </xf>
    <xf numFmtId="0" fontId="10" fillId="4" borderId="9" xfId="5" quotePrefix="1" applyNumberFormat="1" applyFont="1" applyFill="1" applyBorder="1" applyAlignment="1">
      <alignment horizontal="center" vertical="center"/>
    </xf>
    <xf numFmtId="0" fontId="8" fillId="4" borderId="10" xfId="5" applyFont="1" applyFill="1" applyBorder="1" applyAlignment="1"/>
    <xf numFmtId="0" fontId="8" fillId="4" borderId="6" xfId="5" applyFont="1" applyFill="1" applyBorder="1" applyAlignment="1"/>
    <xf numFmtId="0" fontId="8" fillId="4" borderId="13" xfId="5" applyFont="1" applyFill="1" applyBorder="1" applyAlignment="1"/>
    <xf numFmtId="0" fontId="10" fillId="4" borderId="8" xfId="5" applyFont="1" applyFill="1" applyBorder="1" applyAlignment="1">
      <alignment horizontal="left" vertical="center"/>
    </xf>
    <xf numFmtId="0" fontId="10" fillId="4" borderId="12" xfId="5" applyFont="1" applyFill="1" applyBorder="1" applyAlignment="1">
      <alignment horizontal="left" vertical="center"/>
    </xf>
    <xf numFmtId="0" fontId="8" fillId="2" borderId="0" xfId="5" applyFont="1" applyFill="1" applyAlignment="1">
      <alignment wrapText="1"/>
    </xf>
    <xf numFmtId="0" fontId="10" fillId="2" borderId="0" xfId="5" applyFont="1" applyFill="1" applyBorder="1" applyAlignment="1">
      <alignment horizontal="left" vertical="center" wrapText="1"/>
    </xf>
    <xf numFmtId="0" fontId="0" fillId="0" borderId="0" xfId="0" applyAlignment="1">
      <alignment horizontal="left" wrapText="1"/>
    </xf>
    <xf numFmtId="0" fontId="0" fillId="0" borderId="0" xfId="0" applyBorder="1" applyAlignment="1">
      <alignment wrapText="1"/>
    </xf>
    <xf numFmtId="0" fontId="10" fillId="4" borderId="10" xfId="5" quotePrefix="1" applyNumberFormat="1" applyFont="1" applyFill="1" applyBorder="1" applyAlignment="1">
      <alignment horizontal="center" vertical="center"/>
    </xf>
    <xf numFmtId="0" fontId="10" fillId="4" borderId="6" xfId="5" quotePrefix="1" applyNumberFormat="1" applyFont="1" applyFill="1" applyBorder="1" applyAlignment="1">
      <alignment horizontal="center" vertical="center"/>
    </xf>
    <xf numFmtId="0" fontId="10" fillId="4" borderId="13" xfId="5" quotePrefix="1" applyNumberFormat="1" applyFont="1" applyFill="1" applyBorder="1" applyAlignment="1">
      <alignment horizontal="center" vertical="center"/>
    </xf>
    <xf numFmtId="0" fontId="8" fillId="2" borderId="11" xfId="5" applyFont="1" applyFill="1" applyBorder="1" applyAlignment="1">
      <alignment vertical="center" wrapText="1"/>
    </xf>
    <xf numFmtId="0" fontId="0" fillId="0" borderId="11" xfId="0" applyBorder="1" applyAlignment="1">
      <alignment vertical="center" wrapText="1"/>
    </xf>
    <xf numFmtId="0" fontId="8" fillId="2" borderId="11" xfId="5" applyFont="1" applyFill="1" applyBorder="1" applyAlignment="1">
      <alignment wrapText="1"/>
    </xf>
    <xf numFmtId="0" fontId="10" fillId="2" borderId="0" xfId="5" applyFont="1" applyFill="1" applyBorder="1" applyAlignment="1">
      <alignment horizontal="center" vertical="center"/>
    </xf>
    <xf numFmtId="0" fontId="10" fillId="2" borderId="0" xfId="5" quotePrefix="1" applyFont="1" applyFill="1" applyBorder="1" applyAlignment="1">
      <alignment horizontal="center" vertical="center"/>
    </xf>
    <xf numFmtId="0" fontId="8" fillId="4" borderId="10" xfId="5" applyFont="1" applyFill="1" applyBorder="1" applyAlignment="1">
      <alignment vertical="center"/>
    </xf>
    <xf numFmtId="0" fontId="8" fillId="4" borderId="6" xfId="5" applyFont="1" applyFill="1" applyBorder="1" applyAlignment="1">
      <alignment vertical="center"/>
    </xf>
    <xf numFmtId="0" fontId="8" fillId="4" borderId="13" xfId="5" applyFont="1" applyFill="1" applyBorder="1" applyAlignment="1">
      <alignment vertical="center"/>
    </xf>
    <xf numFmtId="0" fontId="10" fillId="4" borderId="11" xfId="5" quotePrefix="1" applyNumberFormat="1" applyFont="1" applyFill="1" applyBorder="1" applyAlignment="1">
      <alignment horizontal="center" vertical="center"/>
    </xf>
    <xf numFmtId="0" fontId="8" fillId="4" borderId="11" xfId="5" applyFont="1" applyFill="1" applyBorder="1" applyAlignment="1"/>
    <xf numFmtId="0" fontId="8" fillId="4" borderId="14" xfId="5" applyFont="1" applyFill="1" applyBorder="1" applyAlignment="1"/>
    <xf numFmtId="0" fontId="10" fillId="4" borderId="9" xfId="5" quotePrefix="1" applyNumberFormat="1" applyFont="1" applyFill="1" applyBorder="1" applyAlignment="1">
      <alignment horizontal="right" vertical="center"/>
    </xf>
    <xf numFmtId="0" fontId="8" fillId="4" borderId="6" xfId="5" applyFont="1" applyFill="1" applyBorder="1" applyAlignment="1">
      <alignment horizontal="right"/>
    </xf>
    <xf numFmtId="0" fontId="8" fillId="4" borderId="6" xfId="5" applyFont="1" applyFill="1" applyBorder="1" applyAlignment="1">
      <alignment horizontal="center"/>
    </xf>
    <xf numFmtId="170" fontId="10" fillId="4" borderId="11" xfId="5" quotePrefix="1" applyNumberFormat="1" applyFont="1" applyFill="1" applyBorder="1" applyAlignment="1">
      <alignment horizontal="center" vertical="center"/>
    </xf>
    <xf numFmtId="170" fontId="10" fillId="4" borderId="10" xfId="5" quotePrefix="1" applyNumberFormat="1" applyFont="1" applyFill="1" applyBorder="1" applyAlignment="1">
      <alignment horizontal="center" vertical="center"/>
    </xf>
    <xf numFmtId="0" fontId="10" fillId="4" borderId="3" xfId="5" applyNumberFormat="1" applyFont="1" applyFill="1" applyBorder="1" applyAlignment="1">
      <alignment horizontal="center" vertical="center"/>
    </xf>
    <xf numFmtId="0" fontId="10" fillId="4" borderId="2" xfId="5" applyNumberFormat="1" applyFont="1" applyFill="1" applyBorder="1" applyAlignment="1">
      <alignment horizontal="center" vertical="center"/>
    </xf>
    <xf numFmtId="0" fontId="10" fillId="4" borderId="4" xfId="5" applyNumberFormat="1" applyFont="1" applyFill="1" applyBorder="1" applyAlignment="1">
      <alignment horizontal="center" vertical="center"/>
    </xf>
    <xf numFmtId="0" fontId="10" fillId="4" borderId="9" xfId="5" quotePrefix="1" applyNumberFormat="1" applyFont="1" applyFill="1" applyBorder="1" applyAlignment="1">
      <alignment horizontal="center" vertical="center" wrapText="1"/>
    </xf>
    <xf numFmtId="0" fontId="0" fillId="4" borderId="10" xfId="0" applyFill="1" applyBorder="1" applyAlignment="1">
      <alignment wrapText="1"/>
    </xf>
    <xf numFmtId="0" fontId="8" fillId="4" borderId="6" xfId="5" applyFont="1" applyFill="1" applyBorder="1" applyAlignment="1">
      <alignment wrapText="1"/>
    </xf>
    <xf numFmtId="0" fontId="0" fillId="4" borderId="13" xfId="0" applyFill="1" applyBorder="1" applyAlignment="1">
      <alignment wrapText="1"/>
    </xf>
    <xf numFmtId="0" fontId="5" fillId="4" borderId="10" xfId="0" applyFont="1" applyFill="1" applyBorder="1" applyAlignment="1">
      <alignment wrapText="1"/>
    </xf>
    <xf numFmtId="0" fontId="5" fillId="4" borderId="13" xfId="0" applyFont="1" applyFill="1" applyBorder="1" applyAlignment="1">
      <alignment wrapText="1"/>
    </xf>
  </cellXfs>
  <cellStyles count="20">
    <cellStyle name="Euro" xfId="1"/>
    <cellStyle name="Lien hypertexte" xfId="7" builtinId="8"/>
    <cellStyle name="Milliers" xfId="4" builtinId="3"/>
    <cellStyle name="Milliers 2" xfId="8"/>
    <cellStyle name="Milliers 3" xfId="9"/>
    <cellStyle name="Milliers 4" xfId="10"/>
    <cellStyle name="Milliers 4 2" xfId="13"/>
    <cellStyle name="Milliers 4 3" xfId="19"/>
    <cellStyle name="Milliers 5" xfId="16"/>
    <cellStyle name="Normal" xfId="0" builtinId="0"/>
    <cellStyle name="Normal 2" xfId="5"/>
    <cellStyle name="Normal 3" xfId="11"/>
    <cellStyle name="Normal 3 2" xfId="14"/>
    <cellStyle name="Normal 4" xfId="15"/>
    <cellStyle name="Normal_BDPHAM_DST" xfId="18"/>
    <cellStyle name="Pourcentage" xfId="2" builtinId="5"/>
    <cellStyle name="Pourcentage 2" xfId="3"/>
    <cellStyle name="Pourcentage 2 2" xfId="12"/>
    <cellStyle name="Pourcentage 3" xfId="6"/>
    <cellStyle name="Pourcentage 4" xfId="17"/>
  </cellStyles>
  <dxfs count="48">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2:B72"/>
  <sheetViews>
    <sheetView tabSelected="1" workbookViewId="0"/>
  </sheetViews>
  <sheetFormatPr baseColWidth="10" defaultRowHeight="12.75"/>
  <cols>
    <col min="1" max="1" width="7" style="4" customWidth="1"/>
    <col min="2" max="2" width="11.42578125" style="4"/>
    <col min="3" max="16384" width="11.42578125" style="1"/>
  </cols>
  <sheetData>
    <row r="2" spans="1:2">
      <c r="A2" s="2"/>
      <c r="B2" s="2" t="s">
        <v>319</v>
      </c>
    </row>
    <row r="3" spans="1:2">
      <c r="A3" s="3"/>
      <c r="B3" s="4" t="s">
        <v>500</v>
      </c>
    </row>
    <row r="4" spans="1:2">
      <c r="A4" s="3"/>
    </row>
    <row r="5" spans="1:2">
      <c r="A5" s="3"/>
    </row>
    <row r="6" spans="1:2">
      <c r="A6" s="3"/>
      <c r="B6" s="2" t="s">
        <v>33</v>
      </c>
    </row>
    <row r="8" spans="1:2">
      <c r="B8" s="2" t="s">
        <v>34</v>
      </c>
    </row>
    <row r="9" spans="1:2">
      <c r="B9" s="5" t="s">
        <v>35</v>
      </c>
    </row>
    <row r="10" spans="1:2">
      <c r="B10" s="5" t="s">
        <v>409</v>
      </c>
    </row>
    <row r="11" spans="1:2">
      <c r="B11" s="5" t="s">
        <v>410</v>
      </c>
    </row>
    <row r="12" spans="1:2">
      <c r="B12" s="5" t="s">
        <v>36</v>
      </c>
    </row>
    <row r="13" spans="1:2">
      <c r="B13" s="5" t="s">
        <v>470</v>
      </c>
    </row>
    <row r="14" spans="1:2">
      <c r="B14" s="5" t="s">
        <v>320</v>
      </c>
    </row>
    <row r="15" spans="1:2">
      <c r="B15" s="5" t="s">
        <v>425</v>
      </c>
    </row>
    <row r="16" spans="1:2">
      <c r="B16" s="5" t="s">
        <v>471</v>
      </c>
    </row>
    <row r="17" spans="2:2">
      <c r="B17" s="5" t="s">
        <v>459</v>
      </c>
    </row>
    <row r="18" spans="2:2">
      <c r="B18" s="5" t="s">
        <v>423</v>
      </c>
    </row>
    <row r="19" spans="2:2">
      <c r="B19" s="5" t="s">
        <v>422</v>
      </c>
    </row>
    <row r="20" spans="2:2">
      <c r="B20" s="5" t="s">
        <v>472</v>
      </c>
    </row>
    <row r="21" spans="2:2">
      <c r="B21" s="5" t="s">
        <v>458</v>
      </c>
    </row>
    <row r="22" spans="2:2">
      <c r="B22" s="5" t="s">
        <v>323</v>
      </c>
    </row>
    <row r="23" spans="2:2">
      <c r="B23" s="5" t="s">
        <v>253</v>
      </c>
    </row>
    <row r="24" spans="2:2">
      <c r="B24" s="5" t="s">
        <v>457</v>
      </c>
    </row>
    <row r="25" spans="2:2">
      <c r="B25" s="5" t="s">
        <v>312</v>
      </c>
    </row>
    <row r="26" spans="2:2">
      <c r="B26" s="5" t="s">
        <v>456</v>
      </c>
    </row>
    <row r="28" spans="2:2">
      <c r="B28" s="2" t="s">
        <v>37</v>
      </c>
    </row>
    <row r="29" spans="2:2">
      <c r="B29" s="6" t="s">
        <v>38</v>
      </c>
    </row>
    <row r="30" spans="2:2">
      <c r="B30" s="5" t="s">
        <v>39</v>
      </c>
    </row>
    <row r="31" spans="2:2">
      <c r="B31" s="5" t="s">
        <v>40</v>
      </c>
    </row>
    <row r="33" spans="2:2">
      <c r="B33" s="6" t="s">
        <v>0</v>
      </c>
    </row>
    <row r="34" spans="2:2">
      <c r="B34" s="5" t="s">
        <v>41</v>
      </c>
    </row>
    <row r="35" spans="2:2">
      <c r="B35" s="5" t="s">
        <v>42</v>
      </c>
    </row>
    <row r="36" spans="2:2">
      <c r="B36" s="5" t="s">
        <v>43</v>
      </c>
    </row>
    <row r="37" spans="2:2">
      <c r="B37" s="5" t="s">
        <v>44</v>
      </c>
    </row>
    <row r="38" spans="2:2">
      <c r="B38" s="5" t="s">
        <v>45</v>
      </c>
    </row>
    <row r="39" spans="2:2">
      <c r="B39" s="5" t="s">
        <v>317</v>
      </c>
    </row>
    <row r="40" spans="2:2">
      <c r="B40" s="5" t="s">
        <v>461</v>
      </c>
    </row>
    <row r="41" spans="2:2">
      <c r="B41" s="5" t="s">
        <v>462</v>
      </c>
    </row>
    <row r="42" spans="2:2">
      <c r="B42" s="5" t="s">
        <v>463</v>
      </c>
    </row>
    <row r="44" spans="2:2">
      <c r="B44" s="6" t="s">
        <v>3</v>
      </c>
    </row>
    <row r="45" spans="2:2">
      <c r="B45" s="5" t="s">
        <v>46</v>
      </c>
    </row>
    <row r="46" spans="2:2">
      <c r="B46" s="5" t="s">
        <v>47</v>
      </c>
    </row>
    <row r="47" spans="2:2">
      <c r="B47" s="5" t="s">
        <v>272</v>
      </c>
    </row>
    <row r="48" spans="2:2">
      <c r="B48" s="5" t="s">
        <v>273</v>
      </c>
    </row>
    <row r="49" spans="2:2">
      <c r="B49" s="5" t="s">
        <v>48</v>
      </c>
    </row>
    <row r="50" spans="2:2">
      <c r="B50" s="5" t="s">
        <v>49</v>
      </c>
    </row>
    <row r="51" spans="2:2">
      <c r="B51" s="5" t="s">
        <v>50</v>
      </c>
    </row>
    <row r="52" spans="2:2">
      <c r="B52" s="5" t="s">
        <v>51</v>
      </c>
    </row>
    <row r="54" spans="2:2">
      <c r="B54" s="6" t="s">
        <v>4</v>
      </c>
    </row>
    <row r="55" spans="2:2">
      <c r="B55" s="5" t="s">
        <v>52</v>
      </c>
    </row>
    <row r="56" spans="2:2">
      <c r="B56" s="5" t="s">
        <v>53</v>
      </c>
    </row>
    <row r="57" spans="2:2">
      <c r="B57" s="5" t="s">
        <v>54</v>
      </c>
    </row>
    <row r="58" spans="2:2">
      <c r="B58" s="5" t="s">
        <v>55</v>
      </c>
    </row>
    <row r="59" spans="2:2">
      <c r="B59" s="5" t="s">
        <v>56</v>
      </c>
    </row>
    <row r="60" spans="2:2">
      <c r="B60" s="5" t="s">
        <v>57</v>
      </c>
    </row>
    <row r="61" spans="2:2">
      <c r="B61" s="5" t="s">
        <v>58</v>
      </c>
    </row>
    <row r="62" spans="2:2">
      <c r="B62" s="5" t="s">
        <v>59</v>
      </c>
    </row>
    <row r="63" spans="2:2">
      <c r="B63" s="7"/>
    </row>
    <row r="64" spans="2:2">
      <c r="B64" s="6" t="s">
        <v>60</v>
      </c>
    </row>
    <row r="65" spans="2:2">
      <c r="B65" s="5" t="s">
        <v>61</v>
      </c>
    </row>
    <row r="66" spans="2:2">
      <c r="B66" s="8" t="s">
        <v>62</v>
      </c>
    </row>
    <row r="67" spans="2:2">
      <c r="B67" s="8" t="s">
        <v>63</v>
      </c>
    </row>
    <row r="68" spans="2:2">
      <c r="B68" s="8" t="s">
        <v>64</v>
      </c>
    </row>
    <row r="70" spans="2:2">
      <c r="B70" s="6" t="s">
        <v>65</v>
      </c>
    </row>
    <row r="71" spans="2:2">
      <c r="B71" s="8" t="s">
        <v>66</v>
      </c>
    </row>
    <row r="72" spans="2:2">
      <c r="B72" s="8" t="s">
        <v>67</v>
      </c>
    </row>
  </sheetData>
  <hyperlinks>
    <hyperlink ref="B9" location="'Tab01'!A1" display="Tableau 1 - Évolution des dépenses totales d'aide sociale"/>
    <hyperlink ref="B12" location="'Tab02'!A1" display="Tableau 2 - Évolution des dépenses par catégorie d'aide sociale"/>
    <hyperlink ref="B22" location="'Carte 1'!A1" display="Carte 1  -  Evolution des dépenses totales nettes d'aide sociale entre 2011 et 2012, en euros constants - France entière"/>
    <hyperlink ref="B30" location="'Tot-tab1'!A1" display="Tableau 1 – Dépenses totales nettes d’aide sociale"/>
    <hyperlink ref="B31" location="'Tot-tab2'!A1" display="Tableau 2 – Dépenses totales brutes d’aide sociale  "/>
    <hyperlink ref="B34" location="'PA-tab1'!A1" display="Tableau 1 – Dépenses nettes totales d’aide aux personnes âgées"/>
    <hyperlink ref="B35" location="'PA-tab2'!A1" display="Tableau 2 – Dépenses brutes totales d’aide aux personnes âgées  "/>
    <hyperlink ref="B36" location="'PA-tab3'!A1" display="Tableau 3 – Dépenses totales brutes d’APA  "/>
    <hyperlink ref="B37" location="'PA-tab4'!A1" display="Tableau 4 – Dépenses brutes d’aide à domicile "/>
    <hyperlink ref="B38" location="'PA-tab5'!A1" display="Tableau 5 – Dépenses brutes d’APA à domicile  "/>
    <hyperlink ref="B41" location="'PA-tab8'!A1" display="Tableau 8 – Dépenses brutes d'APA pour les personnes en établissement"/>
    <hyperlink ref="B42" location="'PA-tab9'!A1" display="Tableau 9 –  Dépenses brutes d'accueil par des particuliers"/>
    <hyperlink ref="B45" location="'PH-tab1'!A1" display="Tableau 1 – Dépenses totales nettes d’aide aux personnes handicapées "/>
    <hyperlink ref="B46" location="'PH-tab2'!A1" display="Tableau 2 – Dépenses totales brutes d’aide aux personnes handicapées  "/>
    <hyperlink ref="B47" location="'PH-tab3'!A1" display="Tableau 3 – Dépenses brutes d’ACTP pour les personnes de moins de 60 ans "/>
    <hyperlink ref="B48" location="'PH-tab4'!A1" display="Tableau 4 – Dépenses brutes de PCH pour les personnes de moins de 60 ans "/>
    <hyperlink ref="B49" location="'PH-tab5'!A1" display="Tableau 5 – Dépenses brutes d’aide à domicile (hors ACTP et PCH) "/>
    <hyperlink ref="B50" location="'PH-tab6'!A1" display="Tableau 6 – Dépenses brutes totales d’aide à l’accueil "/>
    <hyperlink ref="B51" location="'PH-tab7'!A1" display="Tableau 7 – Dépenses brutes d’accueil par des particuliers"/>
    <hyperlink ref="B52" location="'PH-tab8'!A1" display="Tableau 8 – Dépenses brutes d’aide à l’hébergement en établissement"/>
    <hyperlink ref="B55" location="'ASE-tab1'!A1" display="Tableau 1 – Dépenses totales nettes d’aide sociale à l’enfance "/>
    <hyperlink ref="B56" location="'ASE-tab2'!A1" display="Tableau 2 – Dépenses totales brutes d’aide sociale à l’enfance "/>
    <hyperlink ref="B57" location="'ASE-tab3'!A1" display="Tableau 3 – Dépenses brutes totales d’allocations "/>
    <hyperlink ref="B58" location="'ASE-tab4'!A1" display="Tableau 4 – Dépenses brutes d’actions éducatives – AED et AEMO  "/>
    <hyperlink ref="B62" location="'ASE-tab8'!A1" display="Tableau 8 – Dépenses brutes de placement en établissement  "/>
    <hyperlink ref="B59" location="'ASE-tab5'!A1" display="Tableau 5 – Dépenses brutes de prévention spécialisée "/>
    <hyperlink ref="B60" location="'ASE-tab6'!A1" display="Tableau 6 – Dépenses brutes totales de placement  "/>
    <hyperlink ref="B61" location="'ASE-tab7'!A1" display="Tableau 7 – Dépenses brutes de placement familial (assistants familiaux) "/>
    <hyperlink ref="B65" location="' RSA-RMI tab1'!A1" display="Tableau 1 – Dépenses totales nettes liées au RSA, RMI, CUI, CI-RMA, contrats d’avenir et RSA expérimental "/>
    <hyperlink ref="B66" location="' RSA-RMI tab2'!A1" display="Tableau 2 – Dépenses totales brutes liées au RSA, RMI, CUI, CI-RMA, contrats d’avenir et RSA expérimental "/>
    <hyperlink ref="B67" location="' RSA-RMI tab3'!A1" display="Tableau 3 – Dépenses brutes d’insertion du RSA et du RMI   "/>
    <hyperlink ref="B68" location="' RSA-RMI tab4'!A1" display="Tableau 4 – Dépenses brutes d’allocation du RSA et du RMI "/>
    <hyperlink ref="B71" location="'autres-tab1'!A1" display="Tableau 1- Autres dépenses de l’aide sociale – Total net  "/>
    <hyperlink ref="B72" location="'autres-tab2'!A1" display="Tableau 2- Autres dépenses de l’aide sociale – Total brut  "/>
    <hyperlink ref="B23" location="carte2!A1" display="carte2!A1"/>
    <hyperlink ref="B26" location="'Tab05'!A1" display="Tableau 5- Recettes départementales de fonctionnement en 2014"/>
    <hyperlink ref="B39" location="'PA-tab6'!A1" display="Tableau 8 – Dépenses brutes de prise en charge en établissement  "/>
    <hyperlink ref="B25" location="'Carte 3 '!A1" display="Carte3. Évolution annuelle moyenne entre 2010 et 2014 de la dépense totale nette d'aide sociale  par habitant "/>
    <hyperlink ref="B24" location="'Tab06'!A1" display="Tableau 6 - Répartition des indicateurs d’activité et de dépenses d’aide sociale en 2014"/>
    <hyperlink ref="B10" location="graph01!A1" display="Graphique 1 - Evolution des dépenses brutes et nettes d'aide sociale"/>
    <hyperlink ref="B11" location="Graph02!A1" display="Graphique 2 – Évolution des dépenses nettes d’aide sociale"/>
    <hyperlink ref="B15" location="Graph04!A1" display="Graphique 3 - Répartition des dépenses d'ASE en 2014"/>
    <hyperlink ref="B40" location="'PA-tab7'!A1" display="Tableau 7 –Dépenses brutes d'aide sociale à l'hébergement (ASH)"/>
    <hyperlink ref="B14" location="'Tab03'!A1" display="Tableau 3 - Dotations et subventions attribuées aux conseils généraux en matière d'aide sociale"/>
    <hyperlink ref="B13" location="Graph03!A1" display="Graphique 3 - Répartition des dépenses nettes d'aide sociale  par grande catégorie d'aide"/>
    <hyperlink ref="B17" location="'Tab04'!A1" display="Tableau 4 - Evolution des dépenses d'aide sociale aux personnes handicapées "/>
    <hyperlink ref="B21" location="'Tab05'!A1" display="Tableau 5 - Evolution des dépenses d'aide sociale aux personnes âgées "/>
    <hyperlink ref="B16" location="graph05!A1" display="Graphique 5 - Répartition des dépenses d'aide sociale aux personnes handicapées en 2014 "/>
    <hyperlink ref="B18" location="Graph06!A1" display="Graphique 6 - Évolution des dépenses brutes d’ACTP et e PCH"/>
    <hyperlink ref="B19" location="Graph07!A1" display="Graphique 7 - Répartition des dépenses de PCH par type d’élément, en 2014"/>
    <hyperlink ref="B20" location="'graph 08'!A1" display="Graphique 8 - Répartition des dépenses d'aide sociale aux personnes âgées en 2014 "/>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I17"/>
  <sheetViews>
    <sheetView workbookViewId="0">
      <selection activeCell="A19" sqref="A19:XFD25"/>
    </sheetView>
  </sheetViews>
  <sheetFormatPr baseColWidth="10" defaultRowHeight="11.25"/>
  <cols>
    <col min="1" max="1" width="1.5703125" style="19" customWidth="1"/>
    <col min="2" max="2" width="27.85546875" style="19" customWidth="1"/>
    <col min="3" max="7" width="9.7109375" style="19" customWidth="1"/>
    <col min="8" max="9" width="11.28515625" style="19" customWidth="1"/>
    <col min="10" max="16384" width="11.42578125" style="19"/>
  </cols>
  <sheetData>
    <row r="1" spans="1:9">
      <c r="A1" s="392" t="s">
        <v>460</v>
      </c>
      <c r="B1" s="130"/>
      <c r="C1" s="130"/>
      <c r="D1" s="130"/>
      <c r="E1" s="130"/>
      <c r="F1" s="130"/>
      <c r="G1" s="393"/>
      <c r="H1" s="130"/>
      <c r="I1" s="130"/>
    </row>
    <row r="2" spans="1:9">
      <c r="A2" s="130"/>
      <c r="B2" s="130"/>
      <c r="C2" s="130"/>
      <c r="D2" s="130"/>
      <c r="E2" s="130"/>
      <c r="F2" s="130"/>
      <c r="G2" s="393"/>
      <c r="H2" s="130"/>
      <c r="I2" s="213" t="s">
        <v>24</v>
      </c>
    </row>
    <row r="3" spans="1:9" ht="40.5" customHeight="1">
      <c r="A3" s="130"/>
      <c r="B3" s="130"/>
      <c r="C3" s="395">
        <v>2010</v>
      </c>
      <c r="D3" s="396">
        <v>2011</v>
      </c>
      <c r="E3" s="395">
        <v>2012</v>
      </c>
      <c r="F3" s="397">
        <v>2013</v>
      </c>
      <c r="G3" s="395">
        <v>2014</v>
      </c>
      <c r="H3" s="398" t="s">
        <v>258</v>
      </c>
      <c r="I3" s="399" t="s">
        <v>259</v>
      </c>
    </row>
    <row r="4" spans="1:9">
      <c r="A4" s="400" t="s">
        <v>359</v>
      </c>
      <c r="B4" s="401"/>
      <c r="C4" s="402">
        <v>1707.0141289717828</v>
      </c>
      <c r="D4" s="402">
        <v>1862.2003048174838</v>
      </c>
      <c r="E4" s="402">
        <v>2003.3069422440215</v>
      </c>
      <c r="F4" s="402">
        <v>2092.0508075066036</v>
      </c>
      <c r="G4" s="402">
        <v>2158.1088523606745</v>
      </c>
      <c r="H4" s="403">
        <v>2.6411806247250036E-2</v>
      </c>
      <c r="I4" s="403">
        <v>0.19780801626454259</v>
      </c>
    </row>
    <row r="5" spans="1:9">
      <c r="A5" s="218"/>
      <c r="B5" s="404" t="s">
        <v>360</v>
      </c>
      <c r="C5" s="405">
        <v>553.19029949000003</v>
      </c>
      <c r="D5" s="405">
        <v>531.91942404999986</v>
      </c>
      <c r="E5" s="405">
        <v>509.24276332999995</v>
      </c>
      <c r="F5" s="405">
        <v>490.50299791000003</v>
      </c>
      <c r="G5" s="405">
        <v>465.89261019999992</v>
      </c>
      <c r="H5" s="406">
        <v>-5.4928479373413608E-2</v>
      </c>
      <c r="I5" s="406">
        <v>-0.20207467190345696</v>
      </c>
    </row>
    <row r="6" spans="1:9">
      <c r="A6" s="218"/>
      <c r="B6" s="404" t="s">
        <v>361</v>
      </c>
      <c r="C6" s="405">
        <v>1099.20772298</v>
      </c>
      <c r="D6" s="405">
        <v>1267.8717368399998</v>
      </c>
      <c r="E6" s="405">
        <v>1427.2686904300001</v>
      </c>
      <c r="F6" s="405">
        <v>1538.2396124269999</v>
      </c>
      <c r="G6" s="405">
        <v>1630.3472232300001</v>
      </c>
      <c r="H6" s="406">
        <v>5.4572974187552248E-2</v>
      </c>
      <c r="I6" s="406">
        <v>0.40524264838222623</v>
      </c>
    </row>
    <row r="7" spans="1:9">
      <c r="A7" s="343"/>
      <c r="B7" s="407" t="s">
        <v>362</v>
      </c>
      <c r="C7" s="405">
        <v>54.617011100363229</v>
      </c>
      <c r="D7" s="405">
        <v>62.409143927484529</v>
      </c>
      <c r="E7" s="405">
        <v>66.795488484021476</v>
      </c>
      <c r="F7" s="405">
        <v>63.308197169603822</v>
      </c>
      <c r="G7" s="405">
        <v>61.86901893067391</v>
      </c>
      <c r="H7" s="406">
        <v>-2.7624957760209901E-2</v>
      </c>
      <c r="I7" s="406">
        <v>7.323860085511158E-2</v>
      </c>
    </row>
    <row r="8" spans="1:9">
      <c r="A8" s="400" t="s">
        <v>363</v>
      </c>
      <c r="B8" s="401"/>
      <c r="C8" s="408">
        <v>4541.9636613557159</v>
      </c>
      <c r="D8" s="408">
        <v>4795.6235939394483</v>
      </c>
      <c r="E8" s="408">
        <v>5022.6090160241965</v>
      </c>
      <c r="F8" s="408">
        <v>5158.4972845129141</v>
      </c>
      <c r="G8" s="408">
        <v>5344.867986590004</v>
      </c>
      <c r="H8" s="409">
        <v>3.0942152144604052E-2</v>
      </c>
      <c r="I8" s="409">
        <v>0.11492155692979944</v>
      </c>
    </row>
    <row r="9" spans="1:9">
      <c r="A9" s="218"/>
      <c r="B9" s="404" t="s">
        <v>364</v>
      </c>
      <c r="C9" s="405">
        <v>4148.0380001166432</v>
      </c>
      <c r="D9" s="405">
        <v>4387.3569571433163</v>
      </c>
      <c r="E9" s="405">
        <v>4548.964856711742</v>
      </c>
      <c r="F9" s="405">
        <v>4638.4839584648016</v>
      </c>
      <c r="G9" s="405">
        <v>4850.4914745929791</v>
      </c>
      <c r="H9" s="406">
        <v>4.0471543341092708E-2</v>
      </c>
      <c r="I9" s="406">
        <v>0.10788326987809249</v>
      </c>
    </row>
    <row r="10" spans="1:9">
      <c r="A10" s="218"/>
      <c r="B10" s="404" t="s">
        <v>365</v>
      </c>
      <c r="C10" s="405">
        <v>274.92578435000001</v>
      </c>
      <c r="D10" s="405">
        <v>303.50045906999998</v>
      </c>
      <c r="E10" s="405">
        <v>302.64647339435714</v>
      </c>
      <c r="F10" s="405">
        <v>315.99058353999999</v>
      </c>
      <c r="G10" s="405">
        <v>337.1287278649113</v>
      </c>
      <c r="H10" s="406">
        <v>6.1554122235068176E-2</v>
      </c>
      <c r="I10" s="406">
        <v>0.16179973716981633</v>
      </c>
    </row>
    <row r="11" spans="1:9">
      <c r="A11" s="218"/>
      <c r="B11" s="404" t="s">
        <v>366</v>
      </c>
      <c r="C11" s="405">
        <v>54.872695609579402</v>
      </c>
      <c r="D11" s="405">
        <v>54.827635056358815</v>
      </c>
      <c r="E11" s="405">
        <v>56.396053684944782</v>
      </c>
      <c r="F11" s="405">
        <v>53.705823428110854</v>
      </c>
      <c r="G11" s="405">
        <v>55.02383825655766</v>
      </c>
      <c r="H11" s="406">
        <v>1.9412659317947112E-2</v>
      </c>
      <c r="I11" s="406">
        <v>-4.9951948933184664E-2</v>
      </c>
    </row>
    <row r="12" spans="1:9">
      <c r="A12" s="343"/>
      <c r="B12" s="407" t="s">
        <v>367</v>
      </c>
      <c r="C12" s="410">
        <v>64.127181039999996</v>
      </c>
      <c r="D12" s="410">
        <v>49.938542669772268</v>
      </c>
      <c r="E12" s="410">
        <v>114.60163223315188</v>
      </c>
      <c r="F12" s="410">
        <v>150.31691908000002</v>
      </c>
      <c r="G12" s="410">
        <v>102.22394587555755</v>
      </c>
      <c r="H12" s="411">
        <v>-0.3233481161167554</v>
      </c>
      <c r="I12" s="411">
        <v>0.51029392839469367</v>
      </c>
    </row>
    <row r="13" spans="1:9">
      <c r="A13" s="412" t="s">
        <v>368</v>
      </c>
      <c r="B13" s="412"/>
      <c r="C13" s="402">
        <v>167.82147970462594</v>
      </c>
      <c r="D13" s="402">
        <v>184.63630546477646</v>
      </c>
      <c r="E13" s="402">
        <v>187.46186686540821</v>
      </c>
      <c r="F13" s="402">
        <v>213.9240295809999</v>
      </c>
      <c r="G13" s="402">
        <v>212.92461703283897</v>
      </c>
      <c r="H13" s="413">
        <v>-9.6542903866426721E-3</v>
      </c>
      <c r="I13" s="413">
        <v>0.20206876837162779</v>
      </c>
    </row>
    <row r="14" spans="1:9">
      <c r="A14" s="414" t="s">
        <v>5</v>
      </c>
      <c r="B14" s="415"/>
      <c r="C14" s="416">
        <v>6416.799</v>
      </c>
      <c r="D14" s="416">
        <v>6842.46</v>
      </c>
      <c r="E14" s="416">
        <v>7213.3779999999997</v>
      </c>
      <c r="F14" s="416">
        <v>7464.4719999999998</v>
      </c>
      <c r="G14" s="416">
        <v>7715.9009999999998</v>
      </c>
      <c r="H14" s="417">
        <v>2.8508946325946471E-2</v>
      </c>
      <c r="I14" s="417">
        <v>0.1392504162581798</v>
      </c>
    </row>
    <row r="15" spans="1:9" ht="6" customHeight="1">
      <c r="A15" s="570"/>
      <c r="B15" s="570"/>
      <c r="C15" s="570"/>
      <c r="D15" s="570"/>
      <c r="E15" s="570"/>
      <c r="F15" s="570"/>
      <c r="G15" s="570"/>
      <c r="H15" s="570"/>
      <c r="I15" s="570"/>
    </row>
    <row r="16" spans="1:9">
      <c r="A16" s="9" t="s">
        <v>257</v>
      </c>
    </row>
    <row r="17" spans="1:7">
      <c r="A17" s="9" t="s">
        <v>278</v>
      </c>
      <c r="G17" s="418"/>
    </row>
  </sheetData>
  <mergeCells count="1">
    <mergeCell ref="A15:I15"/>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dimension ref="A1:O7"/>
  <sheetViews>
    <sheetView workbookViewId="0"/>
  </sheetViews>
  <sheetFormatPr baseColWidth="10" defaultRowHeight="12.75"/>
  <cols>
    <col min="1" max="1" width="11.42578125" style="159"/>
    <col min="2" max="15" width="8.5703125" style="159" customWidth="1"/>
    <col min="16" max="16384" width="11.42578125" style="159"/>
  </cols>
  <sheetData>
    <row r="1" spans="1:15">
      <c r="A1" s="144" t="s">
        <v>469</v>
      </c>
    </row>
    <row r="3" spans="1:15">
      <c r="A3" s="419"/>
      <c r="B3" s="420" t="s">
        <v>280</v>
      </c>
      <c r="C3" s="420" t="s">
        <v>283</v>
      </c>
      <c r="D3" s="420" t="s">
        <v>284</v>
      </c>
      <c r="E3" s="420" t="s">
        <v>285</v>
      </c>
      <c r="F3" s="420" t="s">
        <v>286</v>
      </c>
      <c r="G3" s="420" t="s">
        <v>287</v>
      </c>
      <c r="H3" s="420" t="s">
        <v>288</v>
      </c>
      <c r="I3" s="420" t="s">
        <v>289</v>
      </c>
      <c r="J3" s="420" t="s">
        <v>15</v>
      </c>
      <c r="K3" s="420" t="s">
        <v>290</v>
      </c>
      <c r="L3" s="420" t="s">
        <v>201</v>
      </c>
      <c r="M3" s="420" t="s">
        <v>26</v>
      </c>
      <c r="N3" s="420" t="s">
        <v>202</v>
      </c>
      <c r="O3" s="421" t="s">
        <v>291</v>
      </c>
    </row>
    <row r="4" spans="1:15">
      <c r="A4" s="419" t="s">
        <v>281</v>
      </c>
      <c r="B4" s="419">
        <v>0.85728590120969128</v>
      </c>
      <c r="C4" s="419">
        <v>0.82892713531180351</v>
      </c>
      <c r="D4" s="419">
        <v>0.83420879497363543</v>
      </c>
      <c r="E4" s="419">
        <v>0.83401922724369992</v>
      </c>
      <c r="F4" s="419">
        <v>0.8570698694647586</v>
      </c>
      <c r="G4" s="419">
        <v>0.85281942230631724</v>
      </c>
      <c r="H4" s="419">
        <v>0.76690659209193146</v>
      </c>
      <c r="I4" s="419">
        <v>0.68296439627354411</v>
      </c>
      <c r="J4" s="419">
        <v>0.63321098512576046</v>
      </c>
      <c r="K4" s="419">
        <v>0.58387996194003555</v>
      </c>
      <c r="L4" s="419">
        <v>0.5497647402165925</v>
      </c>
      <c r="M4" s="419">
        <v>0.51622809460625196</v>
      </c>
      <c r="N4" s="419">
        <v>0.49297074351696801</v>
      </c>
      <c r="O4" s="419">
        <v>0.46589261019999995</v>
      </c>
    </row>
    <row r="5" spans="1:15">
      <c r="A5" s="419" t="s">
        <v>282</v>
      </c>
      <c r="B5" s="419">
        <v>0</v>
      </c>
      <c r="C5" s="419">
        <v>0</v>
      </c>
      <c r="D5" s="419">
        <v>0</v>
      </c>
      <c r="E5" s="419">
        <v>0</v>
      </c>
      <c r="F5" s="419">
        <v>0</v>
      </c>
      <c r="G5" s="419">
        <v>0.10403090104963235</v>
      </c>
      <c r="H5" s="419">
        <v>0.3067027089711144</v>
      </c>
      <c r="I5" s="419">
        <v>0.61574640478810005</v>
      </c>
      <c r="J5" s="419">
        <v>0.91695386993395822</v>
      </c>
      <c r="K5" s="419">
        <v>1.1601891140344505</v>
      </c>
      <c r="L5" s="419">
        <v>1.3104074499191105</v>
      </c>
      <c r="M5" s="419">
        <v>1.4468466704049756</v>
      </c>
      <c r="N5" s="419">
        <v>1.5459785743950316</v>
      </c>
      <c r="O5" s="419">
        <v>1.63034722323</v>
      </c>
    </row>
    <row r="6" spans="1:15">
      <c r="A6" s="19" t="s">
        <v>292</v>
      </c>
    </row>
    <row r="7" spans="1:15">
      <c r="A7" s="19" t="s">
        <v>293</v>
      </c>
    </row>
  </sheetData>
  <pageMargins left="0.7" right="0.7" top="0.75" bottom="0.75" header="0.3" footer="0.3"/>
  <pageSetup paperSize="9" orientation="portrait" verticalDpi="0" r:id="rId1"/>
  <ignoredErrors>
    <ignoredError sqref="B3:O3" numberStoredAsText="1"/>
  </ignoredErrors>
</worksheet>
</file>

<file path=xl/worksheets/sheet12.xml><?xml version="1.0" encoding="utf-8"?>
<worksheet xmlns="http://schemas.openxmlformats.org/spreadsheetml/2006/main" xmlns:r="http://schemas.openxmlformats.org/officeDocument/2006/relationships">
  <dimension ref="A1:J24"/>
  <sheetViews>
    <sheetView workbookViewId="0"/>
  </sheetViews>
  <sheetFormatPr baseColWidth="10" defaultRowHeight="11.25"/>
  <cols>
    <col min="1" max="1" width="21" style="426" customWidth="1"/>
    <col min="2" max="2" width="6.85546875" style="19" customWidth="1"/>
    <col min="3" max="16384" width="11.42578125" style="19"/>
  </cols>
  <sheetData>
    <row r="1" spans="1:2">
      <c r="A1" s="392" t="s">
        <v>422</v>
      </c>
    </row>
    <row r="3" spans="1:2">
      <c r="A3" s="422"/>
      <c r="B3" s="423" t="s">
        <v>27</v>
      </c>
    </row>
    <row r="4" spans="1:2">
      <c r="A4" s="162" t="s">
        <v>28</v>
      </c>
      <c r="B4" s="424">
        <v>0.91666144942799566</v>
      </c>
    </row>
    <row r="5" spans="1:2">
      <c r="A5" s="162" t="s">
        <v>29</v>
      </c>
      <c r="B5" s="424">
        <v>1.592996088741289E-2</v>
      </c>
    </row>
    <row r="6" spans="1:2" ht="33.75">
      <c r="A6" s="160" t="s">
        <v>30</v>
      </c>
      <c r="B6" s="424">
        <v>4.852242400564695E-2</v>
      </c>
    </row>
    <row r="7" spans="1:2" ht="22.5">
      <c r="A7" s="162" t="s">
        <v>31</v>
      </c>
      <c r="B7" s="424">
        <v>1.859106426473028E-2</v>
      </c>
    </row>
    <row r="8" spans="1:2">
      <c r="A8" s="162" t="s">
        <v>32</v>
      </c>
      <c r="B8" s="424">
        <v>2.95101414214181E-4</v>
      </c>
    </row>
    <row r="9" spans="1:2">
      <c r="A9" s="110" t="s">
        <v>257</v>
      </c>
    </row>
    <row r="10" spans="1:2">
      <c r="A10" s="425" t="s">
        <v>484</v>
      </c>
    </row>
    <row r="23" spans="5:10">
      <c r="E23" s="571"/>
      <c r="F23" s="572"/>
      <c r="G23" s="572"/>
      <c r="H23" s="572"/>
      <c r="I23" s="572"/>
      <c r="J23" s="572"/>
    </row>
    <row r="24" spans="5:10">
      <c r="E24" s="571"/>
      <c r="F24" s="572"/>
      <c r="G24" s="572"/>
      <c r="H24" s="572"/>
      <c r="I24" s="572"/>
      <c r="J24" s="572"/>
    </row>
  </sheetData>
  <mergeCells count="2">
    <mergeCell ref="E23:J23"/>
    <mergeCell ref="E24:J24"/>
  </mergeCells>
  <dataValidations count="1">
    <dataValidation allowBlank="1" showInputMessage="1" showErrorMessage="1" sqref="A4"/>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E17"/>
  <sheetViews>
    <sheetView workbookViewId="0">
      <selection activeCell="C5" sqref="C5"/>
    </sheetView>
  </sheetViews>
  <sheetFormatPr baseColWidth="10" defaultRowHeight="11.25"/>
  <cols>
    <col min="1" max="1" width="4.5703125" style="19" customWidth="1"/>
    <col min="2" max="2" width="18.5703125" style="19" customWidth="1"/>
    <col min="3" max="3" width="11.42578125" style="19"/>
    <col min="4" max="4" width="7" style="19" customWidth="1"/>
    <col min="5" max="16384" width="11.42578125" style="19"/>
  </cols>
  <sheetData>
    <row r="1" spans="1:5">
      <c r="A1" s="392" t="s">
        <v>421</v>
      </c>
      <c r="B1" s="130"/>
      <c r="C1" s="393"/>
      <c r="D1" s="130"/>
      <c r="E1" s="130"/>
    </row>
    <row r="2" spans="1:5">
      <c r="A2" s="130"/>
      <c r="B2" s="130"/>
      <c r="C2" s="393"/>
      <c r="D2" s="130"/>
      <c r="E2" s="130"/>
    </row>
    <row r="3" spans="1:5">
      <c r="A3" s="130"/>
      <c r="B3" s="130"/>
      <c r="C3" s="427">
        <v>2014</v>
      </c>
      <c r="D3" s="130"/>
      <c r="E3" s="130"/>
    </row>
    <row r="4" spans="1:5">
      <c r="A4" s="428" t="s">
        <v>359</v>
      </c>
      <c r="B4" s="429"/>
      <c r="C4" s="430">
        <v>3351.7855159176056</v>
      </c>
      <c r="D4" s="431">
        <v>0.4109705008686651</v>
      </c>
      <c r="E4" s="130"/>
    </row>
    <row r="5" spans="1:5" ht="16.5" customHeight="1">
      <c r="A5" s="218"/>
      <c r="B5" s="261" t="s">
        <v>369</v>
      </c>
      <c r="C5" s="432">
        <v>3271.5309466800004</v>
      </c>
      <c r="D5" s="433">
        <v>0.4011302946979704</v>
      </c>
      <c r="E5" s="130"/>
    </row>
    <row r="6" spans="1:5" ht="41.25" customHeight="1">
      <c r="A6" s="218"/>
      <c r="B6" s="261" t="s">
        <v>370</v>
      </c>
      <c r="C6" s="432">
        <v>80.25456923760504</v>
      </c>
      <c r="D6" s="433">
        <v>9.8402061706946899E-3</v>
      </c>
      <c r="E6" s="130"/>
    </row>
    <row r="7" spans="1:5">
      <c r="A7" s="428" t="s">
        <v>371</v>
      </c>
      <c r="B7" s="429"/>
      <c r="C7" s="434">
        <v>4583.1151099799717</v>
      </c>
      <c r="D7" s="435">
        <v>0.56194679025324523</v>
      </c>
      <c r="E7" s="130"/>
    </row>
    <row r="8" spans="1:5">
      <c r="A8" s="218"/>
      <c r="B8" s="261" t="s">
        <v>372</v>
      </c>
      <c r="C8" s="432">
        <v>2275.7298107500001</v>
      </c>
      <c r="D8" s="433">
        <v>0.27903271725596618</v>
      </c>
      <c r="E8" s="130"/>
    </row>
    <row r="9" spans="1:5">
      <c r="A9" s="218"/>
      <c r="B9" s="261" t="s">
        <v>373</v>
      </c>
      <c r="C9" s="432">
        <v>1216.7832870738134</v>
      </c>
      <c r="D9" s="433">
        <v>0.1491927316239523</v>
      </c>
      <c r="E9" s="130"/>
    </row>
    <row r="10" spans="1:5">
      <c r="A10" s="218"/>
      <c r="B10" s="261" t="s">
        <v>374</v>
      </c>
      <c r="C10" s="432">
        <v>1072.25058098</v>
      </c>
      <c r="D10" s="433">
        <v>0.1314712281646187</v>
      </c>
      <c r="E10" s="130"/>
    </row>
    <row r="11" spans="1:5" ht="22.5">
      <c r="A11" s="218"/>
      <c r="B11" s="261" t="s">
        <v>366</v>
      </c>
      <c r="C11" s="432">
        <v>17.732406286159218</v>
      </c>
      <c r="D11" s="433">
        <v>2.1742130749182052E-3</v>
      </c>
      <c r="E11" s="130"/>
    </row>
    <row r="12" spans="1:5">
      <c r="A12" s="343"/>
      <c r="B12" s="436" t="s">
        <v>367</v>
      </c>
      <c r="C12" s="437">
        <v>0.61902489000000005</v>
      </c>
      <c r="D12" s="438">
        <v>7.5900133789982079E-5</v>
      </c>
      <c r="E12" s="130"/>
    </row>
    <row r="13" spans="1:5">
      <c r="A13" s="439" t="s">
        <v>375</v>
      </c>
      <c r="B13" s="439"/>
      <c r="C13" s="440">
        <v>220.88064996763251</v>
      </c>
      <c r="D13" s="441">
        <v>2.7082708878089709E-2</v>
      </c>
      <c r="E13" s="130"/>
    </row>
    <row r="14" spans="1:5">
      <c r="A14" s="442" t="s">
        <v>5</v>
      </c>
      <c r="B14" s="443"/>
      <c r="C14" s="444">
        <v>8155.781275865209</v>
      </c>
      <c r="D14" s="445">
        <v>1</v>
      </c>
      <c r="E14" s="130"/>
    </row>
    <row r="15" spans="1:5">
      <c r="A15" s="19" t="s">
        <v>292</v>
      </c>
      <c r="B15" s="261"/>
      <c r="C15" s="447"/>
      <c r="D15" s="448"/>
      <c r="E15" s="130"/>
    </row>
    <row r="16" spans="1:5">
      <c r="A16" s="19" t="s">
        <v>376</v>
      </c>
      <c r="B16" s="261"/>
      <c r="C16" s="447"/>
      <c r="D16" s="448"/>
      <c r="E16" s="130"/>
    </row>
    <row r="17" spans="4:4">
      <c r="D17" s="44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I17"/>
  <sheetViews>
    <sheetView workbookViewId="0">
      <selection activeCell="H5" sqref="H5"/>
    </sheetView>
  </sheetViews>
  <sheetFormatPr baseColWidth="10" defaultRowHeight="11.25"/>
  <cols>
    <col min="1" max="1" width="0.85546875" style="19" customWidth="1"/>
    <col min="2" max="2" width="30.42578125" style="19" customWidth="1"/>
    <col min="3" max="7" width="9.7109375" style="19" customWidth="1"/>
    <col min="8" max="9" width="11.28515625" style="19" customWidth="1"/>
    <col min="10" max="10" width="11.42578125" style="19"/>
    <col min="11" max="11" width="14.42578125" style="19" bestFit="1" customWidth="1"/>
    <col min="12" max="16384" width="11.42578125" style="19"/>
  </cols>
  <sheetData>
    <row r="1" spans="1:9">
      <c r="A1" s="392" t="s">
        <v>485</v>
      </c>
      <c r="B1" s="130"/>
      <c r="C1" s="130"/>
      <c r="D1" s="130"/>
      <c r="E1" s="130"/>
      <c r="F1" s="130"/>
      <c r="G1" s="393"/>
      <c r="H1" s="130"/>
      <c r="I1" s="130"/>
    </row>
    <row r="2" spans="1:9">
      <c r="A2" s="130"/>
      <c r="B2" s="130"/>
      <c r="C2" s="130"/>
      <c r="D2" s="130"/>
      <c r="E2" s="130"/>
      <c r="F2" s="130"/>
      <c r="G2" s="393"/>
      <c r="H2" s="130"/>
      <c r="I2" s="213" t="s">
        <v>24</v>
      </c>
    </row>
    <row r="3" spans="1:9" ht="33.75" customHeight="1">
      <c r="A3" s="130"/>
      <c r="B3" s="130"/>
      <c r="C3" s="449">
        <v>2010</v>
      </c>
      <c r="D3" s="450">
        <v>2011</v>
      </c>
      <c r="E3" s="449">
        <v>2012</v>
      </c>
      <c r="F3" s="451">
        <v>2013</v>
      </c>
      <c r="G3" s="452">
        <v>2014</v>
      </c>
      <c r="H3" s="453" t="s">
        <v>258</v>
      </c>
      <c r="I3" s="454" t="s">
        <v>259</v>
      </c>
    </row>
    <row r="4" spans="1:9" ht="20.25" customHeight="1">
      <c r="A4" s="455" t="s">
        <v>359</v>
      </c>
      <c r="B4" s="456"/>
      <c r="C4" s="457">
        <v>3396.5645386108922</v>
      </c>
      <c r="D4" s="457">
        <v>3395.4677066209638</v>
      </c>
      <c r="E4" s="457">
        <v>3371.1483511610304</v>
      </c>
      <c r="F4" s="457">
        <v>3323.909740546635</v>
      </c>
      <c r="G4" s="457">
        <v>3351.7855159176056</v>
      </c>
      <c r="H4" s="458">
        <v>3.3385940796974989E-3</v>
      </c>
      <c r="I4" s="458">
        <v>-6.5052265332735337E-2</v>
      </c>
    </row>
    <row r="5" spans="1:9" ht="16.5" customHeight="1">
      <c r="A5" s="459"/>
      <c r="B5" s="261" t="s">
        <v>369</v>
      </c>
      <c r="C5" s="432">
        <v>3314.3650165199997</v>
      </c>
      <c r="D5" s="432">
        <v>3313.6144499800002</v>
      </c>
      <c r="E5" s="432">
        <v>3290.4097569617225</v>
      </c>
      <c r="F5" s="432">
        <v>3241.1048148</v>
      </c>
      <c r="G5" s="432">
        <v>3271.5309466800004</v>
      </c>
      <c r="H5" s="460">
        <v>4.3347211313962131E-3</v>
      </c>
      <c r="I5" s="460">
        <v>-6.480606555001589E-2</v>
      </c>
    </row>
    <row r="6" spans="1:9">
      <c r="A6" s="459"/>
      <c r="B6" s="261" t="s">
        <v>370</v>
      </c>
      <c r="C6" s="432">
        <v>82.199522090892856</v>
      </c>
      <c r="D6" s="432">
        <v>81.853256640963409</v>
      </c>
      <c r="E6" s="432">
        <v>80.73859419930767</v>
      </c>
      <c r="F6" s="432">
        <v>82.804925746635391</v>
      </c>
      <c r="G6" s="432">
        <v>80.25456923760504</v>
      </c>
      <c r="H6" s="460">
        <v>-3.5651262553857088E-2</v>
      </c>
      <c r="I6" s="460">
        <v>-7.4979281039935453E-2</v>
      </c>
    </row>
    <row r="7" spans="1:9" ht="18" customHeight="1">
      <c r="A7" s="455" t="s">
        <v>371</v>
      </c>
      <c r="B7" s="456"/>
      <c r="C7" s="434">
        <v>4176.6367467984828</v>
      </c>
      <c r="D7" s="434">
        <v>4283.03809697</v>
      </c>
      <c r="E7" s="434">
        <v>4444.1536204880422</v>
      </c>
      <c r="F7" s="434">
        <v>4515.6484196200008</v>
      </c>
      <c r="G7" s="434">
        <v>4583.1151099799717</v>
      </c>
      <c r="H7" s="461">
        <v>9.8599857597072571E-3</v>
      </c>
      <c r="I7" s="461">
        <v>3.9644941643139697E-2</v>
      </c>
    </row>
    <row r="8" spans="1:9">
      <c r="A8" s="459"/>
      <c r="B8" s="261" t="s">
        <v>372</v>
      </c>
      <c r="C8" s="432">
        <v>1949.7674261200002</v>
      </c>
      <c r="D8" s="432">
        <v>2027.1054645700001</v>
      </c>
      <c r="E8" s="432">
        <v>2152.3102801282776</v>
      </c>
      <c r="F8" s="432">
        <v>2222.1595236999997</v>
      </c>
      <c r="G8" s="432">
        <v>2275.7298107500001</v>
      </c>
      <c r="H8" s="460">
        <v>1.8980765128478128E-2</v>
      </c>
      <c r="I8" s="460">
        <v>0.10583128624110172</v>
      </c>
    </row>
    <row r="9" spans="1:9">
      <c r="A9" s="459"/>
      <c r="B9" s="261" t="s">
        <v>373</v>
      </c>
      <c r="C9" s="432">
        <v>1148.2254889645656</v>
      </c>
      <c r="D9" s="432">
        <v>1199.0325601773386</v>
      </c>
      <c r="E9" s="432">
        <v>1210.069340375062</v>
      </c>
      <c r="F9" s="432">
        <v>1243.7780485399999</v>
      </c>
      <c r="G9" s="432">
        <v>1216.7832870738134</v>
      </c>
      <c r="H9" s="460">
        <v>-2.6601061093461276E-2</v>
      </c>
      <c r="I9" s="460">
        <v>4.0076858259010528E-3</v>
      </c>
    </row>
    <row r="10" spans="1:9">
      <c r="A10" s="459"/>
      <c r="B10" s="261" t="s">
        <v>374</v>
      </c>
      <c r="C10" s="432">
        <v>1054.578731497958</v>
      </c>
      <c r="D10" s="432">
        <v>1035.6501138926615</v>
      </c>
      <c r="E10" s="432">
        <v>1061.2245319557435</v>
      </c>
      <c r="F10" s="432">
        <v>1025.4684517800001</v>
      </c>
      <c r="G10" s="432">
        <v>1072.25058098</v>
      </c>
      <c r="H10" s="460">
        <v>4.038601688210508E-2</v>
      </c>
      <c r="I10" s="460">
        <v>-3.6685124403792568E-2</v>
      </c>
    </row>
    <row r="11" spans="1:9">
      <c r="A11" s="459"/>
      <c r="B11" s="261" t="s">
        <v>366</v>
      </c>
      <c r="C11" s="432">
        <v>17.82760801957582</v>
      </c>
      <c r="D11" s="432">
        <v>16.88490951</v>
      </c>
      <c r="E11" s="432">
        <v>17.953470118958816</v>
      </c>
      <c r="F11" s="432">
        <v>18.393439109999999</v>
      </c>
      <c r="G11" s="432">
        <v>17.732406286159218</v>
      </c>
      <c r="H11" s="460">
        <v>-4.0764474414338392E-2</v>
      </c>
      <c r="I11" s="460">
        <v>-5.7621039281821274E-2</v>
      </c>
    </row>
    <row r="12" spans="1:9">
      <c r="A12" s="263"/>
      <c r="B12" s="436" t="s">
        <v>367</v>
      </c>
      <c r="C12" s="437">
        <v>5.4376360899999998</v>
      </c>
      <c r="D12" s="437">
        <v>4.3650488200000002</v>
      </c>
      <c r="E12" s="437">
        <v>2.5959979100000004</v>
      </c>
      <c r="F12" s="437">
        <v>5.84895649</v>
      </c>
      <c r="G12" s="437">
        <v>0.61902489000000005</v>
      </c>
      <c r="H12" s="462">
        <v>-0.89469469720819528</v>
      </c>
      <c r="I12" s="462">
        <v>-0.89214284583483638</v>
      </c>
    </row>
    <row r="13" spans="1:9" ht="17.25" customHeight="1">
      <c r="A13" s="463" t="s">
        <v>411</v>
      </c>
      <c r="B13" s="463"/>
      <c r="C13" s="464">
        <v>231.47980893786828</v>
      </c>
      <c r="D13" s="464">
        <v>238.31182011000001</v>
      </c>
      <c r="E13" s="464">
        <v>230.18535128122809</v>
      </c>
      <c r="F13" s="464">
        <v>222.50402507999993</v>
      </c>
      <c r="G13" s="464">
        <v>220.88064996763251</v>
      </c>
      <c r="H13" s="465">
        <v>-1.2265279705521159E-2</v>
      </c>
      <c r="I13" s="465">
        <v>-9.5943566205590858E-2</v>
      </c>
    </row>
    <row r="14" spans="1:9" ht="17.25" customHeight="1">
      <c r="A14" s="466" t="s">
        <v>5</v>
      </c>
      <c r="B14" s="443"/>
      <c r="C14" s="444">
        <v>7804.6810943472437</v>
      </c>
      <c r="D14" s="444">
        <v>7916.8176237009638</v>
      </c>
      <c r="E14" s="444">
        <v>8045.4873229303003</v>
      </c>
      <c r="F14" s="444">
        <v>8062.0621852466365</v>
      </c>
      <c r="G14" s="444">
        <v>8155.781275865209</v>
      </c>
      <c r="H14" s="467">
        <v>6.5606465412926251E-3</v>
      </c>
      <c r="I14" s="467">
        <v>-9.9402774988890386E-3</v>
      </c>
    </row>
    <row r="15" spans="1:9" s="9" customFormat="1" ht="27" customHeight="1">
      <c r="A15" s="570" t="s">
        <v>413</v>
      </c>
      <c r="B15" s="570"/>
      <c r="C15" s="570"/>
      <c r="D15" s="570"/>
      <c r="E15" s="570"/>
      <c r="F15" s="570"/>
      <c r="G15" s="570"/>
      <c r="H15" s="570"/>
      <c r="I15" s="570"/>
    </row>
    <row r="16" spans="1:9">
      <c r="A16" s="9" t="s">
        <v>257</v>
      </c>
    </row>
    <row r="17" spans="1:1">
      <c r="A17" s="9" t="s">
        <v>278</v>
      </c>
    </row>
  </sheetData>
  <mergeCells count="1">
    <mergeCell ref="A15:I15"/>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H110"/>
  <sheetViews>
    <sheetView workbookViewId="0">
      <selection activeCell="H22" sqref="H22"/>
    </sheetView>
  </sheetViews>
  <sheetFormatPr baseColWidth="10" defaultRowHeight="12"/>
  <cols>
    <col min="1" max="1" width="23.5703125" style="111" customWidth="1"/>
    <col min="2" max="2" width="24.5703125" style="469" customWidth="1"/>
    <col min="3" max="3" width="6.85546875" style="111" customWidth="1"/>
    <col min="4" max="4" width="9" style="470" customWidth="1"/>
    <col min="5" max="16384" width="11.42578125" style="111"/>
  </cols>
  <sheetData>
    <row r="1" spans="1:4">
      <c r="A1" s="468" t="s">
        <v>323</v>
      </c>
    </row>
    <row r="3" spans="1:4">
      <c r="A3" s="478" t="s">
        <v>70</v>
      </c>
      <c r="B3" s="479" t="s">
        <v>486</v>
      </c>
    </row>
    <row r="4" spans="1:4">
      <c r="A4" s="471" t="s">
        <v>211</v>
      </c>
      <c r="B4" s="472">
        <v>371.73960790440356</v>
      </c>
      <c r="D4" s="473"/>
    </row>
    <row r="5" spans="1:4">
      <c r="A5" s="471" t="s">
        <v>72</v>
      </c>
      <c r="B5" s="472">
        <v>569.54691025826537</v>
      </c>
      <c r="D5" s="473"/>
    </row>
    <row r="6" spans="1:4">
      <c r="A6" s="471" t="s">
        <v>73</v>
      </c>
      <c r="B6" s="472">
        <v>591.21233303161102</v>
      </c>
      <c r="D6" s="473"/>
    </row>
    <row r="7" spans="1:4">
      <c r="A7" s="471" t="s">
        <v>212</v>
      </c>
      <c r="B7" s="472">
        <v>454.66562252253908</v>
      </c>
      <c r="D7" s="473"/>
    </row>
    <row r="8" spans="1:4">
      <c r="A8" s="471" t="s">
        <v>213</v>
      </c>
      <c r="B8" s="472">
        <v>469.68956371822645</v>
      </c>
      <c r="D8" s="473"/>
    </row>
    <row r="9" spans="1:4">
      <c r="A9" s="471" t="s">
        <v>214</v>
      </c>
      <c r="B9" s="472">
        <v>504.76836706673362</v>
      </c>
      <c r="D9" s="473"/>
    </row>
    <row r="10" spans="1:4">
      <c r="A10" s="471" t="s">
        <v>77</v>
      </c>
      <c r="B10" s="472">
        <v>470.19563924358528</v>
      </c>
      <c r="D10" s="473"/>
    </row>
    <row r="11" spans="1:4">
      <c r="A11" s="471" t="s">
        <v>78</v>
      </c>
      <c r="B11" s="472">
        <v>681.30545654935497</v>
      </c>
      <c r="D11" s="473"/>
    </row>
    <row r="12" spans="1:4">
      <c r="A12" s="471" t="s">
        <v>79</v>
      </c>
      <c r="B12" s="472">
        <v>609.10984118162435</v>
      </c>
      <c r="D12" s="473"/>
    </row>
    <row r="13" spans="1:4">
      <c r="A13" s="471" t="s">
        <v>80</v>
      </c>
      <c r="B13" s="472">
        <v>590.00960364119715</v>
      </c>
      <c r="D13" s="473"/>
    </row>
    <row r="14" spans="1:4">
      <c r="A14" s="471" t="s">
        <v>81</v>
      </c>
      <c r="B14" s="472">
        <v>731.4687874301427</v>
      </c>
      <c r="D14" s="473"/>
    </row>
    <row r="15" spans="1:4">
      <c r="A15" s="471" t="s">
        <v>82</v>
      </c>
      <c r="B15" s="472">
        <v>567.52838963291333</v>
      </c>
      <c r="D15" s="473"/>
    </row>
    <row r="16" spans="1:4">
      <c r="A16" s="471" t="s">
        <v>215</v>
      </c>
      <c r="B16" s="472">
        <v>610.22079749011391</v>
      </c>
      <c r="D16" s="473"/>
    </row>
    <row r="17" spans="1:4" ht="13.5" customHeight="1">
      <c r="A17" s="471" t="s">
        <v>84</v>
      </c>
      <c r="B17" s="472">
        <v>499.30762613024393</v>
      </c>
      <c r="D17" s="473"/>
    </row>
    <row r="18" spans="1:4">
      <c r="A18" s="471" t="s">
        <v>85</v>
      </c>
      <c r="B18" s="472">
        <v>535.43718744880687</v>
      </c>
      <c r="D18" s="473"/>
    </row>
    <row r="19" spans="1:4">
      <c r="A19" s="471" t="s">
        <v>86</v>
      </c>
      <c r="B19" s="472">
        <v>532.6592404552357</v>
      </c>
      <c r="D19" s="473"/>
    </row>
    <row r="20" spans="1:4">
      <c r="A20" s="471" t="s">
        <v>216</v>
      </c>
      <c r="B20" s="472">
        <v>519.34165001426447</v>
      </c>
      <c r="D20" s="473"/>
    </row>
    <row r="21" spans="1:4">
      <c r="A21" s="471" t="s">
        <v>88</v>
      </c>
      <c r="B21" s="472">
        <v>595.40748339102231</v>
      </c>
      <c r="D21" s="473"/>
    </row>
    <row r="22" spans="1:4">
      <c r="A22" s="471" t="s">
        <v>89</v>
      </c>
      <c r="B22" s="472">
        <v>539.01993925382124</v>
      </c>
      <c r="D22" s="473"/>
    </row>
    <row r="23" spans="1:4">
      <c r="A23" s="471" t="s">
        <v>217</v>
      </c>
      <c r="B23" s="472">
        <v>453.55741272465042</v>
      </c>
      <c r="D23" s="473"/>
    </row>
    <row r="24" spans="1:4">
      <c r="A24" s="471" t="s">
        <v>218</v>
      </c>
      <c r="B24" s="472">
        <v>400.55085583428985</v>
      </c>
      <c r="D24" s="473"/>
    </row>
    <row r="25" spans="1:4">
      <c r="A25" s="471" t="s">
        <v>219</v>
      </c>
      <c r="B25" s="472">
        <v>478.28441624165157</v>
      </c>
      <c r="D25" s="473"/>
    </row>
    <row r="26" spans="1:4">
      <c r="A26" s="471" t="s">
        <v>220</v>
      </c>
      <c r="B26" s="472">
        <v>477.42962019989466</v>
      </c>
      <c r="D26" s="473"/>
    </row>
    <row r="27" spans="1:4">
      <c r="A27" s="471" t="s">
        <v>94</v>
      </c>
      <c r="B27" s="472">
        <v>727.71410721890527</v>
      </c>
      <c r="D27" s="473"/>
    </row>
    <row r="28" spans="1:4">
      <c r="A28" s="471" t="s">
        <v>95</v>
      </c>
      <c r="B28" s="472">
        <v>515.67560759397918</v>
      </c>
      <c r="D28" s="473"/>
    </row>
    <row r="29" spans="1:4">
      <c r="A29" s="471" t="s">
        <v>96</v>
      </c>
      <c r="B29" s="472">
        <v>478.50715548072543</v>
      </c>
      <c r="D29" s="473"/>
    </row>
    <row r="30" spans="1:4">
      <c r="A30" s="471" t="s">
        <v>221</v>
      </c>
      <c r="B30" s="472">
        <v>540.12220151696238</v>
      </c>
      <c r="D30" s="473"/>
    </row>
    <row r="31" spans="1:4">
      <c r="A31" s="471" t="s">
        <v>98</v>
      </c>
      <c r="B31" s="472">
        <v>432.72917313650333</v>
      </c>
      <c r="D31" s="473"/>
    </row>
    <row r="32" spans="1:4">
      <c r="A32" s="471" t="s">
        <v>222</v>
      </c>
      <c r="B32" s="472">
        <v>480.67857940032678</v>
      </c>
      <c r="D32" s="473"/>
    </row>
    <row r="33" spans="1:4">
      <c r="A33" s="471" t="s">
        <v>100</v>
      </c>
      <c r="B33" s="472">
        <v>498.92405522591565</v>
      </c>
      <c r="D33" s="473"/>
    </row>
    <row r="34" spans="1:4" ht="33" customHeight="1">
      <c r="A34" s="471" t="s">
        <v>101</v>
      </c>
      <c r="B34" s="472">
        <v>615.12007993393661</v>
      </c>
      <c r="D34" s="473"/>
    </row>
    <row r="35" spans="1:4">
      <c r="A35" s="471" t="s">
        <v>223</v>
      </c>
      <c r="B35" s="472">
        <v>524.81249790167396</v>
      </c>
      <c r="D35" s="473"/>
    </row>
    <row r="36" spans="1:4">
      <c r="A36" s="471" t="s">
        <v>103</v>
      </c>
      <c r="B36" s="472">
        <v>603.66508372061412</v>
      </c>
      <c r="D36" s="473"/>
    </row>
    <row r="37" spans="1:4">
      <c r="A37" s="471" t="s">
        <v>104</v>
      </c>
      <c r="B37" s="472">
        <v>506.94176680129527</v>
      </c>
      <c r="D37" s="473"/>
    </row>
    <row r="38" spans="1:4">
      <c r="A38" s="471" t="s">
        <v>105</v>
      </c>
      <c r="B38" s="472">
        <v>629.54891362266767</v>
      </c>
      <c r="D38" s="473"/>
    </row>
    <row r="39" spans="1:4">
      <c r="A39" s="471" t="s">
        <v>224</v>
      </c>
      <c r="B39" s="472">
        <v>470.87446640850845</v>
      </c>
      <c r="D39" s="473"/>
    </row>
    <row r="40" spans="1:4">
      <c r="A40" s="471" t="s">
        <v>107</v>
      </c>
      <c r="B40" s="472">
        <v>415.93138627913044</v>
      </c>
      <c r="D40" s="473"/>
    </row>
    <row r="41" spans="1:4">
      <c r="A41" s="471" t="s">
        <v>225</v>
      </c>
      <c r="B41" s="472">
        <v>454.67473544842284</v>
      </c>
      <c r="D41" s="473"/>
    </row>
    <row r="42" spans="1:4">
      <c r="A42" s="471" t="s">
        <v>109</v>
      </c>
      <c r="B42" s="472">
        <v>471.88109375663043</v>
      </c>
      <c r="D42" s="473"/>
    </row>
    <row r="43" spans="1:4">
      <c r="A43" s="471" t="s">
        <v>110</v>
      </c>
      <c r="B43" s="472">
        <v>454.93068694500283</v>
      </c>
      <c r="D43" s="473"/>
    </row>
    <row r="44" spans="1:4">
      <c r="A44" s="471" t="s">
        <v>111</v>
      </c>
      <c r="B44" s="472">
        <v>485.45323899480235</v>
      </c>
      <c r="D44" s="473"/>
    </row>
    <row r="45" spans="1:4">
      <c r="A45" s="471" t="s">
        <v>226</v>
      </c>
      <c r="B45" s="472">
        <v>509.12589748832562</v>
      </c>
      <c r="D45" s="473"/>
    </row>
    <row r="46" spans="1:4">
      <c r="A46" s="471" t="s">
        <v>113</v>
      </c>
      <c r="B46" s="472">
        <v>514.73095810651887</v>
      </c>
      <c r="D46" s="473"/>
    </row>
    <row r="47" spans="1:4">
      <c r="A47" s="471" t="s">
        <v>227</v>
      </c>
      <c r="B47" s="472">
        <v>466.91851995157919</v>
      </c>
      <c r="D47" s="473"/>
    </row>
    <row r="48" spans="1:4">
      <c r="A48" s="471" t="s">
        <v>228</v>
      </c>
      <c r="B48" s="472">
        <v>447.28415782005987</v>
      </c>
      <c r="D48" s="473"/>
    </row>
    <row r="49" spans="1:4">
      <c r="A49" s="471" t="s">
        <v>116</v>
      </c>
      <c r="B49" s="472">
        <v>421.07341685777101</v>
      </c>
      <c r="D49" s="473"/>
    </row>
    <row r="50" spans="1:4">
      <c r="A50" s="471" t="s">
        <v>117</v>
      </c>
      <c r="B50" s="472">
        <v>610.02676625101026</v>
      </c>
      <c r="D50" s="473"/>
    </row>
    <row r="51" spans="1:4">
      <c r="A51" s="471" t="s">
        <v>229</v>
      </c>
      <c r="B51" s="472">
        <v>590.47466791463876</v>
      </c>
      <c r="D51" s="473"/>
    </row>
    <row r="52" spans="1:4">
      <c r="A52" s="471" t="s">
        <v>119</v>
      </c>
      <c r="B52" s="472">
        <v>547.80793609185162</v>
      </c>
      <c r="D52" s="473"/>
    </row>
    <row r="53" spans="1:4">
      <c r="A53" s="471" t="s">
        <v>230</v>
      </c>
      <c r="B53" s="472">
        <v>474.38592198801223</v>
      </c>
      <c r="D53" s="473"/>
    </row>
    <row r="54" spans="1:4">
      <c r="A54" s="471" t="s">
        <v>121</v>
      </c>
      <c r="B54" s="472">
        <v>436.1408713261398</v>
      </c>
      <c r="D54" s="473"/>
    </row>
    <row r="55" spans="1:4">
      <c r="A55" s="471" t="s">
        <v>122</v>
      </c>
      <c r="B55" s="472">
        <v>424.02753901969726</v>
      </c>
      <c r="D55" s="473"/>
    </row>
    <row r="56" spans="1:4">
      <c r="A56" s="471" t="s">
        <v>231</v>
      </c>
      <c r="B56" s="472">
        <v>495.57808303533744</v>
      </c>
      <c r="D56" s="473"/>
    </row>
    <row r="57" spans="1:4">
      <c r="A57" s="471" t="s">
        <v>124</v>
      </c>
      <c r="B57" s="472">
        <v>387.85079907474187</v>
      </c>
      <c r="D57" s="473"/>
    </row>
    <row r="58" spans="1:4">
      <c r="A58" s="471" t="s">
        <v>232</v>
      </c>
      <c r="B58" s="472">
        <v>570.68321248279028</v>
      </c>
      <c r="D58" s="473"/>
    </row>
    <row r="59" spans="1:4">
      <c r="A59" s="471" t="s">
        <v>126</v>
      </c>
      <c r="B59" s="472">
        <v>560.01253570250265</v>
      </c>
      <c r="D59" s="473"/>
    </row>
    <row r="60" spans="1:4">
      <c r="A60" s="471" t="s">
        <v>127</v>
      </c>
      <c r="B60" s="472">
        <v>450.75438093883014</v>
      </c>
      <c r="D60" s="473"/>
    </row>
    <row r="61" spans="1:4">
      <c r="A61" s="471" t="s">
        <v>128</v>
      </c>
      <c r="B61" s="472">
        <v>432.50039987124342</v>
      </c>
      <c r="D61" s="473"/>
    </row>
    <row r="62" spans="1:4">
      <c r="A62" s="471" t="s">
        <v>129</v>
      </c>
      <c r="B62" s="472">
        <v>629.86463385534603</v>
      </c>
      <c r="D62" s="473"/>
    </row>
    <row r="63" spans="1:4">
      <c r="A63" s="471" t="s">
        <v>130</v>
      </c>
      <c r="B63" s="472">
        <v>701.00090817244995</v>
      </c>
      <c r="D63" s="473"/>
    </row>
    <row r="64" spans="1:4">
      <c r="A64" s="471" t="s">
        <v>131</v>
      </c>
      <c r="B64" s="472">
        <v>486.33186544174879</v>
      </c>
      <c r="D64" s="473"/>
    </row>
    <row r="65" spans="1:4">
      <c r="A65" s="471" t="s">
        <v>132</v>
      </c>
      <c r="B65" s="472">
        <v>567.88989449506118</v>
      </c>
      <c r="D65" s="473"/>
    </row>
    <row r="66" spans="1:4">
      <c r="A66" s="471" t="s">
        <v>233</v>
      </c>
      <c r="B66" s="472">
        <v>662.05175658622636</v>
      </c>
      <c r="D66" s="473"/>
    </row>
    <row r="67" spans="1:4">
      <c r="A67" s="471" t="s">
        <v>234</v>
      </c>
      <c r="B67" s="472">
        <v>496.3372334010262</v>
      </c>
      <c r="D67" s="473"/>
    </row>
    <row r="68" spans="1:4">
      <c r="A68" s="471" t="s">
        <v>235</v>
      </c>
      <c r="B68" s="472">
        <v>484.53955462814412</v>
      </c>
      <c r="D68" s="473"/>
    </row>
    <row r="69" spans="1:4">
      <c r="A69" s="471" t="s">
        <v>236</v>
      </c>
      <c r="B69" s="472">
        <v>641.2592694255834</v>
      </c>
      <c r="D69" s="473"/>
    </row>
    <row r="70" spans="1:4">
      <c r="A70" s="471" t="s">
        <v>237</v>
      </c>
      <c r="B70" s="472">
        <v>622.81899842564599</v>
      </c>
      <c r="D70" s="473"/>
    </row>
    <row r="71" spans="1:4">
      <c r="A71" s="471" t="s">
        <v>238</v>
      </c>
      <c r="B71" s="472">
        <v>439.93267523886948</v>
      </c>
      <c r="D71" s="473"/>
    </row>
    <row r="72" spans="1:4">
      <c r="A72" s="471" t="s">
        <v>239</v>
      </c>
      <c r="B72" s="472">
        <v>481.89843283621246</v>
      </c>
      <c r="D72" s="473"/>
    </row>
    <row r="73" spans="1:4">
      <c r="A73" s="471" t="s">
        <v>240</v>
      </c>
      <c r="B73" s="472">
        <v>472.55605634629046</v>
      </c>
      <c r="D73" s="473"/>
    </row>
    <row r="74" spans="1:4">
      <c r="A74" s="471" t="s">
        <v>241</v>
      </c>
      <c r="B74" s="472">
        <v>431.20035203261921</v>
      </c>
      <c r="D74" s="473"/>
    </row>
    <row r="75" spans="1:4">
      <c r="A75" s="471" t="s">
        <v>242</v>
      </c>
      <c r="B75" s="472">
        <v>527.5872174458998</v>
      </c>
      <c r="D75" s="473"/>
    </row>
    <row r="76" spans="1:4">
      <c r="A76" s="471" t="s">
        <v>143</v>
      </c>
      <c r="B76" s="472">
        <v>490.52438545550064</v>
      </c>
      <c r="D76" s="473"/>
    </row>
    <row r="77" spans="1:4">
      <c r="A77" s="471" t="s">
        <v>144</v>
      </c>
      <c r="B77" s="472">
        <v>435.93062596415444</v>
      </c>
      <c r="D77" s="473"/>
    </row>
    <row r="78" spans="1:4">
      <c r="A78" s="471" t="s">
        <v>243</v>
      </c>
      <c r="B78" s="472">
        <v>361.04983693629248</v>
      </c>
      <c r="D78" s="473"/>
    </row>
    <row r="79" spans="1:4">
      <c r="A79" s="471" t="s">
        <v>146</v>
      </c>
      <c r="B79" s="472">
        <v>601.79697961008424</v>
      </c>
      <c r="D79" s="473"/>
    </row>
    <row r="80" spans="1:4">
      <c r="A80" s="471" t="s">
        <v>244</v>
      </c>
      <c r="B80" s="472">
        <v>580.75848427809228</v>
      </c>
      <c r="D80" s="473"/>
    </row>
    <row r="81" spans="1:4">
      <c r="A81" s="471" t="s">
        <v>245</v>
      </c>
      <c r="B81" s="472">
        <v>416.49805608633432</v>
      </c>
      <c r="D81" s="473"/>
    </row>
    <row r="82" spans="1:4">
      <c r="A82" s="471" t="s">
        <v>149</v>
      </c>
      <c r="B82" s="472">
        <v>398.87703545846108</v>
      </c>
      <c r="D82" s="473"/>
    </row>
    <row r="83" spans="1:4">
      <c r="A83" s="471" t="s">
        <v>246</v>
      </c>
      <c r="B83" s="472">
        <v>487.63335405845288</v>
      </c>
      <c r="D83" s="473"/>
    </row>
    <row r="84" spans="1:4">
      <c r="A84" s="471" t="s">
        <v>151</v>
      </c>
      <c r="B84" s="472">
        <v>593.0108441925355</v>
      </c>
      <c r="D84" s="473"/>
    </row>
    <row r="85" spans="1:4">
      <c r="A85" s="471" t="s">
        <v>152</v>
      </c>
      <c r="B85" s="472">
        <v>578.99140115955879</v>
      </c>
      <c r="D85" s="473"/>
    </row>
    <row r="86" spans="1:4">
      <c r="A86" s="471" t="s">
        <v>247</v>
      </c>
      <c r="B86" s="472">
        <v>573.2077546791445</v>
      </c>
      <c r="D86" s="473"/>
    </row>
    <row r="87" spans="1:4">
      <c r="A87" s="471" t="s">
        <v>154</v>
      </c>
      <c r="B87" s="472">
        <v>518.19248885002355</v>
      </c>
      <c r="D87" s="473"/>
    </row>
    <row r="88" spans="1:4">
      <c r="A88" s="471" t="s">
        <v>155</v>
      </c>
      <c r="B88" s="472">
        <v>567.56838200619018</v>
      </c>
      <c r="D88" s="473"/>
    </row>
    <row r="89" spans="1:4">
      <c r="A89" s="471" t="s">
        <v>156</v>
      </c>
      <c r="B89" s="472">
        <v>381.47559183968139</v>
      </c>
      <c r="D89" s="473"/>
    </row>
    <row r="90" spans="1:4">
      <c r="A90" s="471" t="s">
        <v>157</v>
      </c>
      <c r="B90" s="472">
        <v>464.83291248862633</v>
      </c>
      <c r="D90" s="473"/>
    </row>
    <row r="91" spans="1:4">
      <c r="A91" s="471" t="s">
        <v>248</v>
      </c>
      <c r="B91" s="472">
        <v>558.19659101381558</v>
      </c>
      <c r="D91" s="473"/>
    </row>
    <row r="92" spans="1:4">
      <c r="A92" s="474" t="s">
        <v>159</v>
      </c>
      <c r="B92" s="472">
        <v>464.10267689343732</v>
      </c>
      <c r="D92" s="473"/>
    </row>
    <row r="93" spans="1:4">
      <c r="A93" s="474" t="s">
        <v>160</v>
      </c>
      <c r="B93" s="472">
        <v>567.24912344173276</v>
      </c>
      <c r="D93" s="473"/>
    </row>
    <row r="94" spans="1:4">
      <c r="A94" s="471" t="s">
        <v>161</v>
      </c>
      <c r="B94" s="472">
        <v>513.32213566434541</v>
      </c>
      <c r="D94" s="473"/>
    </row>
    <row r="95" spans="1:4">
      <c r="A95" s="471" t="s">
        <v>162</v>
      </c>
      <c r="B95" s="472">
        <v>417.00295166647425</v>
      </c>
      <c r="D95" s="473"/>
    </row>
    <row r="96" spans="1:4">
      <c r="A96" s="471" t="s">
        <v>249</v>
      </c>
      <c r="B96" s="472">
        <v>479.56057541229882</v>
      </c>
      <c r="D96" s="473"/>
    </row>
    <row r="97" spans="1:8">
      <c r="A97" s="471" t="s">
        <v>250</v>
      </c>
      <c r="B97" s="472">
        <v>712.3339609058869</v>
      </c>
      <c r="D97" s="473"/>
    </row>
    <row r="98" spans="1:8">
      <c r="A98" s="471" t="s">
        <v>251</v>
      </c>
      <c r="B98" s="472">
        <v>539.28827217514549</v>
      </c>
      <c r="D98" s="473"/>
    </row>
    <row r="99" spans="1:8">
      <c r="A99" s="471" t="s">
        <v>252</v>
      </c>
      <c r="B99" s="472">
        <v>443.26514802797914</v>
      </c>
      <c r="D99" s="473"/>
    </row>
    <row r="100" spans="1:8">
      <c r="A100" s="471" t="s">
        <v>167</v>
      </c>
      <c r="B100" s="472">
        <v>1074.3693595268694</v>
      </c>
      <c r="D100" s="473"/>
    </row>
    <row r="101" spans="1:8">
      <c r="A101" s="471" t="s">
        <v>169</v>
      </c>
      <c r="B101" s="472">
        <v>1019.3526232241489</v>
      </c>
      <c r="D101" s="473"/>
    </row>
    <row r="102" spans="1:8">
      <c r="A102" s="471" t="s">
        <v>170</v>
      </c>
      <c r="B102" s="472">
        <v>713.4427730715488</v>
      </c>
      <c r="D102" s="473"/>
    </row>
    <row r="103" spans="1:8">
      <c r="A103" s="475" t="s">
        <v>171</v>
      </c>
      <c r="B103" s="476">
        <v>1140.1741495450613</v>
      </c>
      <c r="D103" s="473"/>
    </row>
    <row r="104" spans="1:8">
      <c r="A104" s="477" t="s">
        <v>268</v>
      </c>
      <c r="B104" s="477"/>
      <c r="C104" s="477"/>
      <c r="D104" s="477"/>
      <c r="E104" s="477"/>
      <c r="F104" s="477"/>
      <c r="H104" s="469"/>
    </row>
    <row r="105" spans="1:8">
      <c r="A105" s="477" t="s">
        <v>442</v>
      </c>
      <c r="B105" s="477"/>
      <c r="C105" s="477"/>
      <c r="D105" s="477"/>
      <c r="E105" s="477"/>
      <c r="F105" s="477"/>
      <c r="H105" s="469"/>
    </row>
    <row r="106" spans="1:8">
      <c r="A106" s="477" t="s">
        <v>443</v>
      </c>
      <c r="B106" s="111"/>
      <c r="D106" s="111"/>
      <c r="H106" s="469"/>
    </row>
    <row r="107" spans="1:8">
      <c r="A107" s="477" t="s">
        <v>269</v>
      </c>
      <c r="B107" s="111"/>
      <c r="D107" s="111"/>
      <c r="H107" s="469"/>
    </row>
    <row r="108" spans="1:8">
      <c r="A108" s="477" t="s">
        <v>270</v>
      </c>
      <c r="B108" s="111"/>
      <c r="D108" s="111"/>
      <c r="H108" s="469"/>
    </row>
    <row r="109" spans="1:8">
      <c r="A109" s="477" t="s">
        <v>257</v>
      </c>
      <c r="B109" s="111"/>
      <c r="D109" s="111"/>
      <c r="H109" s="469"/>
    </row>
    <row r="110" spans="1:8">
      <c r="A110" s="477" t="s">
        <v>271</v>
      </c>
      <c r="B110" s="111"/>
      <c r="D110" s="11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I106"/>
  <sheetViews>
    <sheetView workbookViewId="0"/>
  </sheetViews>
  <sheetFormatPr baseColWidth="10" defaultRowHeight="11.25"/>
  <cols>
    <col min="1" max="1" width="23.5703125" style="110" customWidth="1"/>
    <col min="2" max="2" width="15" style="481" customWidth="1"/>
    <col min="3" max="16384" width="11.42578125" style="110"/>
  </cols>
  <sheetData>
    <row r="1" spans="1:2">
      <c r="A1" s="480" t="s">
        <v>487</v>
      </c>
    </row>
    <row r="3" spans="1:2">
      <c r="A3" s="506" t="s">
        <v>70</v>
      </c>
      <c r="B3" s="536"/>
    </row>
    <row r="4" spans="1:2">
      <c r="A4" s="482" t="s">
        <v>211</v>
      </c>
      <c r="B4" s="483" t="s">
        <v>327</v>
      </c>
    </row>
    <row r="5" spans="1:2">
      <c r="A5" s="482" t="s">
        <v>72</v>
      </c>
      <c r="B5" s="483" t="s">
        <v>329</v>
      </c>
    </row>
    <row r="6" spans="1:2">
      <c r="A6" s="482" t="s">
        <v>73</v>
      </c>
      <c r="B6" s="483" t="s">
        <v>328</v>
      </c>
    </row>
    <row r="7" spans="1:2">
      <c r="A7" s="482" t="s">
        <v>212</v>
      </c>
      <c r="B7" s="483" t="s">
        <v>325</v>
      </c>
    </row>
    <row r="8" spans="1:2">
      <c r="A8" s="482" t="s">
        <v>213</v>
      </c>
      <c r="B8" s="483" t="s">
        <v>325</v>
      </c>
    </row>
    <row r="9" spans="1:2">
      <c r="A9" s="482" t="s">
        <v>214</v>
      </c>
      <c r="B9" s="483" t="s">
        <v>327</v>
      </c>
    </row>
    <row r="10" spans="1:2">
      <c r="A10" s="482" t="s">
        <v>77</v>
      </c>
      <c r="B10" s="483" t="s">
        <v>327</v>
      </c>
    </row>
    <row r="11" spans="1:2">
      <c r="A11" s="482" t="s">
        <v>78</v>
      </c>
      <c r="B11" s="483" t="s">
        <v>326</v>
      </c>
    </row>
    <row r="12" spans="1:2">
      <c r="A12" s="482" t="s">
        <v>79</v>
      </c>
      <c r="B12" s="483" t="s">
        <v>326</v>
      </c>
    </row>
    <row r="13" spans="1:2">
      <c r="A13" s="482" t="s">
        <v>80</v>
      </c>
      <c r="B13" s="483" t="s">
        <v>326</v>
      </c>
    </row>
    <row r="14" spans="1:2">
      <c r="A14" s="482" t="s">
        <v>81</v>
      </c>
      <c r="B14" s="483" t="s">
        <v>326</v>
      </c>
    </row>
    <row r="15" spans="1:2">
      <c r="A15" s="482" t="s">
        <v>82</v>
      </c>
      <c r="B15" s="483" t="s">
        <v>328</v>
      </c>
    </row>
    <row r="16" spans="1:2">
      <c r="A16" s="482" t="s">
        <v>215</v>
      </c>
      <c r="B16" s="483" t="s">
        <v>326</v>
      </c>
    </row>
    <row r="17" spans="1:2">
      <c r="A17" s="482" t="s">
        <v>84</v>
      </c>
      <c r="B17" s="483" t="s">
        <v>329</v>
      </c>
    </row>
    <row r="18" spans="1:2">
      <c r="A18" s="482" t="s">
        <v>85</v>
      </c>
      <c r="B18" s="483" t="s">
        <v>325</v>
      </c>
    </row>
    <row r="19" spans="1:2">
      <c r="A19" s="482" t="s">
        <v>86</v>
      </c>
      <c r="B19" s="483" t="s">
        <v>327</v>
      </c>
    </row>
    <row r="20" spans="1:2">
      <c r="A20" s="482" t="s">
        <v>216</v>
      </c>
      <c r="B20" s="483" t="s">
        <v>329</v>
      </c>
    </row>
    <row r="21" spans="1:2">
      <c r="A21" s="482" t="s">
        <v>88</v>
      </c>
      <c r="B21" s="483" t="s">
        <v>329</v>
      </c>
    </row>
    <row r="22" spans="1:2">
      <c r="A22" s="482" t="s">
        <v>89</v>
      </c>
      <c r="B22" s="483" t="s">
        <v>327</v>
      </c>
    </row>
    <row r="23" spans="1:2">
      <c r="A23" s="482" t="s">
        <v>217</v>
      </c>
      <c r="B23" s="483" t="s">
        <v>325</v>
      </c>
    </row>
    <row r="24" spans="1:2">
      <c r="A24" s="482" t="s">
        <v>218</v>
      </c>
      <c r="B24" s="483" t="s">
        <v>325</v>
      </c>
    </row>
    <row r="25" spans="1:2">
      <c r="A25" s="482" t="s">
        <v>219</v>
      </c>
      <c r="B25" s="483" t="s">
        <v>328</v>
      </c>
    </row>
    <row r="26" spans="1:2">
      <c r="A26" s="482" t="s">
        <v>220</v>
      </c>
      <c r="B26" s="483" t="s">
        <v>327</v>
      </c>
    </row>
    <row r="27" spans="1:2">
      <c r="A27" s="482" t="s">
        <v>94</v>
      </c>
      <c r="B27" s="483" t="s">
        <v>327</v>
      </c>
    </row>
    <row r="28" spans="1:2">
      <c r="A28" s="482" t="s">
        <v>95</v>
      </c>
      <c r="B28" s="483" t="s">
        <v>327</v>
      </c>
    </row>
    <row r="29" spans="1:2">
      <c r="A29" s="482" t="s">
        <v>96</v>
      </c>
      <c r="B29" s="483" t="s">
        <v>328</v>
      </c>
    </row>
    <row r="30" spans="1:2">
      <c r="A30" s="482" t="s">
        <v>221</v>
      </c>
      <c r="B30" s="483" t="s">
        <v>329</v>
      </c>
    </row>
    <row r="31" spans="1:2">
      <c r="A31" s="482" t="s">
        <v>98</v>
      </c>
      <c r="B31" s="483" t="s">
        <v>328</v>
      </c>
    </row>
    <row r="32" spans="1:2">
      <c r="A32" s="482" t="s">
        <v>222</v>
      </c>
      <c r="B32" s="483" t="s">
        <v>328</v>
      </c>
    </row>
    <row r="33" spans="1:3">
      <c r="A33" s="482" t="s">
        <v>100</v>
      </c>
      <c r="B33" s="483" t="s">
        <v>329</v>
      </c>
    </row>
    <row r="34" spans="1:3" ht="28.5" customHeight="1">
      <c r="A34" s="482" t="s">
        <v>101</v>
      </c>
      <c r="B34" s="483" t="s">
        <v>329</v>
      </c>
      <c r="C34" s="265"/>
    </row>
    <row r="35" spans="1:3">
      <c r="A35" s="482" t="s">
        <v>223</v>
      </c>
      <c r="B35" s="483" t="s">
        <v>329</v>
      </c>
    </row>
    <row r="36" spans="1:3">
      <c r="A36" s="482" t="s">
        <v>103</v>
      </c>
      <c r="B36" s="483" t="s">
        <v>328</v>
      </c>
    </row>
    <row r="37" spans="1:3">
      <c r="A37" s="482" t="s">
        <v>104</v>
      </c>
      <c r="B37" s="483" t="s">
        <v>326</v>
      </c>
    </row>
    <row r="38" spans="1:3">
      <c r="A38" s="482" t="s">
        <v>105</v>
      </c>
      <c r="B38" s="483" t="s">
        <v>326</v>
      </c>
    </row>
    <row r="39" spans="1:3">
      <c r="A39" s="482" t="s">
        <v>224</v>
      </c>
      <c r="B39" s="483" t="s">
        <v>329</v>
      </c>
    </row>
    <row r="40" spans="1:3">
      <c r="A40" s="482" t="s">
        <v>107</v>
      </c>
      <c r="B40" s="483" t="s">
        <v>328</v>
      </c>
    </row>
    <row r="41" spans="1:3">
      <c r="A41" s="482" t="s">
        <v>225</v>
      </c>
      <c r="B41" s="483" t="s">
        <v>328</v>
      </c>
    </row>
    <row r="42" spans="1:3">
      <c r="A42" s="482" t="s">
        <v>109</v>
      </c>
      <c r="B42" s="483" t="s">
        <v>327</v>
      </c>
    </row>
    <row r="43" spans="1:3">
      <c r="A43" s="482" t="s">
        <v>110</v>
      </c>
      <c r="B43" s="483" t="s">
        <v>327</v>
      </c>
    </row>
    <row r="44" spans="1:3">
      <c r="A44" s="482" t="s">
        <v>111</v>
      </c>
      <c r="B44" s="483" t="s">
        <v>327</v>
      </c>
    </row>
    <row r="45" spans="1:3">
      <c r="A45" s="482" t="s">
        <v>226</v>
      </c>
      <c r="B45" s="483" t="s">
        <v>329</v>
      </c>
    </row>
    <row r="46" spans="1:3">
      <c r="A46" s="482" t="s">
        <v>113</v>
      </c>
      <c r="B46" s="483" t="s">
        <v>326</v>
      </c>
    </row>
    <row r="47" spans="1:3">
      <c r="A47" s="482" t="s">
        <v>227</v>
      </c>
      <c r="B47" s="483" t="s">
        <v>327</v>
      </c>
    </row>
    <row r="48" spans="1:3">
      <c r="A48" s="482" t="s">
        <v>228</v>
      </c>
      <c r="B48" s="483" t="s">
        <v>328</v>
      </c>
    </row>
    <row r="49" spans="1:2">
      <c r="A49" s="482" t="s">
        <v>116</v>
      </c>
      <c r="B49" s="483" t="s">
        <v>326</v>
      </c>
    </row>
    <row r="50" spans="1:2">
      <c r="A50" s="482" t="s">
        <v>117</v>
      </c>
      <c r="B50" s="483" t="s">
        <v>327</v>
      </c>
    </row>
    <row r="51" spans="1:2">
      <c r="A51" s="482" t="s">
        <v>229</v>
      </c>
      <c r="B51" s="483" t="s">
        <v>326</v>
      </c>
    </row>
    <row r="52" spans="1:2">
      <c r="A52" s="482" t="s">
        <v>119</v>
      </c>
      <c r="B52" s="483" t="s">
        <v>325</v>
      </c>
    </row>
    <row r="53" spans="1:2">
      <c r="A53" s="482" t="s">
        <v>230</v>
      </c>
      <c r="B53" s="483" t="s">
        <v>326</v>
      </c>
    </row>
    <row r="54" spans="1:2">
      <c r="A54" s="482" t="s">
        <v>121</v>
      </c>
      <c r="B54" s="483" t="s">
        <v>327</v>
      </c>
    </row>
    <row r="55" spans="1:2">
      <c r="A55" s="482" t="s">
        <v>122</v>
      </c>
      <c r="B55" s="483" t="s">
        <v>326</v>
      </c>
    </row>
    <row r="56" spans="1:2">
      <c r="A56" s="482" t="s">
        <v>231</v>
      </c>
      <c r="B56" s="483" t="s">
        <v>327</v>
      </c>
    </row>
    <row r="57" spans="1:2">
      <c r="A57" s="482" t="s">
        <v>124</v>
      </c>
      <c r="B57" s="483" t="s">
        <v>327</v>
      </c>
    </row>
    <row r="58" spans="1:2">
      <c r="A58" s="482" t="s">
        <v>232</v>
      </c>
      <c r="B58" s="483" t="s">
        <v>326</v>
      </c>
    </row>
    <row r="59" spans="1:2">
      <c r="A59" s="482" t="s">
        <v>126</v>
      </c>
      <c r="B59" s="483" t="s">
        <v>327</v>
      </c>
    </row>
    <row r="60" spans="1:2">
      <c r="A60" s="482" t="s">
        <v>127</v>
      </c>
      <c r="B60" s="483" t="s">
        <v>329</v>
      </c>
    </row>
    <row r="61" spans="1:2">
      <c r="A61" s="482" t="s">
        <v>128</v>
      </c>
      <c r="B61" s="483" t="s">
        <v>329</v>
      </c>
    </row>
    <row r="62" spans="1:2">
      <c r="A62" s="482" t="s">
        <v>129</v>
      </c>
      <c r="B62" s="483" t="s">
        <v>328</v>
      </c>
    </row>
    <row r="63" spans="1:2">
      <c r="A63" s="482" t="s">
        <v>130</v>
      </c>
      <c r="B63" s="483" t="s">
        <v>326</v>
      </c>
    </row>
    <row r="64" spans="1:2">
      <c r="A64" s="482" t="s">
        <v>131</v>
      </c>
      <c r="B64" s="483" t="s">
        <v>328</v>
      </c>
    </row>
    <row r="65" spans="1:2">
      <c r="A65" s="482" t="s">
        <v>132</v>
      </c>
      <c r="B65" s="483" t="s">
        <v>328</v>
      </c>
    </row>
    <row r="66" spans="1:2">
      <c r="A66" s="482" t="s">
        <v>233</v>
      </c>
      <c r="B66" s="483" t="s">
        <v>326</v>
      </c>
    </row>
    <row r="67" spans="1:2">
      <c r="A67" s="482" t="s">
        <v>234</v>
      </c>
      <c r="B67" s="483" t="s">
        <v>327</v>
      </c>
    </row>
    <row r="68" spans="1:2">
      <c r="A68" s="482" t="s">
        <v>235</v>
      </c>
      <c r="B68" s="483" t="s">
        <v>328</v>
      </c>
    </row>
    <row r="69" spans="1:2">
      <c r="A69" s="482" t="s">
        <v>236</v>
      </c>
      <c r="B69" s="483" t="s">
        <v>328</v>
      </c>
    </row>
    <row r="70" spans="1:2">
      <c r="A70" s="482" t="s">
        <v>237</v>
      </c>
      <c r="B70" s="483" t="s">
        <v>329</v>
      </c>
    </row>
    <row r="71" spans="1:2">
      <c r="A71" s="482" t="s">
        <v>238</v>
      </c>
      <c r="B71" s="483" t="s">
        <v>326</v>
      </c>
    </row>
    <row r="72" spans="1:2">
      <c r="A72" s="482" t="s">
        <v>239</v>
      </c>
      <c r="B72" s="483" t="s">
        <v>326</v>
      </c>
    </row>
    <row r="73" spans="1:2">
      <c r="A73" s="482" t="s">
        <v>240</v>
      </c>
      <c r="B73" s="483" t="s">
        <v>329</v>
      </c>
    </row>
    <row r="74" spans="1:2">
      <c r="A74" s="482" t="s">
        <v>241</v>
      </c>
      <c r="B74" s="483" t="s">
        <v>327</v>
      </c>
    </row>
    <row r="75" spans="1:2">
      <c r="A75" s="482" t="s">
        <v>242</v>
      </c>
      <c r="B75" s="483" t="s">
        <v>326</v>
      </c>
    </row>
    <row r="76" spans="1:2">
      <c r="A76" s="482" t="s">
        <v>143</v>
      </c>
      <c r="B76" s="483" t="s">
        <v>329</v>
      </c>
    </row>
    <row r="77" spans="1:2">
      <c r="A77" s="482" t="s">
        <v>144</v>
      </c>
      <c r="B77" s="483" t="s">
        <v>325</v>
      </c>
    </row>
    <row r="78" spans="1:2">
      <c r="A78" s="482" t="s">
        <v>243</v>
      </c>
      <c r="B78" s="483" t="s">
        <v>327</v>
      </c>
    </row>
    <row r="79" spans="1:2">
      <c r="A79" s="482" t="s">
        <v>146</v>
      </c>
      <c r="B79" s="483" t="s">
        <v>326</v>
      </c>
    </row>
    <row r="80" spans="1:2">
      <c r="A80" s="482" t="s">
        <v>244</v>
      </c>
      <c r="B80" s="483" t="s">
        <v>326</v>
      </c>
    </row>
    <row r="81" spans="1:2">
      <c r="A81" s="482" t="s">
        <v>245</v>
      </c>
      <c r="B81" s="483" t="s">
        <v>327</v>
      </c>
    </row>
    <row r="82" spans="1:2">
      <c r="A82" s="482" t="s">
        <v>149</v>
      </c>
      <c r="B82" s="483" t="s">
        <v>326</v>
      </c>
    </row>
    <row r="83" spans="1:2">
      <c r="A83" s="482" t="s">
        <v>246</v>
      </c>
      <c r="B83" s="483" t="s">
        <v>328</v>
      </c>
    </row>
    <row r="84" spans="1:2">
      <c r="A84" s="482" t="s">
        <v>151</v>
      </c>
      <c r="B84" s="483" t="s">
        <v>329</v>
      </c>
    </row>
    <row r="85" spans="1:2">
      <c r="A85" s="482" t="s">
        <v>152</v>
      </c>
      <c r="B85" s="483" t="s">
        <v>329</v>
      </c>
    </row>
    <row r="86" spans="1:2">
      <c r="A86" s="482" t="s">
        <v>247</v>
      </c>
      <c r="B86" s="483" t="s">
        <v>328</v>
      </c>
    </row>
    <row r="87" spans="1:2">
      <c r="A87" s="482" t="s">
        <v>154</v>
      </c>
      <c r="B87" s="483" t="s">
        <v>328</v>
      </c>
    </row>
    <row r="88" spans="1:2">
      <c r="A88" s="482" t="s">
        <v>155</v>
      </c>
      <c r="B88" s="483" t="s">
        <v>328</v>
      </c>
    </row>
    <row r="89" spans="1:2">
      <c r="A89" s="482" t="s">
        <v>156</v>
      </c>
      <c r="B89" s="483" t="s">
        <v>327</v>
      </c>
    </row>
    <row r="90" spans="1:2">
      <c r="A90" s="482" t="s">
        <v>157</v>
      </c>
      <c r="B90" s="483" t="s">
        <v>326</v>
      </c>
    </row>
    <row r="91" spans="1:2">
      <c r="A91" s="482" t="s">
        <v>248</v>
      </c>
      <c r="B91" s="483" t="s">
        <v>326</v>
      </c>
    </row>
    <row r="92" spans="1:2">
      <c r="A92" s="484" t="s">
        <v>159</v>
      </c>
      <c r="B92" s="483" t="s">
        <v>327</v>
      </c>
    </row>
    <row r="93" spans="1:2">
      <c r="A93" s="484" t="s">
        <v>160</v>
      </c>
      <c r="B93" s="483" t="s">
        <v>329</v>
      </c>
    </row>
    <row r="94" spans="1:2">
      <c r="A94" s="482" t="s">
        <v>161</v>
      </c>
      <c r="B94" s="483" t="s">
        <v>328</v>
      </c>
    </row>
    <row r="95" spans="1:2">
      <c r="A95" s="482" t="s">
        <v>162</v>
      </c>
      <c r="B95" s="483" t="s">
        <v>327</v>
      </c>
    </row>
    <row r="96" spans="1:2">
      <c r="A96" s="482" t="s">
        <v>249</v>
      </c>
      <c r="B96" s="483" t="s">
        <v>327</v>
      </c>
    </row>
    <row r="97" spans="1:9">
      <c r="A97" s="482" t="s">
        <v>250</v>
      </c>
      <c r="B97" s="483" t="s">
        <v>326</v>
      </c>
    </row>
    <row r="98" spans="1:9">
      <c r="A98" s="482" t="s">
        <v>251</v>
      </c>
      <c r="B98" s="483" t="s">
        <v>328</v>
      </c>
    </row>
    <row r="99" spans="1:9">
      <c r="A99" s="482" t="s">
        <v>252</v>
      </c>
      <c r="B99" s="483" t="s">
        <v>329</v>
      </c>
    </row>
    <row r="100" spans="1:9">
      <c r="A100" s="482" t="s">
        <v>167</v>
      </c>
      <c r="B100" s="483" t="s">
        <v>326</v>
      </c>
    </row>
    <row r="101" spans="1:9">
      <c r="A101" s="482" t="s">
        <v>169</v>
      </c>
      <c r="B101" s="483" t="s">
        <v>326</v>
      </c>
    </row>
    <row r="102" spans="1:9">
      <c r="A102" s="482" t="s">
        <v>170</v>
      </c>
      <c r="B102" s="483" t="s">
        <v>328</v>
      </c>
    </row>
    <row r="103" spans="1:9">
      <c r="A103" s="485" t="s">
        <v>171</v>
      </c>
      <c r="B103" s="486" t="s">
        <v>326</v>
      </c>
    </row>
    <row r="104" spans="1:9">
      <c r="A104" s="573" t="s">
        <v>444</v>
      </c>
      <c r="B104" s="569"/>
      <c r="C104" s="569"/>
      <c r="D104" s="569"/>
      <c r="E104" s="569"/>
      <c r="F104" s="569"/>
      <c r="G104" s="569"/>
      <c r="H104" s="569"/>
      <c r="I104" s="569"/>
    </row>
    <row r="105" spans="1:9">
      <c r="A105" s="573" t="s">
        <v>488</v>
      </c>
      <c r="B105" s="569"/>
      <c r="C105" s="569"/>
      <c r="D105" s="569"/>
      <c r="E105" s="569"/>
      <c r="F105" s="569"/>
      <c r="G105" s="569"/>
      <c r="H105" s="569"/>
      <c r="I105" s="569"/>
    </row>
    <row r="106" spans="1:9">
      <c r="A106" s="573" t="s">
        <v>330</v>
      </c>
      <c r="B106" s="569"/>
      <c r="C106" s="569"/>
      <c r="D106" s="569"/>
      <c r="E106" s="569"/>
      <c r="F106" s="569"/>
      <c r="G106" s="569"/>
      <c r="H106" s="569"/>
      <c r="I106" s="569"/>
    </row>
  </sheetData>
  <mergeCells count="3">
    <mergeCell ref="A104:I104"/>
    <mergeCell ref="A105:I105"/>
    <mergeCell ref="A106:I106"/>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dimension ref="A1:I18"/>
  <sheetViews>
    <sheetView workbookViewId="0">
      <selection activeCell="L5" sqref="L5"/>
    </sheetView>
  </sheetViews>
  <sheetFormatPr baseColWidth="10" defaultRowHeight="11.25"/>
  <cols>
    <col min="1" max="1" width="21.85546875" style="19" customWidth="1"/>
    <col min="2" max="2" width="12.5703125" style="19" customWidth="1"/>
    <col min="3" max="3" width="11.7109375" style="19" customWidth="1"/>
    <col min="4" max="4" width="12.140625" style="19" customWidth="1"/>
    <col min="5" max="5" width="11.85546875" style="19" customWidth="1"/>
    <col min="6" max="6" width="13.42578125" style="19" customWidth="1"/>
    <col min="7" max="7" width="12.28515625" style="19" customWidth="1"/>
    <col min="8" max="8" width="11.42578125" style="19"/>
    <col min="9" max="9" width="10.85546875" style="19" customWidth="1"/>
    <col min="10" max="16384" width="11.42578125" style="19"/>
  </cols>
  <sheetData>
    <row r="1" spans="1:9">
      <c r="A1" s="487" t="s">
        <v>457</v>
      </c>
      <c r="B1" s="164"/>
      <c r="C1" s="164"/>
      <c r="D1" s="164"/>
      <c r="E1" s="164"/>
      <c r="F1" s="164"/>
      <c r="G1" s="164"/>
      <c r="H1" s="164"/>
      <c r="I1" s="164"/>
    </row>
    <row r="2" spans="1:9">
      <c r="A2" s="163"/>
      <c r="B2" s="164"/>
      <c r="C2" s="164"/>
      <c r="D2" s="164"/>
      <c r="E2" s="164"/>
      <c r="F2" s="164"/>
      <c r="G2" s="164"/>
      <c r="H2" s="164"/>
      <c r="I2" s="164"/>
    </row>
    <row r="3" spans="1:9">
      <c r="A3" s="164"/>
      <c r="B3" s="164"/>
      <c r="C3" s="164"/>
      <c r="D3" s="164"/>
      <c r="E3" s="164"/>
      <c r="F3" s="164"/>
      <c r="G3" s="164"/>
      <c r="H3" s="164"/>
      <c r="I3" s="170" t="s">
        <v>294</v>
      </c>
    </row>
    <row r="4" spans="1:9">
      <c r="A4" s="165"/>
      <c r="B4" s="575" t="s">
        <v>295</v>
      </c>
      <c r="C4" s="576"/>
      <c r="D4" s="575" t="s">
        <v>23</v>
      </c>
      <c r="E4" s="576"/>
      <c r="F4" s="575" t="s">
        <v>4</v>
      </c>
      <c r="G4" s="576"/>
      <c r="H4" s="575" t="s">
        <v>296</v>
      </c>
      <c r="I4" s="576"/>
    </row>
    <row r="5" spans="1:9" ht="56.25">
      <c r="A5" s="165"/>
      <c r="B5" s="488" t="s">
        <v>297</v>
      </c>
      <c r="C5" s="488" t="s">
        <v>298</v>
      </c>
      <c r="D5" s="488" t="s">
        <v>299</v>
      </c>
      <c r="E5" s="488" t="s">
        <v>298</v>
      </c>
      <c r="F5" s="488" t="s">
        <v>300</v>
      </c>
      <c r="G5" s="488" t="s">
        <v>298</v>
      </c>
      <c r="H5" s="488" t="s">
        <v>301</v>
      </c>
      <c r="I5" s="488" t="s">
        <v>302</v>
      </c>
    </row>
    <row r="6" spans="1:9">
      <c r="A6" s="489" t="s">
        <v>306</v>
      </c>
      <c r="B6" s="490">
        <v>72.030005257883317</v>
      </c>
      <c r="C6" s="491">
        <v>4300</v>
      </c>
      <c r="D6" s="490">
        <v>5.8810393503658371</v>
      </c>
      <c r="E6" s="491">
        <v>11260</v>
      </c>
      <c r="F6" s="490">
        <v>14.045347125692718</v>
      </c>
      <c r="G6" s="491">
        <v>15760</v>
      </c>
      <c r="H6" s="490">
        <v>23.664911047990724</v>
      </c>
      <c r="I6" s="491">
        <v>5430</v>
      </c>
    </row>
    <row r="7" spans="1:9">
      <c r="A7" s="489" t="s">
        <v>307</v>
      </c>
      <c r="B7" s="490">
        <v>78.624661456785361</v>
      </c>
      <c r="C7" s="491">
        <v>4520</v>
      </c>
      <c r="D7" s="490">
        <v>6.7192500882257917</v>
      </c>
      <c r="E7" s="491">
        <v>12500</v>
      </c>
      <c r="F7" s="490">
        <v>16.162002576374427</v>
      </c>
      <c r="G7" s="491">
        <v>18360</v>
      </c>
      <c r="H7" s="490">
        <v>30.821758124307614</v>
      </c>
      <c r="I7" s="491">
        <v>5550</v>
      </c>
    </row>
    <row r="8" spans="1:9">
      <c r="A8" s="489" t="s">
        <v>303</v>
      </c>
      <c r="B8" s="490">
        <v>87.526541227160862</v>
      </c>
      <c r="C8" s="491">
        <v>4740</v>
      </c>
      <c r="D8" s="490">
        <v>7.472800640104257</v>
      </c>
      <c r="E8" s="491">
        <v>14470</v>
      </c>
      <c r="F8" s="490">
        <v>19.852001996792705</v>
      </c>
      <c r="G8" s="491">
        <v>21200</v>
      </c>
      <c r="H8" s="490">
        <v>37.66386123066038</v>
      </c>
      <c r="I8" s="491">
        <v>5760</v>
      </c>
    </row>
    <row r="9" spans="1:9">
      <c r="A9" s="489" t="s">
        <v>308</v>
      </c>
      <c r="B9" s="490">
        <v>99.908844420915059</v>
      </c>
      <c r="C9" s="491">
        <v>5090</v>
      </c>
      <c r="D9" s="490">
        <v>8.4884192531562306</v>
      </c>
      <c r="E9" s="491">
        <v>16330</v>
      </c>
      <c r="F9" s="490">
        <v>24.262490150450311</v>
      </c>
      <c r="G9" s="491">
        <v>24640</v>
      </c>
      <c r="H9" s="490">
        <v>46.111887910363151</v>
      </c>
      <c r="I9" s="491">
        <v>5900</v>
      </c>
    </row>
    <row r="10" spans="1:9">
      <c r="A10" s="489" t="s">
        <v>309</v>
      </c>
      <c r="B10" s="490">
        <v>114.35574727265573</v>
      </c>
      <c r="C10" s="491">
        <v>5520</v>
      </c>
      <c r="D10" s="490">
        <v>9.6930587774390258</v>
      </c>
      <c r="E10" s="491">
        <v>17510</v>
      </c>
      <c r="F10" s="490">
        <v>28.780782960750408</v>
      </c>
      <c r="G10" s="491">
        <v>27640</v>
      </c>
      <c r="H10" s="490">
        <v>62.505457664591823</v>
      </c>
      <c r="I10" s="491">
        <v>6070</v>
      </c>
    </row>
    <row r="11" spans="1:9" ht="6" customHeight="1">
      <c r="A11" s="492"/>
      <c r="B11" s="493"/>
      <c r="C11" s="493"/>
      <c r="D11" s="493"/>
      <c r="E11" s="493"/>
      <c r="F11" s="493"/>
      <c r="G11" s="493"/>
      <c r="H11" s="493"/>
      <c r="I11" s="493"/>
    </row>
    <row r="12" spans="1:9">
      <c r="A12" s="494" t="s">
        <v>304</v>
      </c>
      <c r="B12" s="490">
        <v>1.5876126464691613</v>
      </c>
      <c r="C12" s="490">
        <v>1.2837209302325581</v>
      </c>
      <c r="D12" s="490">
        <v>1.6481880497596155</v>
      </c>
      <c r="E12" s="490">
        <v>1.5550621669626998</v>
      </c>
      <c r="F12" s="490">
        <v>2.049132905238249</v>
      </c>
      <c r="G12" s="490">
        <v>1.7538071065989849</v>
      </c>
      <c r="H12" s="490">
        <v>2.6412716083248862</v>
      </c>
      <c r="I12" s="490">
        <v>1.1178637200736647</v>
      </c>
    </row>
    <row r="13" spans="1:9">
      <c r="A13" s="494" t="s">
        <v>310</v>
      </c>
      <c r="B13" s="490">
        <v>2.7536683544661562</v>
      </c>
      <c r="C13" s="490">
        <v>2.2843603886630595</v>
      </c>
      <c r="D13" s="490">
        <v>5.072824175346903</v>
      </c>
      <c r="E13" s="490">
        <v>2.3412638294686334</v>
      </c>
      <c r="F13" s="490">
        <v>7.5578220561881233</v>
      </c>
      <c r="G13" s="490">
        <v>3.6804687199172665</v>
      </c>
      <c r="H13" s="490">
        <v>14.92738114587168</v>
      </c>
      <c r="I13" s="490">
        <v>1.2606618244558259</v>
      </c>
    </row>
    <row r="14" spans="1:9" ht="6" customHeight="1">
      <c r="A14" s="495"/>
      <c r="B14" s="131"/>
      <c r="C14" s="131"/>
      <c r="D14" s="131"/>
      <c r="E14" s="131"/>
      <c r="F14" s="131"/>
      <c r="G14" s="131"/>
      <c r="H14" s="131"/>
      <c r="I14" s="131"/>
    </row>
    <row r="15" spans="1:9" ht="71.25" customHeight="1">
      <c r="A15" s="574" t="s">
        <v>332</v>
      </c>
      <c r="B15" s="574"/>
      <c r="C15" s="574"/>
      <c r="D15" s="574"/>
      <c r="E15" s="574"/>
      <c r="F15" s="574"/>
      <c r="G15" s="574"/>
      <c r="H15" s="574"/>
      <c r="I15" s="574"/>
    </row>
    <row r="16" spans="1:9" ht="10.5" customHeight="1">
      <c r="A16" s="574" t="s">
        <v>305</v>
      </c>
      <c r="B16" s="574"/>
      <c r="C16" s="574"/>
      <c r="D16" s="574"/>
      <c r="E16" s="574"/>
      <c r="F16" s="574"/>
      <c r="G16" s="574"/>
      <c r="H16" s="574"/>
      <c r="I16" s="574"/>
    </row>
    <row r="17" spans="1:9">
      <c r="A17" s="165" t="s">
        <v>257</v>
      </c>
      <c r="B17" s="164"/>
      <c r="C17" s="164"/>
      <c r="D17" s="164"/>
      <c r="E17" s="164"/>
      <c r="F17" s="164"/>
      <c r="G17" s="164"/>
      <c r="H17" s="164"/>
      <c r="I17" s="164"/>
    </row>
    <row r="18" spans="1:9">
      <c r="A18" s="164" t="s">
        <v>331</v>
      </c>
      <c r="B18" s="164"/>
      <c r="C18" s="164"/>
      <c r="D18" s="164"/>
      <c r="E18" s="164"/>
      <c r="F18" s="164"/>
      <c r="G18" s="164"/>
      <c r="H18" s="164"/>
      <c r="I18" s="164"/>
    </row>
  </sheetData>
  <mergeCells count="6">
    <mergeCell ref="A16:I16"/>
    <mergeCell ref="B4:C4"/>
    <mergeCell ref="D4:E4"/>
    <mergeCell ref="F4:G4"/>
    <mergeCell ref="H4:I4"/>
    <mergeCell ref="A15:I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R108"/>
  <sheetViews>
    <sheetView workbookViewId="0">
      <selection activeCell="A3" sqref="A3:B3"/>
    </sheetView>
  </sheetViews>
  <sheetFormatPr baseColWidth="10" defaultColWidth="25.140625" defaultRowHeight="11.25"/>
  <cols>
    <col min="1" max="1" width="25.140625" style="265"/>
    <col min="2" max="2" width="18" style="496" customWidth="1"/>
    <col min="3" max="3" width="4.7109375" style="497" customWidth="1"/>
    <col min="4" max="16384" width="25.140625" style="110"/>
  </cols>
  <sheetData>
    <row r="1" spans="1:3">
      <c r="A1" s="480" t="s">
        <v>489</v>
      </c>
    </row>
    <row r="3" spans="1:3">
      <c r="A3" s="506" t="s">
        <v>70</v>
      </c>
      <c r="B3" s="507" t="s">
        <v>490</v>
      </c>
      <c r="C3" s="498"/>
    </row>
    <row r="4" spans="1:3">
      <c r="A4" s="482" t="s">
        <v>211</v>
      </c>
      <c r="B4" s="499">
        <v>2.5033721116372032E-2</v>
      </c>
    </row>
    <row r="5" spans="1:3">
      <c r="A5" s="482" t="s">
        <v>72</v>
      </c>
      <c r="B5" s="499">
        <v>2.7092178131010725E-2</v>
      </c>
    </row>
    <row r="6" spans="1:3">
      <c r="A6" s="482" t="s">
        <v>73</v>
      </c>
      <c r="B6" s="499">
        <v>2.8809866885008528E-2</v>
      </c>
    </row>
    <row r="7" spans="1:3">
      <c r="A7" s="482" t="s">
        <v>212</v>
      </c>
      <c r="B7" s="499">
        <v>4.1298581126483436E-2</v>
      </c>
    </row>
    <row r="8" spans="1:3">
      <c r="A8" s="482" t="s">
        <v>213</v>
      </c>
      <c r="B8" s="499">
        <v>2.6418328729543195E-2</v>
      </c>
    </row>
    <row r="9" spans="1:3">
      <c r="A9" s="482" t="s">
        <v>214</v>
      </c>
      <c r="B9" s="499">
        <v>8.0638667938393027E-5</v>
      </c>
    </row>
    <row r="10" spans="1:3">
      <c r="A10" s="482" t="s">
        <v>77</v>
      </c>
      <c r="B10" s="499">
        <v>4.2486858414165773E-3</v>
      </c>
    </row>
    <row r="11" spans="1:3">
      <c r="A11" s="482" t="s">
        <v>78</v>
      </c>
      <c r="B11" s="499">
        <v>2.8008684081122892E-2</v>
      </c>
    </row>
    <row r="12" spans="1:3">
      <c r="A12" s="482" t="s">
        <v>79</v>
      </c>
      <c r="B12" s="499">
        <v>2.7903412335161804E-3</v>
      </c>
    </row>
    <row r="13" spans="1:3">
      <c r="A13" s="482" t="s">
        <v>80</v>
      </c>
      <c r="B13" s="499">
        <v>3.9967556983651287E-2</v>
      </c>
    </row>
    <row r="14" spans="1:3">
      <c r="A14" s="482" t="s">
        <v>81</v>
      </c>
      <c r="B14" s="499">
        <v>1.7121099029762998E-2</v>
      </c>
      <c r="C14" s="500"/>
    </row>
    <row r="15" spans="1:3">
      <c r="A15" s="482" t="s">
        <v>82</v>
      </c>
      <c r="B15" s="499">
        <v>2.5416750044006786E-2</v>
      </c>
    </row>
    <row r="16" spans="1:3">
      <c r="A16" s="482" t="s">
        <v>215</v>
      </c>
      <c r="B16" s="499">
        <v>1.928250100155271E-2</v>
      </c>
      <c r="C16" s="500"/>
    </row>
    <row r="17" spans="1:3">
      <c r="A17" s="482" t="s">
        <v>84</v>
      </c>
      <c r="B17" s="499">
        <v>1.2385113384613788E-2</v>
      </c>
      <c r="C17" s="500"/>
    </row>
    <row r="18" spans="1:3">
      <c r="A18" s="482" t="s">
        <v>85</v>
      </c>
      <c r="B18" s="499">
        <v>1.3397200232299067E-2</v>
      </c>
      <c r="C18" s="500"/>
    </row>
    <row r="19" spans="1:3">
      <c r="A19" s="482" t="s">
        <v>86</v>
      </c>
      <c r="B19" s="499">
        <v>3.4921707451129214E-2</v>
      </c>
    </row>
    <row r="20" spans="1:3">
      <c r="A20" s="482" t="s">
        <v>216</v>
      </c>
      <c r="B20" s="499">
        <v>-5.881566026006535E-3</v>
      </c>
      <c r="C20" s="500"/>
    </row>
    <row r="21" spans="1:3">
      <c r="A21" s="482" t="s">
        <v>88</v>
      </c>
      <c r="B21" s="499">
        <v>2.2763317768001112E-2</v>
      </c>
      <c r="C21" s="500"/>
    </row>
    <row r="22" spans="1:3">
      <c r="A22" s="482" t="s">
        <v>89</v>
      </c>
      <c r="B22" s="499">
        <v>1.4149477507912955E-2</v>
      </c>
      <c r="C22" s="500"/>
    </row>
    <row r="23" spans="1:3">
      <c r="A23" s="482" t="s">
        <v>217</v>
      </c>
      <c r="B23" s="501">
        <v>-6.5188340020124413E-2</v>
      </c>
    </row>
    <row r="24" spans="1:3">
      <c r="A24" s="482" t="s">
        <v>218</v>
      </c>
      <c r="B24" s="501">
        <v>-4.9535614353522384E-2</v>
      </c>
    </row>
    <row r="25" spans="1:3">
      <c r="A25" s="482" t="s">
        <v>219</v>
      </c>
      <c r="B25" s="501">
        <v>5.1402627402491019E-2</v>
      </c>
      <c r="C25" s="502"/>
    </row>
    <row r="26" spans="1:3">
      <c r="A26" s="482" t="s">
        <v>220</v>
      </c>
      <c r="B26" s="499">
        <v>2.3133039187033688E-2</v>
      </c>
      <c r="C26" s="502"/>
    </row>
    <row r="27" spans="1:3">
      <c r="A27" s="482" t="s">
        <v>94</v>
      </c>
      <c r="B27" s="499">
        <v>3.3937522499990935E-2</v>
      </c>
    </row>
    <row r="28" spans="1:3">
      <c r="A28" s="482" t="s">
        <v>95</v>
      </c>
      <c r="B28" s="499">
        <v>1.2821825495048733E-2</v>
      </c>
      <c r="C28" s="502"/>
    </row>
    <row r="29" spans="1:3">
      <c r="A29" s="482" t="s">
        <v>96</v>
      </c>
      <c r="B29" s="499">
        <v>1.1868048814849042E-2</v>
      </c>
      <c r="C29" s="502"/>
    </row>
    <row r="30" spans="1:3">
      <c r="A30" s="482" t="s">
        <v>221</v>
      </c>
      <c r="B30" s="499">
        <v>7.1899099450025705E-3</v>
      </c>
      <c r="C30" s="502"/>
    </row>
    <row r="31" spans="1:3">
      <c r="A31" s="482" t="s">
        <v>98</v>
      </c>
      <c r="B31" s="499">
        <v>3.0263872228246225E-2</v>
      </c>
    </row>
    <row r="32" spans="1:3">
      <c r="A32" s="482" t="s">
        <v>222</v>
      </c>
      <c r="B32" s="499">
        <v>2.0326237656590473E-2</v>
      </c>
      <c r="C32" s="502"/>
    </row>
    <row r="33" spans="1:3" ht="10.5" customHeight="1">
      <c r="A33" s="482" t="s">
        <v>100</v>
      </c>
      <c r="B33" s="499">
        <v>9.9387269151607338E-3</v>
      </c>
      <c r="C33" s="502"/>
    </row>
    <row r="34" spans="1:3">
      <c r="A34" s="482" t="s">
        <v>101</v>
      </c>
      <c r="B34" s="499">
        <v>1.3281036403297808E-2</v>
      </c>
      <c r="C34" s="502"/>
    </row>
    <row r="35" spans="1:3">
      <c r="A35" s="482" t="s">
        <v>223</v>
      </c>
      <c r="B35" s="501">
        <v>5.7894222674788498E-2</v>
      </c>
    </row>
    <row r="36" spans="1:3">
      <c r="A36" s="482" t="s">
        <v>103</v>
      </c>
      <c r="B36" s="499">
        <v>1.0178129150618886E-2</v>
      </c>
      <c r="C36" s="502"/>
    </row>
    <row r="37" spans="1:3">
      <c r="A37" s="482" t="s">
        <v>104</v>
      </c>
      <c r="B37" s="499">
        <v>1.1194706418424571E-2</v>
      </c>
      <c r="C37" s="502"/>
    </row>
    <row r="38" spans="1:3">
      <c r="A38" s="482" t="s">
        <v>105</v>
      </c>
      <c r="B38" s="499">
        <v>6.3712113361631406E-3</v>
      </c>
      <c r="C38" s="502"/>
    </row>
    <row r="39" spans="1:3">
      <c r="A39" s="482" t="s">
        <v>224</v>
      </c>
      <c r="B39" s="499">
        <v>2.6579897801713326E-2</v>
      </c>
    </row>
    <row r="40" spans="1:3">
      <c r="A40" s="482" t="s">
        <v>107</v>
      </c>
      <c r="B40" s="499">
        <v>8.1601484520170686E-3</v>
      </c>
    </row>
    <row r="41" spans="1:3">
      <c r="A41" s="482" t="s">
        <v>225</v>
      </c>
      <c r="B41" s="499">
        <v>1.2591642829195449E-2</v>
      </c>
    </row>
    <row r="42" spans="1:3">
      <c r="A42" s="482" t="s">
        <v>109</v>
      </c>
      <c r="B42" s="499">
        <v>1.4088831228166621E-2</v>
      </c>
    </row>
    <row r="43" spans="1:3">
      <c r="A43" s="482" t="s">
        <v>110</v>
      </c>
      <c r="B43" s="499">
        <v>3.0858753958505458E-2</v>
      </c>
    </row>
    <row r="44" spans="1:3">
      <c r="A44" s="482" t="s">
        <v>111</v>
      </c>
      <c r="B44" s="503">
        <v>2.0364851759896663E-2</v>
      </c>
    </row>
    <row r="45" spans="1:3">
      <c r="A45" s="482" t="s">
        <v>226</v>
      </c>
      <c r="B45" s="499">
        <v>2.7479115658532116E-2</v>
      </c>
    </row>
    <row r="46" spans="1:3">
      <c r="A46" s="482" t="s">
        <v>113</v>
      </c>
      <c r="B46" s="499">
        <v>6.4765560408857059E-3</v>
      </c>
    </row>
    <row r="47" spans="1:3">
      <c r="A47" s="482" t="s">
        <v>227</v>
      </c>
      <c r="B47" s="499">
        <v>2.637460503924105E-3</v>
      </c>
    </row>
    <row r="48" spans="1:3">
      <c r="A48" s="482" t="s">
        <v>228</v>
      </c>
      <c r="B48" s="499">
        <v>1.0346445135126059E-2</v>
      </c>
    </row>
    <row r="49" spans="1:2">
      <c r="A49" s="482" t="s">
        <v>116</v>
      </c>
      <c r="B49" s="499">
        <v>-5.5095369825486351E-4</v>
      </c>
    </row>
    <row r="50" spans="1:2">
      <c r="A50" s="482" t="s">
        <v>117</v>
      </c>
      <c r="B50" s="499">
        <v>3.904603034264742E-2</v>
      </c>
    </row>
    <row r="51" spans="1:2">
      <c r="A51" s="482" t="s">
        <v>229</v>
      </c>
      <c r="B51" s="499">
        <v>1.7166445255266227E-2</v>
      </c>
    </row>
    <row r="52" spans="1:2">
      <c r="A52" s="482" t="s">
        <v>119</v>
      </c>
      <c r="B52" s="499">
        <v>2.6523786213312528E-2</v>
      </c>
    </row>
    <row r="53" spans="1:2">
      <c r="A53" s="482" t="s">
        <v>230</v>
      </c>
      <c r="B53" s="499">
        <v>2.1581488406620331E-2</v>
      </c>
    </row>
    <row r="54" spans="1:2">
      <c r="A54" s="482" t="s">
        <v>121</v>
      </c>
      <c r="B54" s="499">
        <v>1.536309567182581E-2</v>
      </c>
    </row>
    <row r="55" spans="1:2">
      <c r="A55" s="482" t="s">
        <v>122</v>
      </c>
      <c r="B55" s="501">
        <v>5.68155228399434E-2</v>
      </c>
    </row>
    <row r="56" spans="1:2">
      <c r="A56" s="482" t="s">
        <v>231</v>
      </c>
      <c r="B56" s="499">
        <v>9.7561560333265795E-3</v>
      </c>
    </row>
    <row r="57" spans="1:2">
      <c r="A57" s="482" t="s">
        <v>124</v>
      </c>
      <c r="B57" s="499">
        <v>1.8381227556023338E-2</v>
      </c>
    </row>
    <row r="58" spans="1:2">
      <c r="A58" s="482" t="s">
        <v>232</v>
      </c>
      <c r="B58" s="499">
        <v>3.6750359883260364E-2</v>
      </c>
    </row>
    <row r="59" spans="1:2">
      <c r="A59" s="482" t="s">
        <v>126</v>
      </c>
      <c r="B59" s="499">
        <v>2.8050568607533855E-2</v>
      </c>
    </row>
    <row r="60" spans="1:2">
      <c r="A60" s="482" t="s">
        <v>127</v>
      </c>
      <c r="B60" s="499">
        <v>2.4090567554647224E-2</v>
      </c>
    </row>
    <row r="61" spans="1:2">
      <c r="A61" s="482" t="s">
        <v>128</v>
      </c>
      <c r="B61" s="499">
        <v>3.1055669339943748E-2</v>
      </c>
    </row>
    <row r="62" spans="1:2">
      <c r="A62" s="482" t="s">
        <v>129</v>
      </c>
      <c r="B62" s="499">
        <v>-3.2225117451045726E-5</v>
      </c>
    </row>
    <row r="63" spans="1:2">
      <c r="A63" s="482" t="s">
        <v>130</v>
      </c>
      <c r="B63" s="499">
        <v>3.007793301087891E-2</v>
      </c>
    </row>
    <row r="64" spans="1:2">
      <c r="A64" s="482" t="s">
        <v>131</v>
      </c>
      <c r="B64" s="499">
        <v>1.0355646445613154E-2</v>
      </c>
    </row>
    <row r="65" spans="1:2">
      <c r="A65" s="482" t="s">
        <v>132</v>
      </c>
      <c r="B65" s="499">
        <v>1.657117367624994E-2</v>
      </c>
    </row>
    <row r="66" spans="1:2">
      <c r="A66" s="482" t="s">
        <v>233</v>
      </c>
      <c r="B66" s="499">
        <v>2.0682080740811681E-2</v>
      </c>
    </row>
    <row r="67" spans="1:2">
      <c r="A67" s="482" t="s">
        <v>234</v>
      </c>
      <c r="B67" s="499">
        <v>1.610887897900759E-2</v>
      </c>
    </row>
    <row r="68" spans="1:2">
      <c r="A68" s="482" t="s">
        <v>235</v>
      </c>
      <c r="B68" s="499">
        <v>1.3058990314841701E-2</v>
      </c>
    </row>
    <row r="69" spans="1:2">
      <c r="A69" s="482" t="s">
        <v>236</v>
      </c>
      <c r="B69" s="499">
        <v>2.0279605959427238E-2</v>
      </c>
    </row>
    <row r="70" spans="1:2">
      <c r="A70" s="482" t="s">
        <v>237</v>
      </c>
      <c r="B70" s="499">
        <v>1.5412827116816796E-2</v>
      </c>
    </row>
    <row r="71" spans="1:2">
      <c r="A71" s="482" t="s">
        <v>238</v>
      </c>
      <c r="B71" s="499">
        <v>2.0993264077384666E-2</v>
      </c>
    </row>
    <row r="72" spans="1:2">
      <c r="A72" s="482" t="s">
        <v>239</v>
      </c>
      <c r="B72" s="499">
        <v>1.5245963450838618E-2</v>
      </c>
    </row>
    <row r="73" spans="1:2">
      <c r="A73" s="482" t="s">
        <v>240</v>
      </c>
      <c r="B73" s="499">
        <v>1.4916351065445754E-2</v>
      </c>
    </row>
    <row r="74" spans="1:2">
      <c r="A74" s="482" t="s">
        <v>241</v>
      </c>
      <c r="B74" s="499">
        <v>3.9675906924052651E-3</v>
      </c>
    </row>
    <row r="75" spans="1:2">
      <c r="A75" s="482" t="s">
        <v>242</v>
      </c>
      <c r="B75" s="499">
        <v>3.0603625561517411E-2</v>
      </c>
    </row>
    <row r="76" spans="1:2">
      <c r="A76" s="482" t="s">
        <v>143</v>
      </c>
      <c r="B76" s="499">
        <v>1.8982100505120281E-2</v>
      </c>
    </row>
    <row r="77" spans="1:2">
      <c r="A77" s="482" t="s">
        <v>144</v>
      </c>
      <c r="B77" s="499">
        <v>1.5967460914197096E-2</v>
      </c>
    </row>
    <row r="78" spans="1:2">
      <c r="A78" s="482" t="s">
        <v>243</v>
      </c>
      <c r="B78" s="499">
        <v>1.047013720351142E-2</v>
      </c>
    </row>
    <row r="79" spans="1:2">
      <c r="A79" s="482" t="s">
        <v>146</v>
      </c>
      <c r="B79" s="499">
        <v>2.1609551687131523E-2</v>
      </c>
    </row>
    <row r="80" spans="1:2">
      <c r="A80" s="482" t="s">
        <v>244</v>
      </c>
      <c r="B80" s="499">
        <v>-9.9523057120687319E-5</v>
      </c>
    </row>
    <row r="81" spans="1:2">
      <c r="A81" s="482" t="s">
        <v>245</v>
      </c>
      <c r="B81" s="499">
        <v>1.5880291033382177E-2</v>
      </c>
    </row>
    <row r="82" spans="1:2">
      <c r="A82" s="482" t="s">
        <v>149</v>
      </c>
      <c r="B82" s="499">
        <v>9.4929720412735286E-3</v>
      </c>
    </row>
    <row r="83" spans="1:2">
      <c r="A83" s="482" t="s">
        <v>246</v>
      </c>
      <c r="B83" s="499">
        <v>3.3774853795944138E-2</v>
      </c>
    </row>
    <row r="84" spans="1:2">
      <c r="A84" s="482" t="s">
        <v>151</v>
      </c>
      <c r="B84" s="499">
        <v>3.2587415859123947E-2</v>
      </c>
    </row>
    <row r="85" spans="1:2">
      <c r="A85" s="482" t="s">
        <v>152</v>
      </c>
      <c r="B85" s="499">
        <v>1.1909523167925373E-2</v>
      </c>
    </row>
    <row r="86" spans="1:2">
      <c r="A86" s="482" t="s">
        <v>247</v>
      </c>
      <c r="B86" s="499">
        <v>1.1323930811422578E-2</v>
      </c>
    </row>
    <row r="87" spans="1:2">
      <c r="A87" s="482" t="s">
        <v>154</v>
      </c>
      <c r="B87" s="499">
        <v>2.3116739227691196E-2</v>
      </c>
    </row>
    <row r="88" spans="1:2">
      <c r="A88" s="482" t="s">
        <v>155</v>
      </c>
      <c r="B88" s="499">
        <v>1.6453586471500303E-2</v>
      </c>
    </row>
    <row r="89" spans="1:2">
      <c r="A89" s="482" t="s">
        <v>156</v>
      </c>
      <c r="B89" s="499">
        <v>1.7208058488159761E-2</v>
      </c>
    </row>
    <row r="90" spans="1:2">
      <c r="A90" s="482" t="s">
        <v>157</v>
      </c>
      <c r="B90" s="499">
        <v>7.0750670925303627E-3</v>
      </c>
    </row>
    <row r="91" spans="1:2">
      <c r="A91" s="482" t="s">
        <v>248</v>
      </c>
      <c r="B91" s="499">
        <v>1.2119347304502259E-2</v>
      </c>
    </row>
    <row r="92" spans="1:2">
      <c r="A92" s="484" t="s">
        <v>159</v>
      </c>
      <c r="B92" s="499">
        <v>9.2900874985755166E-3</v>
      </c>
    </row>
    <row r="93" spans="1:2">
      <c r="A93" s="484" t="s">
        <v>160</v>
      </c>
      <c r="B93" s="499">
        <v>1.6402038351615689E-2</v>
      </c>
    </row>
    <row r="94" spans="1:2">
      <c r="A94" s="482" t="s">
        <v>161</v>
      </c>
      <c r="B94" s="499">
        <v>7.7349698806794542E-3</v>
      </c>
    </row>
    <row r="95" spans="1:2">
      <c r="A95" s="482" t="s">
        <v>162</v>
      </c>
      <c r="B95" s="499">
        <v>4.0279483579048758E-3</v>
      </c>
    </row>
    <row r="96" spans="1:2">
      <c r="A96" s="482" t="s">
        <v>249</v>
      </c>
      <c r="B96" s="499">
        <v>1.6475106582918064E-2</v>
      </c>
    </row>
    <row r="97" spans="1:18">
      <c r="A97" s="482" t="s">
        <v>250</v>
      </c>
      <c r="B97" s="499">
        <v>1.1221547609694404E-3</v>
      </c>
    </row>
    <row r="98" spans="1:18">
      <c r="A98" s="482" t="s">
        <v>251</v>
      </c>
      <c r="B98" s="499">
        <v>1.4550943704309205E-2</v>
      </c>
    </row>
    <row r="99" spans="1:18">
      <c r="A99" s="482" t="s">
        <v>252</v>
      </c>
      <c r="B99" s="499">
        <v>2.2558361715518505E-2</v>
      </c>
    </row>
    <row r="100" spans="1:18">
      <c r="A100" s="482" t="s">
        <v>167</v>
      </c>
      <c r="B100" s="499">
        <v>2.3938662143815792E-2</v>
      </c>
    </row>
    <row r="101" spans="1:18">
      <c r="A101" s="482" t="s">
        <v>169</v>
      </c>
      <c r="B101" s="499">
        <v>3.7832932630721849E-2</v>
      </c>
    </row>
    <row r="102" spans="1:18">
      <c r="A102" s="482" t="s">
        <v>170</v>
      </c>
      <c r="B102" s="501">
        <v>6.2578269797992858E-2</v>
      </c>
    </row>
    <row r="103" spans="1:18">
      <c r="A103" s="485" t="s">
        <v>171</v>
      </c>
      <c r="B103" s="504">
        <v>6.8891625649546206E-2</v>
      </c>
      <c r="O103" s="505"/>
      <c r="P103" s="505"/>
      <c r="Q103" s="505" t="s">
        <v>324</v>
      </c>
      <c r="R103" s="505" t="s">
        <v>324</v>
      </c>
    </row>
    <row r="104" spans="1:18">
      <c r="A104" s="549" t="s">
        <v>445</v>
      </c>
      <c r="B104" s="549"/>
      <c r="C104" s="549"/>
      <c r="D104" s="549"/>
      <c r="E104" s="262"/>
      <c r="F104" s="262"/>
      <c r="G104" s="262"/>
      <c r="H104" s="262"/>
      <c r="I104" s="262"/>
    </row>
    <row r="105" spans="1:18">
      <c r="A105" s="549" t="s">
        <v>311</v>
      </c>
      <c r="B105" s="549"/>
      <c r="C105" s="549"/>
      <c r="D105" s="549"/>
      <c r="E105" s="549"/>
      <c r="F105" s="549"/>
      <c r="G105" s="549"/>
      <c r="H105" s="549"/>
      <c r="I105" s="549"/>
    </row>
    <row r="106" spans="1:18">
      <c r="A106" s="549" t="s">
        <v>313</v>
      </c>
      <c r="B106" s="549"/>
      <c r="C106" s="549"/>
      <c r="D106" s="549"/>
      <c r="E106" s="549"/>
      <c r="F106" s="549"/>
      <c r="G106" s="549"/>
      <c r="H106" s="549"/>
      <c r="I106" s="549"/>
    </row>
    <row r="107" spans="1:18">
      <c r="A107" s="549" t="s">
        <v>314</v>
      </c>
      <c r="B107" s="549"/>
      <c r="C107" s="549"/>
      <c r="D107" s="549"/>
      <c r="E107" s="549"/>
      <c r="F107" s="549"/>
      <c r="G107" s="549"/>
      <c r="H107" s="549"/>
      <c r="I107" s="549"/>
    </row>
    <row r="108" spans="1:18">
      <c r="A108" s="110"/>
      <c r="B108" s="110"/>
      <c r="C108" s="110"/>
    </row>
  </sheetData>
  <mergeCells count="4">
    <mergeCell ref="A105:I105"/>
    <mergeCell ref="A106:I106"/>
    <mergeCell ref="A107:I107"/>
    <mergeCell ref="A104:D104"/>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AT273"/>
  <sheetViews>
    <sheetView workbookViewId="0"/>
  </sheetViews>
  <sheetFormatPr baseColWidth="10" defaultRowHeight="12"/>
  <cols>
    <col min="1" max="1" width="63.7109375" style="394" customWidth="1"/>
    <col min="2" max="3" width="13.42578125" style="394" customWidth="1"/>
    <col min="4" max="46" width="11.42578125" style="394"/>
    <col min="47" max="16384" width="11.42578125" style="529"/>
  </cols>
  <sheetData>
    <row r="1" spans="1:3" s="394" customFormat="1">
      <c r="A1" s="508" t="s">
        <v>492</v>
      </c>
    </row>
    <row r="2" spans="1:3" s="394" customFormat="1"/>
    <row r="3" spans="1:3" s="394" customFormat="1" ht="15" customHeight="1">
      <c r="A3" s="509"/>
      <c r="B3" s="510"/>
      <c r="C3" s="510" t="s">
        <v>204</v>
      </c>
    </row>
    <row r="4" spans="1:3" s="394" customFormat="1" ht="60.75" customHeight="1">
      <c r="A4" s="511"/>
      <c r="B4" s="512" t="s">
        <v>491</v>
      </c>
      <c r="C4" s="512" t="s">
        <v>383</v>
      </c>
    </row>
    <row r="5" spans="1:3" s="394" customFormat="1" ht="24" customHeight="1">
      <c r="A5" s="513" t="s">
        <v>205</v>
      </c>
      <c r="B5" s="514">
        <v>21.366356632729996</v>
      </c>
      <c r="C5" s="515">
        <v>0.32514079472425123</v>
      </c>
    </row>
    <row r="6" spans="1:3" s="394" customFormat="1" ht="19.5" customHeight="1">
      <c r="A6" s="516" t="s">
        <v>206</v>
      </c>
      <c r="B6" s="517">
        <v>22.600347534450005</v>
      </c>
      <c r="C6" s="518">
        <v>0.34391895093330421</v>
      </c>
    </row>
    <row r="7" spans="1:3" s="394" customFormat="1" ht="18" customHeight="1">
      <c r="A7" s="167" t="s">
        <v>377</v>
      </c>
      <c r="B7" s="519">
        <v>7.8382558220600025</v>
      </c>
      <c r="C7" s="520">
        <v>0.11927802063046207</v>
      </c>
    </row>
    <row r="8" spans="1:3" s="394" customFormat="1" ht="18" customHeight="1">
      <c r="A8" s="168" t="s">
        <v>378</v>
      </c>
      <c r="B8" s="519">
        <v>6.7351546175200045</v>
      </c>
      <c r="C8" s="520">
        <v>0.10249166774538496</v>
      </c>
    </row>
    <row r="9" spans="1:3" s="394" customFormat="1" ht="18" customHeight="1">
      <c r="A9" s="168" t="s">
        <v>379</v>
      </c>
      <c r="B9" s="519">
        <v>6.4891266565500016</v>
      </c>
      <c r="C9" s="520">
        <v>9.8747757254270346E-2</v>
      </c>
    </row>
    <row r="10" spans="1:3" s="394" customFormat="1" ht="18" customHeight="1">
      <c r="A10" s="521" t="s">
        <v>380</v>
      </c>
      <c r="B10" s="522">
        <v>0.84099999999999997</v>
      </c>
      <c r="C10" s="523">
        <v>1.2797849116878529E-2</v>
      </c>
    </row>
    <row r="11" spans="1:3" s="394" customFormat="1" ht="18.75" customHeight="1">
      <c r="A11" s="203" t="s">
        <v>207</v>
      </c>
      <c r="B11" s="524">
        <v>18.772717224359997</v>
      </c>
      <c r="C11" s="518">
        <v>0.28567229792055404</v>
      </c>
    </row>
    <row r="12" spans="1:3" s="394" customFormat="1" ht="18" customHeight="1">
      <c r="A12" s="167" t="s">
        <v>381</v>
      </c>
      <c r="B12" s="519">
        <v>11.768642408899998</v>
      </c>
      <c r="C12" s="520">
        <v>0.17908835892936986</v>
      </c>
    </row>
    <row r="13" spans="1:3" s="394" customFormat="1" ht="18" customHeight="1">
      <c r="A13" s="168" t="s">
        <v>208</v>
      </c>
      <c r="B13" s="519">
        <v>2.2803158184831522</v>
      </c>
      <c r="C13" s="520">
        <v>3.4700520551461063E-2</v>
      </c>
    </row>
    <row r="14" spans="1:3" s="394" customFormat="1" ht="18" customHeight="1">
      <c r="A14" s="168" t="s">
        <v>382</v>
      </c>
      <c r="B14" s="519">
        <v>0.5</v>
      </c>
      <c r="C14" s="520">
        <v>7.6087093441608378E-3</v>
      </c>
    </row>
    <row r="15" spans="1:3" s="394" customFormat="1" ht="18.75" customHeight="1">
      <c r="A15" s="169" t="s">
        <v>209</v>
      </c>
      <c r="B15" s="525">
        <v>2.9747460689000143</v>
      </c>
      <c r="C15" s="515">
        <v>4.5267956421890521E-2</v>
      </c>
    </row>
    <row r="16" spans="1:3" s="394" customFormat="1" ht="24" customHeight="1">
      <c r="A16" s="526" t="s">
        <v>210</v>
      </c>
      <c r="B16" s="527">
        <v>65.714167460440009</v>
      </c>
      <c r="C16" s="528">
        <v>1</v>
      </c>
    </row>
    <row r="17" spans="1:3" s="394" customFormat="1" ht="12.75" customHeight="1">
      <c r="A17" s="577" t="s">
        <v>322</v>
      </c>
      <c r="B17" s="577"/>
      <c r="C17" s="577"/>
    </row>
    <row r="18" spans="1:3" s="394" customFormat="1">
      <c r="A18" s="578" t="s">
        <v>451</v>
      </c>
      <c r="B18" s="578"/>
      <c r="C18" s="578"/>
    </row>
    <row r="19" spans="1:3" s="394" customFormat="1"/>
    <row r="20" spans="1:3" s="394" customFormat="1"/>
    <row r="21" spans="1:3" s="394" customFormat="1"/>
    <row r="22" spans="1:3" s="394" customFormat="1"/>
    <row r="23" spans="1:3" s="394" customFormat="1"/>
    <row r="24" spans="1:3" s="394" customFormat="1"/>
    <row r="25" spans="1:3" s="394" customFormat="1"/>
    <row r="26" spans="1:3" s="394" customFormat="1"/>
    <row r="27" spans="1:3" s="394" customFormat="1"/>
    <row r="28" spans="1:3" s="394" customFormat="1"/>
    <row r="29" spans="1:3" s="394" customFormat="1"/>
    <row r="30" spans="1:3" s="394" customFormat="1"/>
    <row r="31" spans="1:3" s="394" customFormat="1"/>
    <row r="32" spans="1:3" s="394" customFormat="1"/>
    <row r="33" s="394" customFormat="1"/>
    <row r="34" s="394" customFormat="1"/>
    <row r="35" s="394" customFormat="1"/>
    <row r="36" s="394" customFormat="1"/>
    <row r="37" s="394" customFormat="1"/>
    <row r="38" s="394" customFormat="1"/>
    <row r="39" s="394" customFormat="1"/>
    <row r="40" s="394" customFormat="1"/>
    <row r="41" s="394" customFormat="1"/>
    <row r="42" s="394" customFormat="1"/>
    <row r="43" s="394" customFormat="1"/>
    <row r="44" s="394" customFormat="1"/>
    <row r="45" s="394" customFormat="1"/>
    <row r="46" s="394" customFormat="1"/>
    <row r="47" s="394" customFormat="1"/>
    <row r="48" s="394" customFormat="1"/>
    <row r="49" s="394" customFormat="1"/>
    <row r="50" s="394" customFormat="1"/>
    <row r="51" s="394" customFormat="1"/>
    <row r="52" s="394" customFormat="1"/>
    <row r="53" s="394" customFormat="1"/>
    <row r="54" s="394" customFormat="1"/>
    <row r="55" s="394" customFormat="1"/>
    <row r="56" s="394" customFormat="1"/>
    <row r="57" s="394" customFormat="1"/>
    <row r="58" s="394" customFormat="1"/>
    <row r="59" s="394" customFormat="1"/>
    <row r="60" s="394" customFormat="1"/>
    <row r="61" s="394" customFormat="1"/>
    <row r="62" s="394" customFormat="1"/>
    <row r="63" s="394" customFormat="1"/>
    <row r="64" s="394" customFormat="1"/>
    <row r="65" s="394" customFormat="1"/>
    <row r="66" s="394" customFormat="1"/>
    <row r="67" s="394" customFormat="1"/>
    <row r="68" s="394" customFormat="1"/>
    <row r="69" s="394" customFormat="1"/>
    <row r="70" s="394" customFormat="1"/>
    <row r="71" s="394" customFormat="1"/>
    <row r="72" s="394" customFormat="1"/>
    <row r="73" s="394" customFormat="1"/>
    <row r="74" s="394" customFormat="1"/>
    <row r="75" s="394" customFormat="1"/>
    <row r="76" s="394" customFormat="1"/>
    <row r="77" s="394" customFormat="1"/>
    <row r="78" s="394" customFormat="1"/>
    <row r="79" s="394" customFormat="1"/>
    <row r="80" s="394" customFormat="1"/>
    <row r="81" s="394" customFormat="1"/>
    <row r="82" s="394" customFormat="1"/>
    <row r="83" s="394" customFormat="1"/>
    <row r="84" s="394" customFormat="1"/>
    <row r="85" s="394" customFormat="1"/>
    <row r="86" s="394" customFormat="1"/>
    <row r="87" s="394" customFormat="1"/>
    <row r="88" s="394" customFormat="1"/>
    <row r="89" s="394" customFormat="1"/>
    <row r="90" s="394" customFormat="1"/>
    <row r="91" s="394" customFormat="1"/>
    <row r="92" s="394" customFormat="1"/>
    <row r="93" s="394" customFormat="1"/>
    <row r="94" s="394" customFormat="1"/>
    <row r="95" s="394" customFormat="1"/>
    <row r="96" s="394" customFormat="1"/>
    <row r="97" s="394" customFormat="1"/>
    <row r="98" s="394" customFormat="1"/>
    <row r="99" s="394" customFormat="1"/>
    <row r="100" s="394" customFormat="1"/>
    <row r="101" s="394" customFormat="1"/>
    <row r="102" s="394" customFormat="1"/>
    <row r="103" s="394" customFormat="1"/>
    <row r="104" s="394" customFormat="1"/>
    <row r="105" s="394" customFormat="1"/>
    <row r="106" s="394" customFormat="1"/>
    <row r="107" s="394" customFormat="1"/>
    <row r="108" s="394" customFormat="1"/>
    <row r="109" s="394" customFormat="1"/>
    <row r="110" s="394" customFormat="1"/>
    <row r="111" s="394" customFormat="1"/>
    <row r="112" s="394" customFormat="1"/>
    <row r="113" s="394" customFormat="1"/>
    <row r="114" s="394" customFormat="1"/>
    <row r="115" s="394" customFormat="1"/>
    <row r="116" s="394" customFormat="1"/>
    <row r="117" s="394" customFormat="1"/>
    <row r="118" s="394" customFormat="1"/>
    <row r="119" s="394" customFormat="1"/>
    <row r="120" s="394" customFormat="1"/>
    <row r="121" s="394" customFormat="1"/>
    <row r="122" s="394" customFormat="1"/>
    <row r="123" s="394" customFormat="1"/>
    <row r="124" s="394" customFormat="1"/>
    <row r="125" s="394" customFormat="1"/>
    <row r="126" s="394" customFormat="1"/>
    <row r="127" s="394" customFormat="1"/>
    <row r="128" s="394" customFormat="1"/>
    <row r="129" s="394" customFormat="1"/>
    <row r="130" s="394" customFormat="1"/>
    <row r="131" s="394" customFormat="1"/>
    <row r="132" s="394" customFormat="1"/>
    <row r="133" s="394" customFormat="1"/>
    <row r="134" s="394" customFormat="1"/>
    <row r="135" s="394" customFormat="1"/>
    <row r="136" s="394" customFormat="1"/>
    <row r="137" s="394" customFormat="1"/>
    <row r="138" s="394" customFormat="1"/>
    <row r="139" s="394" customFormat="1"/>
    <row r="140" s="394" customFormat="1"/>
    <row r="141" s="394" customFormat="1"/>
    <row r="142" s="394" customFormat="1"/>
    <row r="143" s="394" customFormat="1"/>
    <row r="144" s="394" customFormat="1"/>
    <row r="145" s="394" customFormat="1"/>
    <row r="146" s="394" customFormat="1"/>
    <row r="147" s="394" customFormat="1"/>
    <row r="148" s="394" customFormat="1"/>
    <row r="149" s="394" customFormat="1"/>
    <row r="150" s="394" customFormat="1"/>
    <row r="151" s="394" customFormat="1"/>
    <row r="152" s="394" customFormat="1"/>
    <row r="153" s="394" customFormat="1"/>
    <row r="154" s="394" customFormat="1"/>
    <row r="155" s="394" customFormat="1"/>
    <row r="156" s="394" customFormat="1"/>
    <row r="157" s="394" customFormat="1"/>
    <row r="158" s="394" customFormat="1"/>
    <row r="159" s="394" customFormat="1"/>
    <row r="160" s="394" customFormat="1"/>
    <row r="161" s="394" customFormat="1"/>
    <row r="162" s="394" customFormat="1"/>
    <row r="163" s="394" customFormat="1"/>
    <row r="164" s="394" customFormat="1"/>
    <row r="165" s="394" customFormat="1"/>
    <row r="166" s="394" customFormat="1"/>
    <row r="167" s="394" customFormat="1"/>
    <row r="168" s="394" customFormat="1"/>
    <row r="169" s="394" customFormat="1"/>
    <row r="170" s="394" customFormat="1"/>
    <row r="171" s="394" customFormat="1"/>
    <row r="172" s="394" customFormat="1"/>
    <row r="173" s="394" customFormat="1"/>
    <row r="174" s="394" customFormat="1"/>
    <row r="175" s="394" customFormat="1"/>
    <row r="176" s="394" customFormat="1"/>
    <row r="177" s="394" customFormat="1"/>
    <row r="178" s="394" customFormat="1"/>
    <row r="179" s="394" customFormat="1"/>
    <row r="180" s="394" customFormat="1"/>
    <row r="181" s="394" customFormat="1"/>
    <row r="182" s="394" customFormat="1"/>
    <row r="183" s="394" customFormat="1"/>
    <row r="184" s="394" customFormat="1"/>
    <row r="185" s="394" customFormat="1"/>
    <row r="186" s="394" customFormat="1"/>
    <row r="187" s="394" customFormat="1"/>
    <row r="188" s="394" customFormat="1"/>
    <row r="189" s="394" customFormat="1"/>
    <row r="190" s="394" customFormat="1"/>
    <row r="191" s="394" customFormat="1"/>
    <row r="192" s="394" customFormat="1"/>
    <row r="193" s="394" customFormat="1"/>
    <row r="194" s="394" customFormat="1"/>
    <row r="195" s="394" customFormat="1"/>
    <row r="196" s="394" customFormat="1"/>
    <row r="197" s="394" customFormat="1"/>
    <row r="198" s="394" customFormat="1"/>
    <row r="199" s="394" customFormat="1"/>
    <row r="200" s="394" customFormat="1"/>
    <row r="201" s="394" customFormat="1"/>
    <row r="202" s="394" customFormat="1"/>
    <row r="203" s="394" customFormat="1"/>
    <row r="204" s="394" customFormat="1"/>
    <row r="205" s="394" customFormat="1"/>
    <row r="206" s="394" customFormat="1"/>
    <row r="207" s="394" customFormat="1"/>
    <row r="208" s="394" customFormat="1"/>
    <row r="209" s="394" customFormat="1"/>
    <row r="210" s="394" customFormat="1"/>
    <row r="211" s="394" customFormat="1"/>
    <row r="212" s="394" customFormat="1"/>
    <row r="213" s="394" customFormat="1"/>
    <row r="214" s="394" customFormat="1"/>
    <row r="215" s="394" customFormat="1"/>
    <row r="216" s="394" customFormat="1"/>
    <row r="217" s="394" customFormat="1"/>
    <row r="218" s="394" customFormat="1"/>
    <row r="219" s="394" customFormat="1"/>
    <row r="220" s="394" customFormat="1"/>
    <row r="221" s="394" customFormat="1"/>
    <row r="222" s="394" customFormat="1"/>
    <row r="223" s="394" customFormat="1"/>
    <row r="224" s="394" customFormat="1"/>
    <row r="225" s="394" customFormat="1"/>
    <row r="226" s="394" customFormat="1"/>
    <row r="227" s="394" customFormat="1"/>
    <row r="228" s="394" customFormat="1"/>
    <row r="229" s="394" customFormat="1"/>
    <row r="230" s="394" customFormat="1"/>
    <row r="231" s="394" customFormat="1"/>
    <row r="232" s="394" customFormat="1"/>
    <row r="233" s="394" customFormat="1"/>
    <row r="234" s="394" customFormat="1"/>
    <row r="235" s="394" customFormat="1"/>
    <row r="236" s="394" customFormat="1"/>
    <row r="237" s="394" customFormat="1"/>
    <row r="238" s="394" customFormat="1"/>
    <row r="239" s="394" customFormat="1"/>
    <row r="240" s="394" customFormat="1"/>
    <row r="241" s="394" customFormat="1"/>
    <row r="242" s="394" customFormat="1"/>
    <row r="243" s="394" customFormat="1"/>
    <row r="244" s="394" customFormat="1"/>
    <row r="245" s="394" customFormat="1"/>
    <row r="246" s="394" customFormat="1"/>
    <row r="247" s="394" customFormat="1"/>
    <row r="248" s="394" customFormat="1"/>
    <row r="249" s="394" customFormat="1"/>
    <row r="250" s="394" customFormat="1"/>
    <row r="251" s="394" customFormat="1"/>
    <row r="252" s="394" customFormat="1"/>
    <row r="253" s="394" customFormat="1"/>
    <row r="254" s="394" customFormat="1"/>
    <row r="255" s="394" customFormat="1"/>
    <row r="256" s="394" customFormat="1"/>
    <row r="257" s="394" customFormat="1"/>
    <row r="258" s="394" customFormat="1"/>
    <row r="259" s="394" customFormat="1"/>
    <row r="260" s="394" customFormat="1"/>
    <row r="261" s="394" customFormat="1"/>
    <row r="262" s="394" customFormat="1"/>
    <row r="263" s="394" customFormat="1"/>
    <row r="264" s="394" customFormat="1"/>
    <row r="265" s="394" customFormat="1"/>
    <row r="266" s="394" customFormat="1"/>
    <row r="267" s="394" customFormat="1"/>
    <row r="268" s="394" customFormat="1"/>
    <row r="269" s="394" customFormat="1"/>
    <row r="270" s="394" customFormat="1"/>
    <row r="271" s="394" customFormat="1"/>
    <row r="272" s="394" customFormat="1"/>
    <row r="273" s="394" customFormat="1"/>
  </sheetData>
  <mergeCells count="2">
    <mergeCell ref="A17:C17"/>
    <mergeCell ref="A18:C18"/>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Feuil1"/>
  <dimension ref="A1:H16"/>
  <sheetViews>
    <sheetView zoomScaleNormal="100" workbookViewId="0"/>
  </sheetViews>
  <sheetFormatPr baseColWidth="10" defaultRowHeight="11.25"/>
  <cols>
    <col min="1" max="1" width="21.140625" style="110" customWidth="1"/>
    <col min="2" max="2" width="17.28515625" style="110" customWidth="1"/>
    <col min="3" max="6" width="10" style="110" customWidth="1"/>
    <col min="7" max="7" width="11.7109375" style="110" customWidth="1"/>
    <col min="8" max="8" width="2.5703125" style="110" customWidth="1"/>
    <col min="9" max="16384" width="11.42578125" style="110"/>
  </cols>
  <sheetData>
    <row r="1" spans="1:8">
      <c r="A1" s="264" t="s">
        <v>416</v>
      </c>
    </row>
    <row r="2" spans="1:8" s="265" customFormat="1" ht="13.5" customHeight="1">
      <c r="E2" s="539" t="s">
        <v>13</v>
      </c>
      <c r="F2" s="539"/>
      <c r="G2" s="539"/>
      <c r="H2" s="266"/>
    </row>
    <row r="3" spans="1:8" ht="16.5" customHeight="1">
      <c r="A3" s="267"/>
      <c r="B3" s="268"/>
      <c r="C3" s="269">
        <v>2010</v>
      </c>
      <c r="D3" s="270">
        <v>2011</v>
      </c>
      <c r="E3" s="269">
        <v>2012</v>
      </c>
      <c r="F3" s="270">
        <v>2013</v>
      </c>
      <c r="G3" s="269">
        <v>2014</v>
      </c>
      <c r="H3" s="265"/>
    </row>
    <row r="4" spans="1:8" ht="15.75" customHeight="1">
      <c r="A4" s="540" t="s">
        <v>338</v>
      </c>
      <c r="B4" s="271" t="s">
        <v>6</v>
      </c>
      <c r="C4" s="272">
        <v>31195.693938013221</v>
      </c>
      <c r="D4" s="273">
        <v>32272.336979311316</v>
      </c>
      <c r="E4" s="272">
        <v>33323.272298594478</v>
      </c>
      <c r="F4" s="273">
        <v>34325.73967207846</v>
      </c>
      <c r="G4" s="272">
        <v>35577.123996119248</v>
      </c>
      <c r="H4" s="274"/>
    </row>
    <row r="5" spans="1:8" ht="15.75" customHeight="1">
      <c r="A5" s="541"/>
      <c r="B5" s="275" t="s">
        <v>10</v>
      </c>
      <c r="C5" s="276">
        <v>1571.5139762129675</v>
      </c>
      <c r="D5" s="277">
        <v>1765.9398012209786</v>
      </c>
      <c r="E5" s="276">
        <v>1839.4811594625894</v>
      </c>
      <c r="F5" s="277">
        <v>1912.0734290799999</v>
      </c>
      <c r="G5" s="276">
        <v>2004.0247871247802</v>
      </c>
      <c r="H5" s="265"/>
    </row>
    <row r="6" spans="1:8" ht="15.75" customHeight="1">
      <c r="A6" s="542"/>
      <c r="B6" s="278" t="s">
        <v>9</v>
      </c>
      <c r="C6" s="279">
        <v>32767.20791422619</v>
      </c>
      <c r="D6" s="280">
        <v>34038.276780532295</v>
      </c>
      <c r="E6" s="279">
        <v>35162.753458057065</v>
      </c>
      <c r="F6" s="280">
        <v>36237.813101158463</v>
      </c>
      <c r="G6" s="279">
        <v>37581.148783244025</v>
      </c>
      <c r="H6" s="265"/>
    </row>
    <row r="7" spans="1:8" ht="15.75" customHeight="1">
      <c r="A7" s="540" t="s">
        <v>339</v>
      </c>
      <c r="B7" s="275" t="s">
        <v>6</v>
      </c>
      <c r="C7" s="276">
        <v>28912.842862405967</v>
      </c>
      <c r="D7" s="277">
        <v>29878.147737539603</v>
      </c>
      <c r="E7" s="276">
        <v>31007.190488142354</v>
      </c>
      <c r="F7" s="277">
        <v>32046.951072180444</v>
      </c>
      <c r="G7" s="276">
        <v>33333.879065708636</v>
      </c>
      <c r="H7" s="274"/>
    </row>
    <row r="8" spans="1:8" ht="15.75" customHeight="1">
      <c r="A8" s="541"/>
      <c r="B8" s="275" t="s">
        <v>10</v>
      </c>
      <c r="C8" s="276">
        <v>1507.7504921008926</v>
      </c>
      <c r="D8" s="277">
        <v>1703.7586127243799</v>
      </c>
      <c r="E8" s="276">
        <v>1808.3009158477014</v>
      </c>
      <c r="F8" s="277">
        <v>1866.64574081</v>
      </c>
      <c r="G8" s="276">
        <v>1957.1185546325869</v>
      </c>
      <c r="H8" s="265"/>
    </row>
    <row r="9" spans="1:8" ht="15.75" customHeight="1">
      <c r="A9" s="542"/>
      <c r="B9" s="278" t="s">
        <v>9</v>
      </c>
      <c r="C9" s="279">
        <v>30420.593354506858</v>
      </c>
      <c r="D9" s="280">
        <v>31581.906350263984</v>
      </c>
      <c r="E9" s="279">
        <v>32815.491403990054</v>
      </c>
      <c r="F9" s="280">
        <v>33913.596812990443</v>
      </c>
      <c r="G9" s="279">
        <v>35290.997620341215</v>
      </c>
      <c r="H9" s="281"/>
    </row>
    <row r="10" spans="1:8" ht="15.75" customHeight="1">
      <c r="A10" s="540" t="s">
        <v>337</v>
      </c>
      <c r="B10" s="275" t="s">
        <v>6</v>
      </c>
      <c r="C10" s="276">
        <v>51110.110665060012</v>
      </c>
      <c r="D10" s="276">
        <v>52287.123879079991</v>
      </c>
      <c r="E10" s="276">
        <v>53843.331255379991</v>
      </c>
      <c r="F10" s="276">
        <v>55240.46481510999</v>
      </c>
      <c r="G10" s="276">
        <v>56169.062410330022</v>
      </c>
      <c r="H10" s="281"/>
    </row>
    <row r="11" spans="1:8" ht="15.75" customHeight="1">
      <c r="A11" s="541"/>
      <c r="B11" s="275" t="s">
        <v>10</v>
      </c>
      <c r="C11" s="276">
        <v>2388.6242491499997</v>
      </c>
      <c r="D11" s="276">
        <v>2594.9755531600003</v>
      </c>
      <c r="E11" s="276">
        <v>2673.8903320499999</v>
      </c>
      <c r="F11" s="276">
        <v>2740.5960401000002</v>
      </c>
      <c r="G11" s="276">
        <v>2848.1705432299996</v>
      </c>
      <c r="H11" s="281"/>
    </row>
    <row r="12" spans="1:8" ht="15.75" customHeight="1">
      <c r="A12" s="542"/>
      <c r="B12" s="278" t="s">
        <v>9</v>
      </c>
      <c r="C12" s="279">
        <v>53498.734914210014</v>
      </c>
      <c r="D12" s="279">
        <v>54882.099432239993</v>
      </c>
      <c r="E12" s="279">
        <v>56517.221587429995</v>
      </c>
      <c r="F12" s="279">
        <v>57981.060855209987</v>
      </c>
      <c r="G12" s="279">
        <v>59017.232953560022</v>
      </c>
      <c r="H12" s="281"/>
    </row>
    <row r="13" spans="1:8" ht="15" customHeight="1">
      <c r="A13" s="538" t="s">
        <v>14</v>
      </c>
      <c r="B13" s="538"/>
      <c r="C13" s="538"/>
      <c r="D13" s="538"/>
      <c r="E13" s="538"/>
      <c r="F13" s="538"/>
      <c r="G13" s="538"/>
      <c r="H13" s="265"/>
    </row>
    <row r="14" spans="1:8" ht="24.75" customHeight="1">
      <c r="A14" s="538" t="s">
        <v>12</v>
      </c>
      <c r="B14" s="538"/>
      <c r="C14" s="538"/>
      <c r="D14" s="538"/>
      <c r="E14" s="538"/>
      <c r="F14" s="538"/>
      <c r="G14" s="538"/>
      <c r="H14" s="265"/>
    </row>
    <row r="15" spans="1:8" ht="12" customHeight="1">
      <c r="A15" s="265" t="s">
        <v>257</v>
      </c>
      <c r="B15" s="282"/>
      <c r="C15" s="282"/>
      <c r="D15" s="282"/>
      <c r="E15" s="282"/>
      <c r="F15" s="282"/>
      <c r="G15" s="282"/>
      <c r="H15" s="283"/>
    </row>
    <row r="16" spans="1:8" ht="13.5" customHeight="1">
      <c r="A16" s="265" t="s">
        <v>340</v>
      </c>
      <c r="B16" s="265"/>
      <c r="C16" s="265"/>
      <c r="D16" s="265"/>
      <c r="E16" s="265"/>
      <c r="F16" s="265"/>
      <c r="G16" s="284"/>
    </row>
  </sheetData>
  <mergeCells count="6">
    <mergeCell ref="A13:G13"/>
    <mergeCell ref="A14:G14"/>
    <mergeCell ref="E2:G2"/>
    <mergeCell ref="A10:A12"/>
    <mergeCell ref="A7:A9"/>
    <mergeCell ref="A4:A6"/>
  </mergeCells>
  <phoneticPr fontId="0" type="noConversion"/>
  <pageMargins left="0.78740157499999996" right="0.78740157499999996" top="0.984251969" bottom="0.984251969" header="0.4921259845" footer="0.4921259845"/>
  <pageSetup paperSize="9"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sheetPr>
    <tabColor rgb="FFFF0000"/>
  </sheetPr>
  <dimension ref="A1:T112"/>
  <sheetViews>
    <sheetView workbookViewId="0">
      <selection activeCell="P26" sqref="P26"/>
    </sheetView>
  </sheetViews>
  <sheetFormatPr baseColWidth="10" defaultRowHeight="11.25"/>
  <cols>
    <col min="1" max="1" width="4.5703125" style="24" customWidth="1"/>
    <col min="2" max="2" width="27.42578125" style="11" customWidth="1"/>
    <col min="3" max="3" width="21.140625" style="11" customWidth="1"/>
    <col min="4" max="4" width="10.28515625" style="11" bestFit="1" customWidth="1"/>
    <col min="5" max="5" width="3.5703125" style="11" customWidth="1"/>
    <col min="6" max="6" width="11.140625" style="11" bestFit="1" customWidth="1"/>
    <col min="7" max="7" width="3.5703125" style="11" customWidth="1"/>
    <col min="8" max="8" width="11.140625" style="11" bestFit="1" customWidth="1"/>
    <col min="9" max="9" width="3.5703125" style="11" customWidth="1"/>
    <col min="10" max="10" width="11.140625" style="11" bestFit="1" customWidth="1"/>
    <col min="11" max="11" width="3.5703125" style="11" customWidth="1"/>
    <col min="12" max="12" width="10.85546875" style="11" customWidth="1"/>
    <col min="13" max="13" width="3" style="11" customWidth="1"/>
    <col min="14" max="232" width="11.42578125" style="11"/>
    <col min="233" max="233" width="21.85546875" style="11" bestFit="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242" width="9.85546875" style="11" customWidth="1"/>
    <col min="243" max="243" width="3.5703125" style="11" customWidth="1"/>
    <col min="244" max="488" width="11.42578125" style="11"/>
    <col min="489" max="489" width="21.85546875" style="11" bestFit="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498" width="9.85546875" style="11" customWidth="1"/>
    <col min="499" max="499" width="3.5703125" style="11" customWidth="1"/>
    <col min="500" max="744" width="11.42578125" style="11"/>
    <col min="745" max="745" width="21.85546875" style="11" bestFit="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754" width="9.85546875" style="11" customWidth="1"/>
    <col min="755" max="755" width="3.5703125" style="11" customWidth="1"/>
    <col min="756" max="1000" width="11.42578125" style="11"/>
    <col min="1001" max="1001" width="21.85546875" style="11" bestFit="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010" width="9.85546875" style="11" customWidth="1"/>
    <col min="1011" max="1011" width="3.5703125" style="11" customWidth="1"/>
    <col min="1012" max="1256" width="11.42578125" style="11"/>
    <col min="1257" max="1257" width="21.85546875" style="11" bestFit="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266" width="9.85546875" style="11" customWidth="1"/>
    <col min="1267" max="1267" width="3.5703125" style="11" customWidth="1"/>
    <col min="1268" max="1512" width="11.42578125" style="11"/>
    <col min="1513" max="1513" width="21.85546875" style="11" bestFit="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522" width="9.85546875" style="11" customWidth="1"/>
    <col min="1523" max="1523" width="3.5703125" style="11" customWidth="1"/>
    <col min="1524" max="1768" width="11.42578125" style="11"/>
    <col min="1769" max="1769" width="21.85546875" style="11" bestFit="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1778" width="9.85546875" style="11" customWidth="1"/>
    <col min="1779" max="1779" width="3.5703125" style="11" customWidth="1"/>
    <col min="1780" max="2024" width="11.42578125" style="11"/>
    <col min="2025" max="2025" width="21.85546875" style="11" bestFit="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034" width="9.85546875" style="11" customWidth="1"/>
    <col min="2035" max="2035" width="3.5703125" style="11" customWidth="1"/>
    <col min="2036" max="2280" width="11.42578125" style="11"/>
    <col min="2281" max="2281" width="21.85546875" style="11" bestFit="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290" width="9.85546875" style="11" customWidth="1"/>
    <col min="2291" max="2291" width="3.5703125" style="11" customWidth="1"/>
    <col min="2292" max="2536" width="11.42578125" style="11"/>
    <col min="2537" max="2537" width="21.85546875" style="11" bestFit="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546" width="9.85546875" style="11" customWidth="1"/>
    <col min="2547" max="2547" width="3.5703125" style="11" customWidth="1"/>
    <col min="2548" max="2792" width="11.42578125" style="11"/>
    <col min="2793" max="2793" width="21.85546875" style="11" bestFit="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2802" width="9.85546875" style="11" customWidth="1"/>
    <col min="2803" max="2803" width="3.5703125" style="11" customWidth="1"/>
    <col min="2804" max="3048" width="11.42578125" style="11"/>
    <col min="3049" max="3049" width="21.85546875" style="11" bestFit="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058" width="9.85546875" style="11" customWidth="1"/>
    <col min="3059" max="3059" width="3.5703125" style="11" customWidth="1"/>
    <col min="3060" max="3304" width="11.42578125" style="11"/>
    <col min="3305" max="3305" width="21.85546875" style="11" bestFit="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314" width="9.85546875" style="11" customWidth="1"/>
    <col min="3315" max="3315" width="3.5703125" style="11" customWidth="1"/>
    <col min="3316" max="3560" width="11.42578125" style="11"/>
    <col min="3561" max="3561" width="21.85546875" style="11" bestFit="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570" width="9.85546875" style="11" customWidth="1"/>
    <col min="3571" max="3571" width="3.5703125" style="11" customWidth="1"/>
    <col min="3572" max="3816" width="11.42578125" style="11"/>
    <col min="3817" max="3817" width="21.85546875" style="11" bestFit="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3826" width="9.85546875" style="11" customWidth="1"/>
    <col min="3827" max="3827" width="3.5703125" style="11" customWidth="1"/>
    <col min="3828" max="4072" width="11.42578125" style="11"/>
    <col min="4073" max="4073" width="21.85546875" style="11" bestFit="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082" width="9.85546875" style="11" customWidth="1"/>
    <col min="4083" max="4083" width="3.5703125" style="11" customWidth="1"/>
    <col min="4084" max="4328" width="11.42578125" style="11"/>
    <col min="4329" max="4329" width="21.85546875" style="11" bestFit="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338" width="9.85546875" style="11" customWidth="1"/>
    <col min="4339" max="4339" width="3.5703125" style="11" customWidth="1"/>
    <col min="4340" max="4584" width="11.42578125" style="11"/>
    <col min="4585" max="4585" width="21.85546875" style="11" bestFit="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594" width="9.85546875" style="11" customWidth="1"/>
    <col min="4595" max="4595" width="3.5703125" style="11" customWidth="1"/>
    <col min="4596" max="4840" width="11.42578125" style="11"/>
    <col min="4841" max="4841" width="21.85546875" style="11" bestFit="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4850" width="9.85546875" style="11" customWidth="1"/>
    <col min="4851" max="4851" width="3.5703125" style="11" customWidth="1"/>
    <col min="4852" max="5096" width="11.42578125" style="11"/>
    <col min="5097" max="5097" width="21.85546875" style="11" bestFit="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106" width="9.85546875" style="11" customWidth="1"/>
    <col min="5107" max="5107" width="3.5703125" style="11" customWidth="1"/>
    <col min="5108" max="5352" width="11.42578125" style="11"/>
    <col min="5353" max="5353" width="21.85546875" style="11" bestFit="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362" width="9.85546875" style="11" customWidth="1"/>
    <col min="5363" max="5363" width="3.5703125" style="11" customWidth="1"/>
    <col min="5364" max="5608" width="11.42578125" style="11"/>
    <col min="5609" max="5609" width="21.85546875" style="11" bestFit="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618" width="9.85546875" style="11" customWidth="1"/>
    <col min="5619" max="5619" width="3.5703125" style="11" customWidth="1"/>
    <col min="5620" max="5864" width="11.42578125" style="11"/>
    <col min="5865" max="5865" width="21.85546875" style="11" bestFit="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5874" width="9.85546875" style="11" customWidth="1"/>
    <col min="5875" max="5875" width="3.5703125" style="11" customWidth="1"/>
    <col min="5876" max="6120" width="11.42578125" style="11"/>
    <col min="6121" max="6121" width="21.85546875" style="11" bestFit="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130" width="9.85546875" style="11" customWidth="1"/>
    <col min="6131" max="6131" width="3.5703125" style="11" customWidth="1"/>
    <col min="6132" max="6376" width="11.42578125" style="11"/>
    <col min="6377" max="6377" width="21.85546875" style="11" bestFit="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386" width="9.85546875" style="11" customWidth="1"/>
    <col min="6387" max="6387" width="3.5703125" style="11" customWidth="1"/>
    <col min="6388" max="6632" width="11.42578125" style="11"/>
    <col min="6633" max="6633" width="21.85546875" style="11" bestFit="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642" width="9.85546875" style="11" customWidth="1"/>
    <col min="6643" max="6643" width="3.5703125" style="11" customWidth="1"/>
    <col min="6644" max="6888" width="11.42578125" style="11"/>
    <col min="6889" max="6889" width="21.85546875" style="11" bestFit="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6898" width="9.85546875" style="11" customWidth="1"/>
    <col min="6899" max="6899" width="3.5703125" style="11" customWidth="1"/>
    <col min="6900" max="7144" width="11.42578125" style="11"/>
    <col min="7145" max="7145" width="21.85546875" style="11" bestFit="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154" width="9.85546875" style="11" customWidth="1"/>
    <col min="7155" max="7155" width="3.5703125" style="11" customWidth="1"/>
    <col min="7156" max="7400" width="11.42578125" style="11"/>
    <col min="7401" max="7401" width="21.85546875" style="11" bestFit="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410" width="9.85546875" style="11" customWidth="1"/>
    <col min="7411" max="7411" width="3.5703125" style="11" customWidth="1"/>
    <col min="7412" max="7656" width="11.42578125" style="11"/>
    <col min="7657" max="7657" width="21.85546875" style="11" bestFit="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666" width="9.85546875" style="11" customWidth="1"/>
    <col min="7667" max="7667" width="3.5703125" style="11" customWidth="1"/>
    <col min="7668" max="7912" width="11.42578125" style="11"/>
    <col min="7913" max="7913" width="21.85546875" style="11" bestFit="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7922" width="9.85546875" style="11" customWidth="1"/>
    <col min="7923" max="7923" width="3.5703125" style="11" customWidth="1"/>
    <col min="7924" max="8168" width="11.42578125" style="11"/>
    <col min="8169" max="8169" width="21.85546875" style="11" bestFit="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178" width="9.85546875" style="11" customWidth="1"/>
    <col min="8179" max="8179" width="3.5703125" style="11" customWidth="1"/>
    <col min="8180" max="8424" width="11.42578125" style="11"/>
    <col min="8425" max="8425" width="21.85546875" style="11" bestFit="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434" width="9.85546875" style="11" customWidth="1"/>
    <col min="8435" max="8435" width="3.5703125" style="11" customWidth="1"/>
    <col min="8436" max="8680" width="11.42578125" style="11"/>
    <col min="8681" max="8681" width="21.85546875" style="11" bestFit="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690" width="9.85546875" style="11" customWidth="1"/>
    <col min="8691" max="8691" width="3.5703125" style="11" customWidth="1"/>
    <col min="8692" max="8936" width="11.42578125" style="11"/>
    <col min="8937" max="8937" width="21.85546875" style="11" bestFit="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8946" width="9.85546875" style="11" customWidth="1"/>
    <col min="8947" max="8947" width="3.5703125" style="11" customWidth="1"/>
    <col min="8948" max="9192" width="11.42578125" style="11"/>
    <col min="9193" max="9193" width="21.85546875" style="11" bestFit="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202" width="9.85546875" style="11" customWidth="1"/>
    <col min="9203" max="9203" width="3.5703125" style="11" customWidth="1"/>
    <col min="9204" max="9448" width="11.42578125" style="11"/>
    <col min="9449" max="9449" width="21.85546875" style="11" bestFit="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458" width="9.85546875" style="11" customWidth="1"/>
    <col min="9459" max="9459" width="3.5703125" style="11" customWidth="1"/>
    <col min="9460" max="9704" width="11.42578125" style="11"/>
    <col min="9705" max="9705" width="21.85546875" style="11" bestFit="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714" width="9.85546875" style="11" customWidth="1"/>
    <col min="9715" max="9715" width="3.5703125" style="11" customWidth="1"/>
    <col min="9716" max="9960" width="11.42578125" style="11"/>
    <col min="9961" max="9961" width="21.85546875" style="11" bestFit="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9970" width="9.85546875" style="11" customWidth="1"/>
    <col min="9971" max="9971" width="3.5703125" style="11" customWidth="1"/>
    <col min="9972" max="10216" width="11.42578125" style="11"/>
    <col min="10217" max="10217" width="21.85546875" style="11" bestFit="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226" width="9.85546875" style="11" customWidth="1"/>
    <col min="10227" max="10227" width="3.5703125" style="11" customWidth="1"/>
    <col min="10228" max="10472" width="11.42578125" style="11"/>
    <col min="10473" max="10473" width="21.85546875" style="11" bestFit="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482" width="9.85546875" style="11" customWidth="1"/>
    <col min="10483" max="10483" width="3.5703125" style="11" customWidth="1"/>
    <col min="10484" max="10728" width="11.42578125" style="11"/>
    <col min="10729" max="10729" width="21.85546875" style="11" bestFit="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738" width="9.85546875" style="11" customWidth="1"/>
    <col min="10739" max="10739" width="3.5703125" style="11" customWidth="1"/>
    <col min="10740" max="10984" width="11.42578125" style="11"/>
    <col min="10985" max="10985" width="21.85546875" style="11" bestFit="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0994" width="9.85546875" style="11" customWidth="1"/>
    <col min="10995" max="10995" width="3.5703125" style="11" customWidth="1"/>
    <col min="10996" max="11240" width="11.42578125" style="11"/>
    <col min="11241" max="11241" width="21.85546875" style="11" bestFit="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250" width="9.85546875" style="11" customWidth="1"/>
    <col min="11251" max="11251" width="3.5703125" style="11" customWidth="1"/>
    <col min="11252" max="11496" width="11.42578125" style="11"/>
    <col min="11497" max="11497" width="21.85546875" style="11" bestFit="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506" width="9.85546875" style="11" customWidth="1"/>
    <col min="11507" max="11507" width="3.5703125" style="11" customWidth="1"/>
    <col min="11508" max="11752" width="11.42578125" style="11"/>
    <col min="11753" max="11753" width="21.85546875" style="11" bestFit="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1762" width="9.85546875" style="11" customWidth="1"/>
    <col min="11763" max="11763" width="3.5703125" style="11" customWidth="1"/>
    <col min="11764" max="12008" width="11.42578125" style="11"/>
    <col min="12009" max="12009" width="21.85546875" style="11" bestFit="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018" width="9.85546875" style="11" customWidth="1"/>
    <col min="12019" max="12019" width="3.5703125" style="11" customWidth="1"/>
    <col min="12020" max="12264" width="11.42578125" style="11"/>
    <col min="12265" max="12265" width="21.85546875" style="11" bestFit="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274" width="9.85546875" style="11" customWidth="1"/>
    <col min="12275" max="12275" width="3.5703125" style="11" customWidth="1"/>
    <col min="12276" max="12520" width="11.42578125" style="11"/>
    <col min="12521" max="12521" width="21.85546875" style="11" bestFit="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530" width="9.85546875" style="11" customWidth="1"/>
    <col min="12531" max="12531" width="3.5703125" style="11" customWidth="1"/>
    <col min="12532" max="12776" width="11.42578125" style="11"/>
    <col min="12777" max="12777" width="21.85546875" style="11" bestFit="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2786" width="9.85546875" style="11" customWidth="1"/>
    <col min="12787" max="12787" width="3.5703125" style="11" customWidth="1"/>
    <col min="12788" max="13032" width="11.42578125" style="11"/>
    <col min="13033" max="13033" width="21.85546875" style="11" bestFit="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042" width="9.85546875" style="11" customWidth="1"/>
    <col min="13043" max="13043" width="3.5703125" style="11" customWidth="1"/>
    <col min="13044" max="13288" width="11.42578125" style="11"/>
    <col min="13289" max="13289" width="21.85546875" style="11" bestFit="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298" width="9.85546875" style="11" customWidth="1"/>
    <col min="13299" max="13299" width="3.5703125" style="11" customWidth="1"/>
    <col min="13300" max="13544" width="11.42578125" style="11"/>
    <col min="13545" max="13545" width="21.85546875" style="11" bestFit="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554" width="9.85546875" style="11" customWidth="1"/>
    <col min="13555" max="13555" width="3.5703125" style="11" customWidth="1"/>
    <col min="13556" max="13800" width="11.42578125" style="11"/>
    <col min="13801" max="13801" width="21.85546875" style="11" bestFit="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3810" width="9.85546875" style="11" customWidth="1"/>
    <col min="13811" max="13811" width="3.5703125" style="11" customWidth="1"/>
    <col min="13812" max="14056" width="11.42578125" style="11"/>
    <col min="14057" max="14057" width="21.85546875" style="11" bestFit="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066" width="9.85546875" style="11" customWidth="1"/>
    <col min="14067" max="14067" width="3.5703125" style="11" customWidth="1"/>
    <col min="14068" max="14312" width="11.42578125" style="11"/>
    <col min="14313" max="14313" width="21.85546875" style="11" bestFit="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322" width="9.85546875" style="11" customWidth="1"/>
    <col min="14323" max="14323" width="3.5703125" style="11" customWidth="1"/>
    <col min="14324" max="14568" width="11.42578125" style="11"/>
    <col min="14569" max="14569" width="21.85546875" style="11" bestFit="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578" width="9.85546875" style="11" customWidth="1"/>
    <col min="14579" max="14579" width="3.5703125" style="11" customWidth="1"/>
    <col min="14580" max="14824" width="11.42578125" style="11"/>
    <col min="14825" max="14825" width="21.85546875" style="11" bestFit="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4834" width="9.85546875" style="11" customWidth="1"/>
    <col min="14835" max="14835" width="3.5703125" style="11" customWidth="1"/>
    <col min="14836" max="15080" width="11.42578125" style="11"/>
    <col min="15081" max="15081" width="21.85546875" style="11" bestFit="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090" width="9.85546875" style="11" customWidth="1"/>
    <col min="15091" max="15091" width="3.5703125" style="11" customWidth="1"/>
    <col min="15092" max="15336" width="11.42578125" style="11"/>
    <col min="15337" max="15337" width="21.85546875" style="11" bestFit="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346" width="9.85546875" style="11" customWidth="1"/>
    <col min="15347" max="15347" width="3.5703125" style="11" customWidth="1"/>
    <col min="15348" max="15592" width="11.42578125" style="11"/>
    <col min="15593" max="15593" width="21.85546875" style="11" bestFit="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602" width="9.85546875" style="11" customWidth="1"/>
    <col min="15603" max="15603" width="3.5703125" style="11" customWidth="1"/>
    <col min="15604" max="15848" width="11.42578125" style="11"/>
    <col min="15849" max="15849" width="21.85546875" style="11" bestFit="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5858" width="9.85546875" style="11" customWidth="1"/>
    <col min="15859" max="15859" width="3.5703125" style="11" customWidth="1"/>
    <col min="15860" max="16104" width="11.42578125" style="11"/>
    <col min="16105" max="16105" width="21.85546875" style="11" bestFit="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114" width="9.85546875" style="11" customWidth="1"/>
    <col min="16115" max="16115" width="3.5703125" style="11" customWidth="1"/>
    <col min="16116" max="16384" width="11.42578125" style="11"/>
  </cols>
  <sheetData>
    <row r="1" spans="1:13" ht="21.75" customHeight="1">
      <c r="A1" s="197" t="s">
        <v>493</v>
      </c>
      <c r="B1" s="195"/>
      <c r="C1" s="195"/>
      <c r="D1" s="195"/>
      <c r="E1" s="195"/>
      <c r="F1" s="195"/>
      <c r="G1" s="195"/>
      <c r="H1" s="195"/>
      <c r="I1" s="195"/>
      <c r="L1" s="10"/>
      <c r="M1" s="74"/>
    </row>
    <row r="2" spans="1:13">
      <c r="A2" s="197" t="s">
        <v>68</v>
      </c>
      <c r="B2" s="196"/>
      <c r="C2" s="196"/>
      <c r="D2" s="196"/>
      <c r="E2" s="196"/>
      <c r="F2" s="196"/>
      <c r="G2" s="196"/>
      <c r="H2" s="196"/>
      <c r="I2" s="196"/>
    </row>
    <row r="3" spans="1:13">
      <c r="C3" s="12"/>
      <c r="D3" s="12"/>
      <c r="E3" s="13"/>
      <c r="F3" s="14"/>
      <c r="G3" s="15"/>
      <c r="H3" s="16"/>
      <c r="I3" s="17"/>
      <c r="J3" s="18"/>
      <c r="M3" s="171" t="s">
        <v>69</v>
      </c>
    </row>
    <row r="4" spans="1:13" ht="11.25" customHeight="1">
      <c r="A4" s="579" t="s">
        <v>405</v>
      </c>
      <c r="B4" s="580"/>
      <c r="C4" s="591" t="s">
        <v>70</v>
      </c>
      <c r="D4" s="587">
        <v>2010</v>
      </c>
      <c r="E4" s="588"/>
      <c r="F4" s="587">
        <v>2011</v>
      </c>
      <c r="G4" s="588"/>
      <c r="H4" s="587">
        <v>2012</v>
      </c>
      <c r="I4" s="588"/>
      <c r="J4" s="587">
        <v>2013</v>
      </c>
      <c r="K4" s="588"/>
      <c r="L4" s="587">
        <v>2014</v>
      </c>
      <c r="M4" s="588"/>
    </row>
    <row r="5" spans="1:13" ht="11.25" customHeight="1">
      <c r="A5" s="581"/>
      <c r="B5" s="582"/>
      <c r="C5" s="592"/>
      <c r="D5" s="589"/>
      <c r="E5" s="590"/>
      <c r="F5" s="589"/>
      <c r="G5" s="590"/>
      <c r="H5" s="589"/>
      <c r="I5" s="590"/>
      <c r="J5" s="589"/>
      <c r="K5" s="590"/>
      <c r="L5" s="589"/>
      <c r="M5" s="590"/>
    </row>
    <row r="6" spans="1:13">
      <c r="A6" s="207">
        <v>84</v>
      </c>
      <c r="B6" s="22" t="s">
        <v>384</v>
      </c>
      <c r="C6" s="20" t="s">
        <v>71</v>
      </c>
      <c r="D6" s="25">
        <v>191606.97409999999</v>
      </c>
      <c r="E6" s="22"/>
      <c r="F6" s="25">
        <v>201257.20527999999</v>
      </c>
      <c r="G6" s="24"/>
      <c r="H6" s="25">
        <v>210970.37445999999</v>
      </c>
      <c r="I6" s="22"/>
      <c r="J6" s="25">
        <v>220934.20147</v>
      </c>
      <c r="K6" s="24"/>
      <c r="L6" s="25">
        <v>234375.87495</v>
      </c>
      <c r="M6" s="22"/>
    </row>
    <row r="7" spans="1:13">
      <c r="A7" s="208">
        <v>32</v>
      </c>
      <c r="B7" s="22" t="s">
        <v>386</v>
      </c>
      <c r="C7" s="20" t="s">
        <v>72</v>
      </c>
      <c r="D7" s="25">
        <v>262279.40905999998</v>
      </c>
      <c r="E7" s="22"/>
      <c r="F7" s="25">
        <v>262365.69336999999</v>
      </c>
      <c r="G7" s="24"/>
      <c r="H7" s="25">
        <v>281662.46185000002</v>
      </c>
      <c r="I7" s="22"/>
      <c r="J7" s="25">
        <v>296057.21130999998</v>
      </c>
      <c r="K7" s="24"/>
      <c r="L7" s="25">
        <v>307018.81835000002</v>
      </c>
      <c r="M7" s="22"/>
    </row>
    <row r="8" spans="1:13">
      <c r="A8" s="208">
        <v>84</v>
      </c>
      <c r="B8" s="22" t="s">
        <v>384</v>
      </c>
      <c r="C8" s="20" t="s">
        <v>73</v>
      </c>
      <c r="D8" s="25">
        <v>171403.17777000001</v>
      </c>
      <c r="E8" s="22"/>
      <c r="F8" s="25">
        <v>173949.29177336182</v>
      </c>
      <c r="G8" s="24"/>
      <c r="H8" s="25">
        <v>187998.89465953733</v>
      </c>
      <c r="I8" s="22"/>
      <c r="J8" s="25">
        <v>191896.46351999999</v>
      </c>
      <c r="K8" s="24"/>
      <c r="L8" s="25">
        <v>203130.50702000002</v>
      </c>
      <c r="M8" s="22"/>
    </row>
    <row r="9" spans="1:13">
      <c r="A9" s="208">
        <v>93</v>
      </c>
      <c r="B9" s="22" t="s">
        <v>389</v>
      </c>
      <c r="C9" s="20" t="s">
        <v>74</v>
      </c>
      <c r="D9" s="25">
        <v>58825.16128</v>
      </c>
      <c r="E9" s="26"/>
      <c r="F9" s="25">
        <v>63308.478874006316</v>
      </c>
      <c r="G9" s="23"/>
      <c r="H9" s="25">
        <v>66547.350749999998</v>
      </c>
      <c r="I9" s="22"/>
      <c r="J9" s="25">
        <v>69696.879629999996</v>
      </c>
      <c r="K9" s="23"/>
      <c r="L9" s="25">
        <v>73981.826099999991</v>
      </c>
      <c r="M9" s="22"/>
    </row>
    <row r="10" spans="1:13">
      <c r="A10" s="208">
        <v>93</v>
      </c>
      <c r="B10" s="22" t="s">
        <v>389</v>
      </c>
      <c r="C10" s="20" t="s">
        <v>75</v>
      </c>
      <c r="D10" s="25">
        <v>55242.801829999997</v>
      </c>
      <c r="E10" s="22"/>
      <c r="F10" s="25">
        <v>57189.381689999995</v>
      </c>
      <c r="G10" s="24"/>
      <c r="H10" s="25">
        <v>61875.686412146577</v>
      </c>
      <c r="I10" s="22"/>
      <c r="J10" s="25">
        <v>62437.069620000002</v>
      </c>
      <c r="K10" s="24"/>
      <c r="L10" s="25">
        <v>65929.384680000003</v>
      </c>
      <c r="M10" s="22"/>
    </row>
    <row r="11" spans="1:13">
      <c r="A11" s="208">
        <v>93</v>
      </c>
      <c r="B11" s="22" t="s">
        <v>389</v>
      </c>
      <c r="C11" s="20" t="s">
        <v>76</v>
      </c>
      <c r="D11" s="25">
        <v>516323.11116999993</v>
      </c>
      <c r="E11" s="22"/>
      <c r="F11" s="25">
        <v>526058.80632999993</v>
      </c>
      <c r="G11" s="24"/>
      <c r="H11" s="25">
        <v>527549.82212999999</v>
      </c>
      <c r="I11" s="22"/>
      <c r="J11" s="25">
        <v>542729.09071999998</v>
      </c>
      <c r="K11" s="24"/>
      <c r="L11" s="25">
        <v>545941.81799999997</v>
      </c>
      <c r="M11" s="22"/>
    </row>
    <row r="12" spans="1:13">
      <c r="A12" s="208">
        <v>84</v>
      </c>
      <c r="B12" s="22" t="s">
        <v>384</v>
      </c>
      <c r="C12" s="20" t="s">
        <v>77</v>
      </c>
      <c r="D12" s="25">
        <v>138485.52090999999</v>
      </c>
      <c r="E12" s="22"/>
      <c r="F12" s="25">
        <v>137083.04574999999</v>
      </c>
      <c r="G12" s="24"/>
      <c r="H12" s="25">
        <v>144341.38402</v>
      </c>
      <c r="I12" s="22"/>
      <c r="J12" s="25">
        <v>149150.91738999999</v>
      </c>
      <c r="K12" s="24"/>
      <c r="L12" s="25">
        <v>151747.64924</v>
      </c>
      <c r="M12" s="22"/>
    </row>
    <row r="13" spans="1:13">
      <c r="A13" s="208">
        <v>44</v>
      </c>
      <c r="B13" s="22" t="s">
        <v>391</v>
      </c>
      <c r="C13" s="20" t="s">
        <v>78</v>
      </c>
      <c r="D13" s="25">
        <v>163669.99647000001</v>
      </c>
      <c r="E13" s="22"/>
      <c r="F13" s="25">
        <v>167343.79217319205</v>
      </c>
      <c r="G13" s="24"/>
      <c r="H13" s="25">
        <v>171614.41268000001</v>
      </c>
      <c r="I13" s="22"/>
      <c r="J13" s="25">
        <v>178159.33565999998</v>
      </c>
      <c r="K13" s="24"/>
      <c r="L13" s="25">
        <v>190394.21635999999</v>
      </c>
      <c r="M13" s="22"/>
    </row>
    <row r="14" spans="1:13">
      <c r="A14" s="208">
        <v>76</v>
      </c>
      <c r="B14" s="22" t="s">
        <v>392</v>
      </c>
      <c r="C14" s="20" t="s">
        <v>79</v>
      </c>
      <c r="D14" s="25">
        <v>86838.769319999992</v>
      </c>
      <c r="E14" s="22"/>
      <c r="F14" s="25">
        <v>88781.496680000011</v>
      </c>
      <c r="G14" s="24"/>
      <c r="H14" s="25">
        <v>88166.006970000002</v>
      </c>
      <c r="I14" s="22"/>
      <c r="J14" s="25">
        <v>92875.651409999991</v>
      </c>
      <c r="K14" s="24"/>
      <c r="L14" s="25">
        <v>93158.477329999994</v>
      </c>
      <c r="M14" s="22"/>
    </row>
    <row r="15" spans="1:13">
      <c r="A15" s="209">
        <v>44</v>
      </c>
      <c r="B15" s="22" t="s">
        <v>391</v>
      </c>
      <c r="C15" s="20" t="s">
        <v>80</v>
      </c>
      <c r="D15" s="25">
        <v>145118.2574</v>
      </c>
      <c r="E15" s="22"/>
      <c r="F15" s="25">
        <v>152236.34119497487</v>
      </c>
      <c r="G15" s="24"/>
      <c r="H15" s="25">
        <v>160840.27791103828</v>
      </c>
      <c r="I15" s="22"/>
      <c r="J15" s="25">
        <v>167676.36544999998</v>
      </c>
      <c r="K15" s="24"/>
      <c r="L15" s="25">
        <v>181546.54505000002</v>
      </c>
      <c r="M15" s="22"/>
    </row>
    <row r="16" spans="1:13">
      <c r="A16" s="209">
        <v>76</v>
      </c>
      <c r="B16" s="22" t="s">
        <v>392</v>
      </c>
      <c r="C16" s="20" t="s">
        <v>81</v>
      </c>
      <c r="D16" s="25">
        <v>231954.55838755768</v>
      </c>
      <c r="E16" s="22"/>
      <c r="F16" s="25">
        <v>254671.9123958516</v>
      </c>
      <c r="G16" s="24"/>
      <c r="H16" s="25">
        <v>234874.39651834266</v>
      </c>
      <c r="I16" s="22"/>
      <c r="J16" s="25">
        <v>238336.62706999999</v>
      </c>
      <c r="K16" s="24"/>
      <c r="L16" s="25">
        <v>269756.17971000005</v>
      </c>
      <c r="M16" s="22"/>
    </row>
    <row r="17" spans="1:13">
      <c r="A17" s="209">
        <v>76</v>
      </c>
      <c r="B17" s="22" t="s">
        <v>392</v>
      </c>
      <c r="C17" s="20" t="s">
        <v>82</v>
      </c>
      <c r="D17" s="25">
        <v>134379.41908000002</v>
      </c>
      <c r="E17" s="22"/>
      <c r="F17" s="25">
        <v>141817.95845837827</v>
      </c>
      <c r="G17" s="24"/>
      <c r="H17" s="25">
        <v>147254.82163999998</v>
      </c>
      <c r="I17" s="22"/>
      <c r="J17" s="25">
        <v>150863.40610999998</v>
      </c>
      <c r="K17" s="24"/>
      <c r="L17" s="25">
        <v>157726.35499000002</v>
      </c>
      <c r="M17" s="22"/>
    </row>
    <row r="18" spans="1:13">
      <c r="A18" s="209">
        <v>93</v>
      </c>
      <c r="B18" s="22" t="s">
        <v>389</v>
      </c>
      <c r="C18" s="20" t="s">
        <v>83</v>
      </c>
      <c r="D18" s="222">
        <v>1029120.0362200001</v>
      </c>
      <c r="E18" s="22"/>
      <c r="F18" s="25">
        <v>1088465.0683039641</v>
      </c>
      <c r="G18" s="24"/>
      <c r="H18" s="25">
        <v>1144548.7657127753</v>
      </c>
      <c r="I18" s="22"/>
      <c r="J18" s="25">
        <v>1196181.5195899999</v>
      </c>
      <c r="K18" s="24"/>
      <c r="L18" s="25">
        <v>1222928.2447299999</v>
      </c>
      <c r="M18" s="22"/>
    </row>
    <row r="19" spans="1:13">
      <c r="A19" s="209">
        <v>28</v>
      </c>
      <c r="B19" s="22" t="s">
        <v>393</v>
      </c>
      <c r="C19" s="20" t="s">
        <v>84</v>
      </c>
      <c r="D19" s="25">
        <v>308112.34000000003</v>
      </c>
      <c r="E19" s="22"/>
      <c r="F19" s="25">
        <v>311814.67982000002</v>
      </c>
      <c r="G19" s="24"/>
      <c r="H19" s="25">
        <v>329149.76242696948</v>
      </c>
      <c r="I19" s="22"/>
      <c r="J19" s="25">
        <v>338916.10721739515</v>
      </c>
      <c r="K19" s="24"/>
      <c r="L19" s="25">
        <v>345740.07332999998</v>
      </c>
      <c r="M19" s="22"/>
    </row>
    <row r="20" spans="1:13">
      <c r="A20" s="209">
        <v>84</v>
      </c>
      <c r="B20" s="22" t="s">
        <v>384</v>
      </c>
      <c r="C20" s="20" t="s">
        <v>85</v>
      </c>
      <c r="D20" s="25">
        <v>71124.758000000002</v>
      </c>
      <c r="E20" s="22"/>
      <c r="F20" s="25">
        <v>71982.16184155189</v>
      </c>
      <c r="G20" s="24"/>
      <c r="H20" s="25">
        <v>75388.628006869723</v>
      </c>
      <c r="I20" s="22"/>
      <c r="J20" s="25">
        <v>77418.19862000001</v>
      </c>
      <c r="K20" s="24"/>
      <c r="L20" s="25">
        <v>78443.689710000006</v>
      </c>
      <c r="M20" s="22"/>
    </row>
    <row r="21" spans="1:13">
      <c r="A21" s="209">
        <v>75</v>
      </c>
      <c r="B21" s="22" t="s">
        <v>394</v>
      </c>
      <c r="C21" s="20" t="s">
        <v>86</v>
      </c>
      <c r="D21" s="25">
        <v>154912.93101</v>
      </c>
      <c r="E21" s="22"/>
      <c r="F21" s="25">
        <v>161362.85721000002</v>
      </c>
      <c r="G21" s="24"/>
      <c r="H21" s="25">
        <v>172163.24307999999</v>
      </c>
      <c r="I21" s="22"/>
      <c r="J21" s="25">
        <v>177911.33761999995</v>
      </c>
      <c r="K21" s="24"/>
      <c r="L21" s="25">
        <v>188709.45038999998</v>
      </c>
      <c r="M21" s="22"/>
    </row>
    <row r="22" spans="1:13">
      <c r="A22" s="209">
        <v>75</v>
      </c>
      <c r="B22" s="22" t="s">
        <v>394</v>
      </c>
      <c r="C22" s="20" t="s">
        <v>87</v>
      </c>
      <c r="D22" s="25">
        <v>314367.73055000004</v>
      </c>
      <c r="E22" s="22"/>
      <c r="F22" s="25">
        <v>307277.90502999997</v>
      </c>
      <c r="G22" s="24"/>
      <c r="H22" s="25">
        <v>308191.3447197717</v>
      </c>
      <c r="I22" s="22"/>
      <c r="J22" s="25">
        <v>316931.17460999993</v>
      </c>
      <c r="K22" s="24"/>
      <c r="L22" s="25">
        <v>331311.92826000002</v>
      </c>
      <c r="M22" s="22"/>
    </row>
    <row r="23" spans="1:13">
      <c r="A23" s="209">
        <v>24</v>
      </c>
      <c r="B23" s="22" t="s">
        <v>395</v>
      </c>
      <c r="C23" s="20" t="s">
        <v>88</v>
      </c>
      <c r="D23" s="25">
        <v>160579.19951999999</v>
      </c>
      <c r="E23" s="22"/>
      <c r="F23" s="25">
        <v>172572.09951999999</v>
      </c>
      <c r="G23" s="24"/>
      <c r="H23" s="25">
        <v>167839.47293736841</v>
      </c>
      <c r="I23" s="22"/>
      <c r="J23" s="25">
        <v>182678.65766</v>
      </c>
      <c r="K23" s="24"/>
      <c r="L23" s="25">
        <v>185605.77938999998</v>
      </c>
      <c r="M23" s="22"/>
    </row>
    <row r="24" spans="1:13">
      <c r="A24" s="209">
        <v>75</v>
      </c>
      <c r="B24" s="22" t="s">
        <v>394</v>
      </c>
      <c r="C24" s="20" t="s">
        <v>89</v>
      </c>
      <c r="D24" s="25">
        <v>117316.63028</v>
      </c>
      <c r="E24" s="22"/>
      <c r="F24" s="25">
        <v>126755.42172940832</v>
      </c>
      <c r="G24" s="24"/>
      <c r="H24" s="25">
        <v>127229.53291999998</v>
      </c>
      <c r="I24" s="22"/>
      <c r="J24" s="25">
        <v>129592.34621999999</v>
      </c>
      <c r="K24" s="24"/>
      <c r="L24" s="25">
        <v>128929.25731</v>
      </c>
      <c r="M24" s="22"/>
    </row>
    <row r="25" spans="1:13">
      <c r="A25" s="209">
        <v>94</v>
      </c>
      <c r="B25" s="22" t="s">
        <v>396</v>
      </c>
      <c r="C25" s="20" t="s">
        <v>90</v>
      </c>
      <c r="D25" s="25">
        <v>81437.480238190416</v>
      </c>
      <c r="E25" s="22"/>
      <c r="F25" s="25">
        <v>80330.988604994927</v>
      </c>
      <c r="G25" s="24"/>
      <c r="H25" s="25">
        <v>79861.234504998109</v>
      </c>
      <c r="I25" s="22"/>
      <c r="J25" s="25">
        <v>75134.117770000012</v>
      </c>
      <c r="K25" s="24"/>
      <c r="L25" s="25">
        <v>68871.332449999987</v>
      </c>
      <c r="M25" s="22"/>
    </row>
    <row r="26" spans="1:13">
      <c r="A26" s="209">
        <v>94</v>
      </c>
      <c r="B26" s="22" t="s">
        <v>396</v>
      </c>
      <c r="C26" s="20" t="s">
        <v>91</v>
      </c>
      <c r="D26" s="25">
        <v>77827.85166</v>
      </c>
      <c r="E26" s="22"/>
      <c r="F26" s="25">
        <v>71135.716723076825</v>
      </c>
      <c r="G26" s="24"/>
      <c r="H26" s="25">
        <v>82903.440488543158</v>
      </c>
      <c r="I26" s="22"/>
      <c r="J26" s="25">
        <v>77803.166984718642</v>
      </c>
      <c r="K26" s="24"/>
      <c r="L26" s="25">
        <v>69440.698019999996</v>
      </c>
      <c r="M26" s="22"/>
    </row>
    <row r="27" spans="1:13">
      <c r="A27" s="209">
        <v>27</v>
      </c>
      <c r="B27" s="22" t="s">
        <v>397</v>
      </c>
      <c r="C27" s="20" t="s">
        <v>92</v>
      </c>
      <c r="D27" s="25">
        <v>194733.11231384057</v>
      </c>
      <c r="E27" s="22"/>
      <c r="F27" s="25">
        <v>239998.82228000002</v>
      </c>
      <c r="G27" s="24"/>
      <c r="H27" s="25">
        <v>239444.24929417463</v>
      </c>
      <c r="I27" s="22"/>
      <c r="J27" s="25">
        <v>247857.01881883122</v>
      </c>
      <c r="K27" s="24"/>
      <c r="L27" s="25">
        <v>254513.31268999999</v>
      </c>
      <c r="M27" s="22"/>
    </row>
    <row r="28" spans="1:13">
      <c r="A28" s="209">
        <v>53</v>
      </c>
      <c r="B28" s="22" t="s">
        <v>398</v>
      </c>
      <c r="C28" s="20" t="s">
        <v>93</v>
      </c>
      <c r="D28" s="25">
        <v>244789.52100000001</v>
      </c>
      <c r="E28" s="22"/>
      <c r="F28" s="25">
        <v>265367.35440725851</v>
      </c>
      <c r="G28" s="24"/>
      <c r="H28" s="25">
        <v>271683.18911598221</v>
      </c>
      <c r="I28" s="22"/>
      <c r="J28" s="25">
        <v>278102.37095999997</v>
      </c>
      <c r="K28" s="24"/>
      <c r="L28" s="25">
        <v>285892.0180199999</v>
      </c>
      <c r="M28" s="22"/>
    </row>
    <row r="29" spans="1:13">
      <c r="A29" s="209">
        <v>75</v>
      </c>
      <c r="B29" s="22" t="s">
        <v>394</v>
      </c>
      <c r="C29" s="20" t="s">
        <v>94</v>
      </c>
      <c r="D29" s="25">
        <v>74082.447363839106</v>
      </c>
      <c r="E29" s="22"/>
      <c r="F29" s="25">
        <v>75860.619717666385</v>
      </c>
      <c r="G29" s="24"/>
      <c r="H29" s="25">
        <v>79198.507257697784</v>
      </c>
      <c r="I29" s="22"/>
      <c r="J29" s="25">
        <v>80058.445349999995</v>
      </c>
      <c r="K29" s="24"/>
      <c r="L29" s="25">
        <v>87147.40290999999</v>
      </c>
      <c r="M29" s="22"/>
    </row>
    <row r="30" spans="1:13">
      <c r="A30" s="209">
        <v>75</v>
      </c>
      <c r="B30" s="22" t="s">
        <v>394</v>
      </c>
      <c r="C30" s="20" t="s">
        <v>95</v>
      </c>
      <c r="D30" s="25">
        <v>192524.47167000003</v>
      </c>
      <c r="E30" s="22"/>
      <c r="F30" s="25">
        <v>200383.82199999999</v>
      </c>
      <c r="G30" s="24"/>
      <c r="H30" s="25">
        <v>204374.3508803127</v>
      </c>
      <c r="I30" s="22"/>
      <c r="J30" s="25">
        <v>207276.97365</v>
      </c>
      <c r="K30" s="24"/>
      <c r="L30" s="25">
        <v>215494.13263062516</v>
      </c>
      <c r="M30" s="22"/>
    </row>
    <row r="31" spans="1:13">
      <c r="A31" s="209">
        <v>27</v>
      </c>
      <c r="B31" s="22" t="s">
        <v>397</v>
      </c>
      <c r="C31" s="20" t="s">
        <v>96</v>
      </c>
      <c r="D31" s="25">
        <v>228526.56836849518</v>
      </c>
      <c r="E31" s="22"/>
      <c r="F31" s="25">
        <v>229049.67602000001</v>
      </c>
      <c r="G31" s="24"/>
      <c r="H31" s="25">
        <v>240664.57536396221</v>
      </c>
      <c r="I31" s="22"/>
      <c r="J31" s="25">
        <v>251560.04005000001</v>
      </c>
      <c r="K31" s="24"/>
      <c r="L31" s="25">
        <v>256351.59542</v>
      </c>
      <c r="M31" s="22"/>
    </row>
    <row r="32" spans="1:13">
      <c r="A32" s="209">
        <v>84</v>
      </c>
      <c r="B32" s="22" t="s">
        <v>384</v>
      </c>
      <c r="C32" s="20" t="s">
        <v>97</v>
      </c>
      <c r="D32" s="25">
        <v>241852.19911000002</v>
      </c>
      <c r="E32" s="22"/>
      <c r="F32" s="25">
        <v>249842.31546488625</v>
      </c>
      <c r="G32" s="24"/>
      <c r="H32" s="25">
        <v>255441.70080771839</v>
      </c>
      <c r="I32" s="22"/>
      <c r="J32" s="25">
        <v>263678.38150999998</v>
      </c>
      <c r="K32" s="24"/>
      <c r="L32" s="25">
        <v>269818.58589000005</v>
      </c>
      <c r="M32" s="22"/>
    </row>
    <row r="33" spans="1:13">
      <c r="A33" s="209">
        <v>28</v>
      </c>
      <c r="B33" s="22" t="s">
        <v>393</v>
      </c>
      <c r="C33" s="20" t="s">
        <v>98</v>
      </c>
      <c r="D33" s="25">
        <v>213723.97472999996</v>
      </c>
      <c r="E33" s="22"/>
      <c r="F33" s="25">
        <v>214008.95281551906</v>
      </c>
      <c r="G33" s="24"/>
      <c r="H33" s="25">
        <v>230558.05462000001</v>
      </c>
      <c r="I33" s="22"/>
      <c r="J33" s="25">
        <v>240806.51097</v>
      </c>
      <c r="K33" s="24"/>
      <c r="L33" s="25">
        <v>258952.92633000005</v>
      </c>
      <c r="M33" s="22"/>
    </row>
    <row r="34" spans="1:13">
      <c r="A34" s="209">
        <v>24</v>
      </c>
      <c r="B34" s="22" t="s">
        <v>395</v>
      </c>
      <c r="C34" s="20" t="s">
        <v>99</v>
      </c>
      <c r="D34" s="25">
        <v>180546.72504999998</v>
      </c>
      <c r="E34" s="22"/>
      <c r="F34" s="25">
        <v>186258.77506000001</v>
      </c>
      <c r="G34" s="24"/>
      <c r="H34" s="25">
        <v>191571.36202</v>
      </c>
      <c r="I34" s="22"/>
      <c r="J34" s="25">
        <v>195012.81273000001</v>
      </c>
      <c r="K34" s="24"/>
      <c r="L34" s="25">
        <v>208888.49025</v>
      </c>
      <c r="M34" s="22"/>
    </row>
    <row r="35" spans="1:13">
      <c r="A35" s="209">
        <v>53</v>
      </c>
      <c r="B35" s="22" t="s">
        <v>398</v>
      </c>
      <c r="C35" s="20" t="s">
        <v>100</v>
      </c>
      <c r="D35" s="25">
        <v>408360.51708639192</v>
      </c>
      <c r="E35" s="22"/>
      <c r="F35" s="25">
        <v>410123.83839999995</v>
      </c>
      <c r="G35" s="24"/>
      <c r="H35" s="25">
        <v>419836.63799999998</v>
      </c>
      <c r="I35" s="22"/>
      <c r="J35" s="25">
        <v>432524.68368000002</v>
      </c>
      <c r="K35" s="24"/>
      <c r="L35" s="25">
        <v>452284.63454339706</v>
      </c>
      <c r="M35" s="22"/>
    </row>
    <row r="36" spans="1:13">
      <c r="A36" s="209">
        <v>76</v>
      </c>
      <c r="B36" s="22" t="s">
        <v>392</v>
      </c>
      <c r="C36" s="20" t="s">
        <v>101</v>
      </c>
      <c r="D36" s="25">
        <v>394736.03672860662</v>
      </c>
      <c r="E36" s="22"/>
      <c r="F36" s="25">
        <v>414291.30560420599</v>
      </c>
      <c r="G36" s="24"/>
      <c r="H36" s="25">
        <v>452092.53185140353</v>
      </c>
      <c r="I36" s="22"/>
      <c r="J36" s="25">
        <v>445472.47155000002</v>
      </c>
      <c r="K36" s="24"/>
      <c r="L36" s="25">
        <v>458104.52832999994</v>
      </c>
      <c r="M36" s="22"/>
    </row>
    <row r="37" spans="1:13">
      <c r="A37" s="209">
        <v>76</v>
      </c>
      <c r="B37" s="22" t="s">
        <v>392</v>
      </c>
      <c r="C37" s="20" t="s">
        <v>102</v>
      </c>
      <c r="D37" s="25">
        <v>497012.82623000001</v>
      </c>
      <c r="E37" s="22"/>
      <c r="F37" s="25">
        <v>592102.21000130684</v>
      </c>
      <c r="G37" s="24"/>
      <c r="H37" s="25">
        <v>618928.48574336187</v>
      </c>
      <c r="I37" s="22"/>
      <c r="J37" s="25">
        <v>652036.16228000005</v>
      </c>
      <c r="K37" s="24"/>
      <c r="L37" s="25">
        <v>695931.28653000004</v>
      </c>
      <c r="M37" s="22"/>
    </row>
    <row r="38" spans="1:13">
      <c r="A38" s="209">
        <v>76</v>
      </c>
      <c r="B38" s="22" t="s">
        <v>392</v>
      </c>
      <c r="C38" s="20" t="s">
        <v>103</v>
      </c>
      <c r="D38" s="25">
        <v>103544.63070938094</v>
      </c>
      <c r="E38" s="22"/>
      <c r="F38" s="25">
        <v>109112.52193232279</v>
      </c>
      <c r="G38" s="24"/>
      <c r="H38" s="25">
        <v>112452.41633978346</v>
      </c>
      <c r="I38" s="22"/>
      <c r="J38" s="25">
        <v>113776.07011</v>
      </c>
      <c r="K38" s="24"/>
      <c r="L38" s="25">
        <v>115475.69753</v>
      </c>
      <c r="M38" s="22"/>
    </row>
    <row r="39" spans="1:13">
      <c r="A39" s="209">
        <v>75</v>
      </c>
      <c r="B39" s="22" t="s">
        <v>394</v>
      </c>
      <c r="C39" s="20" t="s">
        <v>104</v>
      </c>
      <c r="D39" s="25">
        <v>669062.25940080115</v>
      </c>
      <c r="E39" s="22"/>
      <c r="F39" s="25">
        <v>708538.76870038349</v>
      </c>
      <c r="G39" s="24"/>
      <c r="H39" s="25">
        <v>719787.97988</v>
      </c>
      <c r="I39" s="22"/>
      <c r="J39" s="25">
        <v>748356.87444000004</v>
      </c>
      <c r="K39" s="24"/>
      <c r="L39" s="25">
        <v>777446.90745000006</v>
      </c>
      <c r="M39" s="22"/>
    </row>
    <row r="40" spans="1:13">
      <c r="A40" s="209">
        <v>76</v>
      </c>
      <c r="B40" s="22" t="s">
        <v>392</v>
      </c>
      <c r="C40" s="20" t="s">
        <v>105</v>
      </c>
      <c r="D40" s="25">
        <v>612489.28041000012</v>
      </c>
      <c r="E40" s="22"/>
      <c r="F40" s="25">
        <v>608680.09107663878</v>
      </c>
      <c r="G40" s="24"/>
      <c r="H40" s="25">
        <v>626933.34094139386</v>
      </c>
      <c r="I40" s="22"/>
      <c r="J40" s="25">
        <v>672079.39728999999</v>
      </c>
      <c r="K40" s="24"/>
      <c r="L40" s="25">
        <v>702615.61963554169</v>
      </c>
      <c r="M40" s="22" t="s">
        <v>174</v>
      </c>
    </row>
    <row r="41" spans="1:13">
      <c r="A41" s="209">
        <v>53</v>
      </c>
      <c r="B41" s="22" t="s">
        <v>398</v>
      </c>
      <c r="C41" s="20" t="s">
        <v>106</v>
      </c>
      <c r="D41" s="25">
        <v>398587.53093000007</v>
      </c>
      <c r="E41" s="22"/>
      <c r="F41" s="25">
        <v>410035.10785000003</v>
      </c>
      <c r="G41" s="24"/>
      <c r="H41" s="25">
        <v>434205.97240000003</v>
      </c>
      <c r="I41" s="22"/>
      <c r="J41" s="25">
        <v>457151.48053999996</v>
      </c>
      <c r="K41" s="24"/>
      <c r="L41" s="25">
        <v>487366.37372000003</v>
      </c>
      <c r="M41" s="22"/>
    </row>
    <row r="42" spans="1:13">
      <c r="A42" s="209">
        <v>24</v>
      </c>
      <c r="B42" s="22" t="s">
        <v>395</v>
      </c>
      <c r="C42" s="20" t="s">
        <v>107</v>
      </c>
      <c r="D42" s="25">
        <v>87994.799129033127</v>
      </c>
      <c r="E42" s="22"/>
      <c r="F42" s="25">
        <v>87436.534809999997</v>
      </c>
      <c r="G42" s="24"/>
      <c r="H42" s="25">
        <v>87752.870649999997</v>
      </c>
      <c r="I42" s="22"/>
      <c r="J42" s="25">
        <v>92755.28469</v>
      </c>
      <c r="K42" s="24"/>
      <c r="L42" s="25">
        <v>94075.77687999999</v>
      </c>
      <c r="M42" s="22"/>
    </row>
    <row r="43" spans="1:13">
      <c r="A43" s="209">
        <v>24</v>
      </c>
      <c r="B43" s="22" t="s">
        <v>395</v>
      </c>
      <c r="C43" s="20" t="s">
        <v>108</v>
      </c>
      <c r="D43" s="25">
        <v>242610.04609000002</v>
      </c>
      <c r="E43" s="22"/>
      <c r="F43" s="25">
        <v>246500.3019591434</v>
      </c>
      <c r="G43" s="24"/>
      <c r="H43" s="25">
        <v>257039.59069000001</v>
      </c>
      <c r="I43" s="22"/>
      <c r="J43" s="25">
        <v>265176.44433999999</v>
      </c>
      <c r="K43" s="24"/>
      <c r="L43" s="25">
        <v>274899.98245000007</v>
      </c>
      <c r="M43" s="22"/>
    </row>
    <row r="44" spans="1:13">
      <c r="A44" s="209">
        <v>84</v>
      </c>
      <c r="B44" s="22" t="s">
        <v>384</v>
      </c>
      <c r="C44" s="20" t="s">
        <v>109</v>
      </c>
      <c r="D44" s="25">
        <v>511858.16948000004</v>
      </c>
      <c r="E44" s="22"/>
      <c r="F44" s="25">
        <v>523898.71025936882</v>
      </c>
      <c r="G44" s="24"/>
      <c r="H44" s="25">
        <v>538850.28725923225</v>
      </c>
      <c r="I44" s="22"/>
      <c r="J44" s="25">
        <v>566059.5125999999</v>
      </c>
      <c r="K44" s="24"/>
      <c r="L44" s="25">
        <v>589374.29541000014</v>
      </c>
      <c r="M44" s="22"/>
    </row>
    <row r="45" spans="1:13">
      <c r="A45" s="209">
        <v>27</v>
      </c>
      <c r="B45" s="22" t="s">
        <v>397</v>
      </c>
      <c r="C45" s="20" t="s">
        <v>110</v>
      </c>
      <c r="D45" s="25">
        <v>99776.532510000005</v>
      </c>
      <c r="E45" s="22"/>
      <c r="F45" s="25">
        <v>99819.933710352096</v>
      </c>
      <c r="G45" s="24"/>
      <c r="H45" s="25">
        <v>107215.224</v>
      </c>
      <c r="I45" s="22"/>
      <c r="J45" s="25">
        <v>113806.68700000001</v>
      </c>
      <c r="K45" s="24"/>
      <c r="L45" s="25">
        <v>118139.13037</v>
      </c>
      <c r="M45" s="22"/>
    </row>
    <row r="46" spans="1:13">
      <c r="A46" s="209">
        <v>75</v>
      </c>
      <c r="B46" s="22" t="s">
        <v>394</v>
      </c>
      <c r="C46" s="20" t="s">
        <v>111</v>
      </c>
      <c r="D46" s="25">
        <v>163834.10940900614</v>
      </c>
      <c r="E46" s="22"/>
      <c r="F46" s="25">
        <v>166874.0496975487</v>
      </c>
      <c r="G46" s="24"/>
      <c r="H46" s="25">
        <v>173788.93060965106</v>
      </c>
      <c r="I46" s="22"/>
      <c r="J46" s="25">
        <v>183028.23053</v>
      </c>
      <c r="K46" s="24"/>
      <c r="L46" s="25">
        <v>195765.81496999998</v>
      </c>
      <c r="M46" s="22"/>
    </row>
    <row r="47" spans="1:13">
      <c r="A47" s="209">
        <v>24</v>
      </c>
      <c r="B47" s="22" t="s">
        <v>395</v>
      </c>
      <c r="C47" s="20" t="s">
        <v>112</v>
      </c>
      <c r="D47" s="25">
        <v>143117.06880000001</v>
      </c>
      <c r="E47" s="22"/>
      <c r="F47" s="25">
        <v>144071.28253732633</v>
      </c>
      <c r="G47" s="24"/>
      <c r="H47" s="25">
        <v>149136.18947000004</v>
      </c>
      <c r="I47" s="22"/>
      <c r="J47" s="25">
        <v>162794.23949000001</v>
      </c>
      <c r="K47" s="24"/>
      <c r="L47" s="25">
        <v>169318.47235</v>
      </c>
      <c r="M47" s="22"/>
    </row>
    <row r="48" spans="1:13">
      <c r="A48" s="209">
        <v>84</v>
      </c>
      <c r="B48" s="22" t="s">
        <v>384</v>
      </c>
      <c r="C48" s="20" t="s">
        <v>113</v>
      </c>
      <c r="D48" s="25">
        <v>355957.73840743909</v>
      </c>
      <c r="E48" s="22"/>
      <c r="F48" s="25">
        <v>367857.56104392838</v>
      </c>
      <c r="G48" s="24"/>
      <c r="H48" s="25">
        <v>373808.76495326252</v>
      </c>
      <c r="I48" s="22"/>
      <c r="J48" s="25">
        <v>375875.6018</v>
      </c>
      <c r="K48" s="24"/>
      <c r="L48" s="25">
        <v>391280.97350000002</v>
      </c>
      <c r="M48" s="22"/>
    </row>
    <row r="49" spans="1:13">
      <c r="A49" s="209">
        <v>84</v>
      </c>
      <c r="B49" s="22" t="s">
        <v>384</v>
      </c>
      <c r="C49" s="20" t="s">
        <v>114</v>
      </c>
      <c r="D49" s="25">
        <v>98253.621068693639</v>
      </c>
      <c r="E49" s="22"/>
      <c r="F49" s="25">
        <v>97029.780873856609</v>
      </c>
      <c r="G49" s="24"/>
      <c r="H49" s="25">
        <v>100078.07126000001</v>
      </c>
      <c r="I49" s="22"/>
      <c r="J49" s="25">
        <v>103480.13872</v>
      </c>
      <c r="K49" s="24"/>
      <c r="L49" s="25">
        <v>106072.21476999999</v>
      </c>
      <c r="M49" s="22"/>
    </row>
    <row r="50" spans="1:13">
      <c r="A50" s="209">
        <v>52</v>
      </c>
      <c r="B50" s="22" t="s">
        <v>399</v>
      </c>
      <c r="C50" s="20" t="s">
        <v>115</v>
      </c>
      <c r="D50" s="25">
        <v>524295.80483000004</v>
      </c>
      <c r="E50" s="22"/>
      <c r="F50" s="25">
        <v>536637.24820000003</v>
      </c>
      <c r="G50" s="24"/>
      <c r="H50" s="25">
        <v>554353.48947999999</v>
      </c>
      <c r="I50" s="22"/>
      <c r="J50" s="25">
        <v>578068.4767</v>
      </c>
      <c r="K50" s="24"/>
      <c r="L50" s="25">
        <v>604318.02179999999</v>
      </c>
      <c r="M50" s="22"/>
    </row>
    <row r="51" spans="1:13">
      <c r="A51" s="209">
        <v>24</v>
      </c>
      <c r="B51" s="22" t="s">
        <v>395</v>
      </c>
      <c r="C51" s="20" t="s">
        <v>116</v>
      </c>
      <c r="D51" s="25">
        <v>263021.19118999998</v>
      </c>
      <c r="E51" s="22"/>
      <c r="F51" s="25">
        <v>276277.56413000001</v>
      </c>
      <c r="G51" s="24"/>
      <c r="H51" s="25">
        <v>272644.71530999994</v>
      </c>
      <c r="I51" s="22"/>
      <c r="J51" s="25">
        <v>281678.49864000006</v>
      </c>
      <c r="K51" s="24"/>
      <c r="L51" s="25">
        <v>281964.23427730292</v>
      </c>
      <c r="M51" s="22" t="s">
        <v>174</v>
      </c>
    </row>
    <row r="52" spans="1:13">
      <c r="A52" s="209">
        <v>76</v>
      </c>
      <c r="B52" s="22" t="s">
        <v>392</v>
      </c>
      <c r="C52" s="20" t="s">
        <v>117</v>
      </c>
      <c r="D52" s="25">
        <v>86610.21179687581</v>
      </c>
      <c r="E52" s="22"/>
      <c r="F52" s="25">
        <v>92895.155990000014</v>
      </c>
      <c r="G52" s="24"/>
      <c r="H52" s="25">
        <v>96266.000046728543</v>
      </c>
      <c r="I52" s="22"/>
      <c r="J52" s="25">
        <v>100280.30121999999</v>
      </c>
      <c r="K52" s="24"/>
      <c r="L52" s="25">
        <v>105668.83645</v>
      </c>
      <c r="M52" s="22"/>
    </row>
    <row r="53" spans="1:13">
      <c r="A53" s="209">
        <v>75</v>
      </c>
      <c r="B53" s="22" t="s">
        <v>394</v>
      </c>
      <c r="C53" s="20" t="s">
        <v>118</v>
      </c>
      <c r="D53" s="25">
        <v>172983.85967999999</v>
      </c>
      <c r="E53" s="22"/>
      <c r="F53" s="25">
        <v>181348.29354000001</v>
      </c>
      <c r="G53" s="24"/>
      <c r="H53" s="25">
        <v>188221.3082</v>
      </c>
      <c r="I53" s="22"/>
      <c r="J53" s="25">
        <v>190024.26877200001</v>
      </c>
      <c r="K53" s="24"/>
      <c r="L53" s="25">
        <v>197144.72975</v>
      </c>
      <c r="M53" s="22"/>
    </row>
    <row r="54" spans="1:13">
      <c r="A54" s="209">
        <v>76</v>
      </c>
      <c r="B54" s="22" t="s">
        <v>392</v>
      </c>
      <c r="C54" s="20" t="s">
        <v>119</v>
      </c>
      <c r="D54" s="25">
        <v>36046.626400000001</v>
      </c>
      <c r="E54" s="22"/>
      <c r="F54" s="25">
        <v>36361.818749999999</v>
      </c>
      <c r="G54" s="24"/>
      <c r="H54" s="25">
        <v>41703.481115733492</v>
      </c>
      <c r="I54" s="22"/>
      <c r="J54" s="25">
        <v>40250.754000000001</v>
      </c>
      <c r="K54" s="24"/>
      <c r="L54" s="25">
        <v>41796.102100000004</v>
      </c>
      <c r="M54" s="22"/>
    </row>
    <row r="55" spans="1:13">
      <c r="A55" s="209">
        <v>52</v>
      </c>
      <c r="B55" s="22" t="s">
        <v>399</v>
      </c>
      <c r="C55" s="20" t="s">
        <v>120</v>
      </c>
      <c r="D55" s="25">
        <v>325000.28100000002</v>
      </c>
      <c r="E55" s="22"/>
      <c r="F55" s="25">
        <v>345841.99</v>
      </c>
      <c r="G55" s="24"/>
      <c r="H55" s="25">
        <v>362944.58341999998</v>
      </c>
      <c r="I55" s="22"/>
      <c r="J55" s="25">
        <v>371211.62827999995</v>
      </c>
      <c r="K55" s="24"/>
      <c r="L55" s="25">
        <v>382904.39201999997</v>
      </c>
      <c r="M55" s="22"/>
    </row>
    <row r="56" spans="1:13">
      <c r="A56" s="209">
        <v>28</v>
      </c>
      <c r="B56" s="22" t="s">
        <v>393</v>
      </c>
      <c r="C56" s="20" t="s">
        <v>121</v>
      </c>
      <c r="D56" s="25">
        <v>194050.25268000001</v>
      </c>
      <c r="E56" s="22"/>
      <c r="F56" s="25">
        <v>193896.01822</v>
      </c>
      <c r="G56" s="24"/>
      <c r="H56" s="25">
        <v>205780.93252999999</v>
      </c>
      <c r="I56" s="22"/>
      <c r="J56" s="25">
        <v>211059.26444999999</v>
      </c>
      <c r="K56" s="24"/>
      <c r="L56" s="25">
        <v>218063.89355000001</v>
      </c>
      <c r="M56" s="22"/>
    </row>
    <row r="57" spans="1:13">
      <c r="A57" s="209">
        <v>44</v>
      </c>
      <c r="B57" s="22" t="s">
        <v>391</v>
      </c>
      <c r="C57" s="20" t="s">
        <v>122</v>
      </c>
      <c r="D57" s="25">
        <v>182271.3104281488</v>
      </c>
      <c r="E57" s="22"/>
      <c r="F57" s="25">
        <v>194987.48031217867</v>
      </c>
      <c r="G57" s="24"/>
      <c r="H57" s="25">
        <v>216067.16016</v>
      </c>
      <c r="I57" s="22"/>
      <c r="J57" s="25">
        <v>228898.75976999998</v>
      </c>
      <c r="K57" s="24"/>
      <c r="L57" s="25">
        <v>242633.22213000001</v>
      </c>
      <c r="M57" s="22"/>
    </row>
    <row r="58" spans="1:13">
      <c r="A58" s="209">
        <v>44</v>
      </c>
      <c r="B58" s="22" t="s">
        <v>391</v>
      </c>
      <c r="C58" s="20" t="s">
        <v>123</v>
      </c>
      <c r="D58" s="25">
        <v>82744.723124544413</v>
      </c>
      <c r="E58" s="22"/>
      <c r="F58" s="25">
        <v>84045.763690772641</v>
      </c>
      <c r="G58" s="24"/>
      <c r="H58" s="25">
        <v>85685.016260772652</v>
      </c>
      <c r="I58" s="22"/>
      <c r="J58" s="25">
        <v>87304.618850772633</v>
      </c>
      <c r="K58" s="24"/>
      <c r="L58" s="25">
        <v>89249.648130000001</v>
      </c>
      <c r="M58" s="22"/>
    </row>
    <row r="59" spans="1:13">
      <c r="A59" s="209">
        <v>52</v>
      </c>
      <c r="B59" s="22" t="s">
        <v>399</v>
      </c>
      <c r="C59" s="20" t="s">
        <v>124</v>
      </c>
      <c r="D59" s="25">
        <v>104777</v>
      </c>
      <c r="E59" s="22"/>
      <c r="F59" s="25">
        <v>102148.24724105951</v>
      </c>
      <c r="G59" s="24"/>
      <c r="H59" s="25">
        <v>101199.24268904513</v>
      </c>
      <c r="I59" s="22"/>
      <c r="J59" s="25">
        <v>114168.60484</v>
      </c>
      <c r="K59" s="24"/>
      <c r="L59" s="25">
        <v>119382.80306000001</v>
      </c>
      <c r="M59" s="22"/>
    </row>
    <row r="60" spans="1:13">
      <c r="A60" s="209">
        <v>44</v>
      </c>
      <c r="B60" s="22" t="s">
        <v>391</v>
      </c>
      <c r="C60" s="20" t="s">
        <v>125</v>
      </c>
      <c r="D60" s="25">
        <v>342890.17781999998</v>
      </c>
      <c r="E60" s="22"/>
      <c r="F60" s="25">
        <v>350512.54471088183</v>
      </c>
      <c r="G60" s="24"/>
      <c r="H60" s="25">
        <v>372662.85357474181</v>
      </c>
      <c r="I60" s="22"/>
      <c r="J60" s="25">
        <v>392573.41170234157</v>
      </c>
      <c r="K60" s="24"/>
      <c r="L60" s="25">
        <v>416578.77120000008</v>
      </c>
      <c r="M60" s="22"/>
    </row>
    <row r="61" spans="1:13">
      <c r="A61" s="209">
        <v>44</v>
      </c>
      <c r="B61" s="22" t="s">
        <v>391</v>
      </c>
      <c r="C61" s="20" t="s">
        <v>126</v>
      </c>
      <c r="D61" s="25">
        <v>92026.15049</v>
      </c>
      <c r="E61" s="22"/>
      <c r="F61" s="25">
        <v>92982.453970000002</v>
      </c>
      <c r="G61" s="24"/>
      <c r="H61" s="25">
        <v>97960.234620000003</v>
      </c>
      <c r="I61" s="22"/>
      <c r="J61" s="25">
        <v>101609.59585000001</v>
      </c>
      <c r="K61" s="24"/>
      <c r="L61" s="25">
        <v>106936.07372999999</v>
      </c>
      <c r="M61" s="22"/>
    </row>
    <row r="62" spans="1:13">
      <c r="A62" s="209">
        <v>53</v>
      </c>
      <c r="B62" s="22" t="s">
        <v>398</v>
      </c>
      <c r="C62" s="20" t="s">
        <v>127</v>
      </c>
      <c r="D62" s="25">
        <v>281253.68676999997</v>
      </c>
      <c r="E62" s="22"/>
      <c r="F62" s="25">
        <v>283252.69361000002</v>
      </c>
      <c r="G62" s="24"/>
      <c r="H62" s="25">
        <v>298167.51373000001</v>
      </c>
      <c r="I62" s="22"/>
      <c r="J62" s="25">
        <v>316283.10634999996</v>
      </c>
      <c r="K62" s="24"/>
      <c r="L62" s="25">
        <v>335807.95701000001</v>
      </c>
      <c r="M62" s="22"/>
    </row>
    <row r="63" spans="1:13">
      <c r="A63" s="209">
        <v>44</v>
      </c>
      <c r="B63" s="22" t="s">
        <v>391</v>
      </c>
      <c r="C63" s="20" t="s">
        <v>128</v>
      </c>
      <c r="D63" s="25">
        <v>378939.06647000002</v>
      </c>
      <c r="E63" s="22"/>
      <c r="F63" s="25">
        <v>408237.65607999999</v>
      </c>
      <c r="G63" s="24"/>
      <c r="H63" s="25">
        <v>421030.73597999994</v>
      </c>
      <c r="I63" s="22"/>
      <c r="J63" s="25">
        <v>441740.80638000008</v>
      </c>
      <c r="K63" s="24"/>
      <c r="L63" s="25">
        <v>452800.67113999999</v>
      </c>
      <c r="M63" s="22"/>
    </row>
    <row r="64" spans="1:13">
      <c r="A64" s="209">
        <v>27</v>
      </c>
      <c r="B64" s="22" t="s">
        <v>397</v>
      </c>
      <c r="C64" s="20" t="s">
        <v>129</v>
      </c>
      <c r="D64" s="25">
        <v>130684.76263999999</v>
      </c>
      <c r="E64" s="22"/>
      <c r="F64" s="25">
        <v>117703.59623</v>
      </c>
      <c r="G64" s="24"/>
      <c r="H64" s="25">
        <v>121099.71095215449</v>
      </c>
      <c r="I64" s="22"/>
      <c r="J64" s="25">
        <v>127192.77404</v>
      </c>
      <c r="K64" s="24"/>
      <c r="L64" s="25">
        <v>134094.40136000002</v>
      </c>
      <c r="M64" s="22"/>
    </row>
    <row r="65" spans="1:13">
      <c r="A65" s="209">
        <v>32</v>
      </c>
      <c r="B65" s="22" t="s">
        <v>386</v>
      </c>
      <c r="C65" s="20" t="s">
        <v>130</v>
      </c>
      <c r="D65" s="25">
        <v>1520793.9447000003</v>
      </c>
      <c r="E65" s="22"/>
      <c r="F65" s="25">
        <v>1569903.4391899998</v>
      </c>
      <c r="G65" s="24"/>
      <c r="H65" s="25">
        <v>1681028.615390576</v>
      </c>
      <c r="I65" s="22"/>
      <c r="J65" s="25">
        <v>1768985.5076499998</v>
      </c>
      <c r="K65" s="24"/>
      <c r="L65" s="25">
        <v>1825521.3290299999</v>
      </c>
      <c r="M65" s="22"/>
    </row>
    <row r="66" spans="1:13">
      <c r="A66" s="209">
        <v>32</v>
      </c>
      <c r="B66" s="22" t="s">
        <v>386</v>
      </c>
      <c r="C66" s="20" t="s">
        <v>131</v>
      </c>
      <c r="D66" s="25">
        <v>355775.98802000005</v>
      </c>
      <c r="E66" s="22"/>
      <c r="F66" s="25">
        <v>383784.94158000004</v>
      </c>
      <c r="G66" s="24"/>
      <c r="H66" s="25">
        <v>379757.70486710354</v>
      </c>
      <c r="I66" s="22"/>
      <c r="J66" s="25">
        <v>381342.13842291333</v>
      </c>
      <c r="K66" s="24"/>
      <c r="L66" s="25">
        <v>399255.60392999998</v>
      </c>
      <c r="M66" s="22"/>
    </row>
    <row r="67" spans="1:13">
      <c r="A67" s="209">
        <v>28</v>
      </c>
      <c r="B67" s="22" t="s">
        <v>393</v>
      </c>
      <c r="C67" s="20" t="s">
        <v>132</v>
      </c>
      <c r="D67" s="25">
        <v>146742.27823973974</v>
      </c>
      <c r="E67" s="22"/>
      <c r="F67" s="25">
        <v>145375.83152448235</v>
      </c>
      <c r="G67" s="24"/>
      <c r="H67" s="25">
        <v>151954.35224000001</v>
      </c>
      <c r="I67" s="22"/>
      <c r="J67" s="25">
        <v>154774.41689000002</v>
      </c>
      <c r="K67" s="24"/>
      <c r="L67" s="25">
        <v>162931.01807000002</v>
      </c>
      <c r="M67" s="22"/>
    </row>
    <row r="68" spans="1:13">
      <c r="A68" s="209">
        <v>32</v>
      </c>
      <c r="B68" s="22" t="s">
        <v>386</v>
      </c>
      <c r="C68" s="20" t="s">
        <v>133</v>
      </c>
      <c r="D68" s="25">
        <v>845001.15</v>
      </c>
      <c r="E68" s="22"/>
      <c r="F68" s="25">
        <v>864672.723</v>
      </c>
      <c r="G68" s="24"/>
      <c r="H68" s="25">
        <v>870765.13426112535</v>
      </c>
      <c r="I68" s="22"/>
      <c r="J68" s="25">
        <v>929500.98522000003</v>
      </c>
      <c r="K68" s="24"/>
      <c r="L68" s="25">
        <v>970577.14387999999</v>
      </c>
      <c r="M68" s="22"/>
    </row>
    <row r="69" spans="1:13">
      <c r="A69" s="209">
        <v>84</v>
      </c>
      <c r="B69" s="22" t="s">
        <v>384</v>
      </c>
      <c r="C69" s="20" t="s">
        <v>134</v>
      </c>
      <c r="D69" s="25">
        <v>279628.06386617356</v>
      </c>
      <c r="E69" s="22"/>
      <c r="F69" s="25">
        <v>290941.65763481415</v>
      </c>
      <c r="G69" s="24"/>
      <c r="H69" s="25">
        <v>301326.62150000001</v>
      </c>
      <c r="I69" s="22"/>
      <c r="J69" s="25">
        <v>305962.58374999999</v>
      </c>
      <c r="K69" s="24"/>
      <c r="L69" s="25">
        <v>320172.25915</v>
      </c>
      <c r="M69" s="22"/>
    </row>
    <row r="70" spans="1:13">
      <c r="A70" s="209">
        <v>75</v>
      </c>
      <c r="B70" s="22" t="s">
        <v>394</v>
      </c>
      <c r="C70" s="20" t="s">
        <v>135</v>
      </c>
      <c r="D70" s="25">
        <v>285511.33579000004</v>
      </c>
      <c r="E70" s="22"/>
      <c r="F70" s="25">
        <v>293692.1291498983</v>
      </c>
      <c r="G70" s="24"/>
      <c r="H70" s="25">
        <v>305973.48809000006</v>
      </c>
      <c r="I70" s="22"/>
      <c r="J70" s="25">
        <v>303104.47035999998</v>
      </c>
      <c r="K70" s="24"/>
      <c r="L70" s="25">
        <v>324044.06433000002</v>
      </c>
      <c r="M70" s="22"/>
    </row>
    <row r="71" spans="1:13">
      <c r="A71" s="209">
        <v>76</v>
      </c>
      <c r="B71" s="22" t="s">
        <v>392</v>
      </c>
      <c r="C71" s="20" t="s">
        <v>136</v>
      </c>
      <c r="D71" s="25">
        <v>128585.88754004647</v>
      </c>
      <c r="E71" s="22"/>
      <c r="F71" s="25">
        <v>132885.67427000002</v>
      </c>
      <c r="G71" s="24"/>
      <c r="H71" s="25">
        <v>141326.54944</v>
      </c>
      <c r="I71" s="22"/>
      <c r="J71" s="25">
        <v>142625.49411000003</v>
      </c>
      <c r="K71" s="24"/>
      <c r="L71" s="25">
        <v>146478.36610000001</v>
      </c>
      <c r="M71" s="22"/>
    </row>
    <row r="72" spans="1:13">
      <c r="A72" s="209">
        <v>76</v>
      </c>
      <c r="B72" s="22" t="s">
        <v>392</v>
      </c>
      <c r="C72" s="20" t="s">
        <v>137</v>
      </c>
      <c r="D72" s="25">
        <v>250076.39417000001</v>
      </c>
      <c r="E72" s="22"/>
      <c r="F72" s="25">
        <v>256972.22514</v>
      </c>
      <c r="G72" s="24"/>
      <c r="H72" s="25">
        <v>268224.24171000003</v>
      </c>
      <c r="I72" s="22"/>
      <c r="J72" s="25">
        <v>277771.87515000004</v>
      </c>
      <c r="K72" s="24"/>
      <c r="L72" s="25">
        <v>292553.65403548657</v>
      </c>
      <c r="M72" s="22"/>
    </row>
    <row r="73" spans="1:13">
      <c r="A73" s="209">
        <v>44</v>
      </c>
      <c r="B73" s="22" t="s">
        <v>391</v>
      </c>
      <c r="C73" s="20" t="s">
        <v>138</v>
      </c>
      <c r="D73" s="25">
        <v>421002.47749000008</v>
      </c>
      <c r="E73" s="22"/>
      <c r="F73" s="25">
        <v>412408.96827000001</v>
      </c>
      <c r="G73" s="24"/>
      <c r="H73" s="25">
        <v>430283.54881195998</v>
      </c>
      <c r="I73" s="22" t="s">
        <v>174</v>
      </c>
      <c r="J73" s="25">
        <v>484454.07595494884</v>
      </c>
      <c r="K73" s="24" t="s">
        <v>174</v>
      </c>
      <c r="L73" s="25">
        <v>490866.76058000006</v>
      </c>
      <c r="M73" s="22"/>
    </row>
    <row r="74" spans="1:13">
      <c r="A74" s="209">
        <v>44</v>
      </c>
      <c r="B74" s="22" t="s">
        <v>391</v>
      </c>
      <c r="C74" s="20" t="s">
        <v>139</v>
      </c>
      <c r="D74" s="25">
        <v>322926.63720999996</v>
      </c>
      <c r="E74" s="26"/>
      <c r="F74" s="25">
        <v>325480.79288000002</v>
      </c>
      <c r="G74" s="23"/>
      <c r="H74" s="25">
        <v>334369.82756000001</v>
      </c>
      <c r="I74" s="26"/>
      <c r="J74" s="25">
        <v>343314.01351000002</v>
      </c>
      <c r="K74" s="23"/>
      <c r="L74" s="25">
        <v>367394.54621000006</v>
      </c>
      <c r="M74" s="22"/>
    </row>
    <row r="75" spans="1:13">
      <c r="A75" s="209">
        <v>84</v>
      </c>
      <c r="B75" s="22" t="s">
        <v>384</v>
      </c>
      <c r="C75" s="20" t="s">
        <v>140</v>
      </c>
      <c r="D75" s="25">
        <v>731997.24557000003</v>
      </c>
      <c r="E75" s="22"/>
      <c r="F75" s="25">
        <v>738522.21042999998</v>
      </c>
      <c r="G75" s="24"/>
      <c r="H75" s="25">
        <v>778036.73754</v>
      </c>
      <c r="I75" s="22"/>
      <c r="J75" s="25">
        <v>806972.66923999996</v>
      </c>
      <c r="K75" s="24"/>
      <c r="L75" s="25">
        <v>853894.1445800002</v>
      </c>
      <c r="M75" s="22"/>
    </row>
    <row r="76" spans="1:13">
      <c r="A76" s="209">
        <v>27</v>
      </c>
      <c r="B76" s="22" t="s">
        <v>397</v>
      </c>
      <c r="C76" s="20" t="s">
        <v>141</v>
      </c>
      <c r="D76" s="25">
        <v>96355.833180000001</v>
      </c>
      <c r="E76" s="22"/>
      <c r="F76" s="25">
        <v>93743.976589999991</v>
      </c>
      <c r="G76" s="24"/>
      <c r="H76" s="25">
        <v>95579.197050000017</v>
      </c>
      <c r="I76" s="22"/>
      <c r="J76" s="25">
        <v>97616.364038612199</v>
      </c>
      <c r="K76" s="24"/>
      <c r="L76" s="25">
        <v>102792.55832</v>
      </c>
      <c r="M76" s="22"/>
    </row>
    <row r="77" spans="1:13">
      <c r="A77" s="209">
        <v>27</v>
      </c>
      <c r="B77" s="22" t="s">
        <v>397</v>
      </c>
      <c r="C77" s="20" t="s">
        <v>142</v>
      </c>
      <c r="D77" s="25">
        <v>246275.80157999997</v>
      </c>
      <c r="E77" s="22"/>
      <c r="F77" s="25">
        <v>251789.41061538446</v>
      </c>
      <c r="G77" s="24"/>
      <c r="H77" s="25">
        <v>270396.5870682064</v>
      </c>
      <c r="I77" s="22"/>
      <c r="J77" s="25">
        <v>281184.31539</v>
      </c>
      <c r="K77" s="24"/>
      <c r="L77" s="25">
        <v>293268.32380000001</v>
      </c>
      <c r="M77" s="22"/>
    </row>
    <row r="78" spans="1:13">
      <c r="A78" s="209">
        <v>52</v>
      </c>
      <c r="B78" s="22" t="s">
        <v>399</v>
      </c>
      <c r="C78" s="20" t="s">
        <v>143</v>
      </c>
      <c r="D78" s="25">
        <v>243388.73063000003</v>
      </c>
      <c r="E78" s="22"/>
      <c r="F78" s="25">
        <v>239380.01066855717</v>
      </c>
      <c r="G78" s="24"/>
      <c r="H78" s="25">
        <v>260720.23475469172</v>
      </c>
      <c r="I78" s="22"/>
      <c r="J78" s="25">
        <v>279201.00362999999</v>
      </c>
      <c r="K78" s="24"/>
      <c r="L78" s="25">
        <v>280243.44875212392</v>
      </c>
      <c r="M78" s="22" t="s">
        <v>174</v>
      </c>
    </row>
    <row r="79" spans="1:13">
      <c r="A79" s="209">
        <v>84</v>
      </c>
      <c r="B79" s="22" t="s">
        <v>384</v>
      </c>
      <c r="C79" s="20" t="s">
        <v>144</v>
      </c>
      <c r="D79" s="25">
        <v>161635.71013999998</v>
      </c>
      <c r="E79" s="22"/>
      <c r="F79" s="25">
        <v>169812.70308000001</v>
      </c>
      <c r="G79" s="24"/>
      <c r="H79" s="25">
        <v>175507.61889999997</v>
      </c>
      <c r="I79" s="22"/>
      <c r="J79" s="25">
        <v>179869.48862099997</v>
      </c>
      <c r="K79" s="24"/>
      <c r="L79" s="25">
        <v>186506.81529</v>
      </c>
      <c r="M79" s="22"/>
    </row>
    <row r="80" spans="1:13">
      <c r="A80" s="209">
        <v>84</v>
      </c>
      <c r="B80" s="22" t="s">
        <v>384</v>
      </c>
      <c r="C80" s="20" t="s">
        <v>145</v>
      </c>
      <c r="D80" s="25">
        <v>243637.94081999999</v>
      </c>
      <c r="E80" s="22"/>
      <c r="F80" s="25">
        <v>246597.06360999998</v>
      </c>
      <c r="G80" s="24"/>
      <c r="H80" s="25">
        <v>254635.18956220042</v>
      </c>
      <c r="I80" s="22"/>
      <c r="J80" s="25">
        <v>269544.01704807434</v>
      </c>
      <c r="K80" s="24"/>
      <c r="L80" s="25">
        <v>283691.65992415941</v>
      </c>
      <c r="M80" s="22"/>
    </row>
    <row r="81" spans="1:13">
      <c r="A81" s="209">
        <v>11</v>
      </c>
      <c r="B81" s="22" t="s">
        <v>400</v>
      </c>
      <c r="C81" s="20" t="s">
        <v>146</v>
      </c>
      <c r="D81" s="25">
        <v>1176103.99951</v>
      </c>
      <c r="E81" s="22"/>
      <c r="F81" s="25">
        <v>1241167.0400415957</v>
      </c>
      <c r="G81" s="24"/>
      <c r="H81" s="25">
        <v>1294776.8887564333</v>
      </c>
      <c r="I81" s="22"/>
      <c r="J81" s="25">
        <v>1292223.64699</v>
      </c>
      <c r="K81" s="24"/>
      <c r="L81" s="25">
        <v>1336679.5558699998</v>
      </c>
      <c r="M81" s="22"/>
    </row>
    <row r="82" spans="1:13">
      <c r="A82" s="209">
        <v>28</v>
      </c>
      <c r="B82" s="22" t="s">
        <v>393</v>
      </c>
      <c r="C82" s="20" t="s">
        <v>147</v>
      </c>
      <c r="D82" s="25">
        <v>688531.21886999998</v>
      </c>
      <c r="E82" s="22"/>
      <c r="F82" s="25">
        <v>704099.81995366805</v>
      </c>
      <c r="G82" s="24"/>
      <c r="H82" s="25">
        <v>714446.24699254811</v>
      </c>
      <c r="I82" s="22"/>
      <c r="J82" s="25">
        <v>724590.47375</v>
      </c>
      <c r="K82" s="24"/>
      <c r="L82" s="25">
        <v>729073.74751000002</v>
      </c>
      <c r="M82" s="22"/>
    </row>
    <row r="83" spans="1:13">
      <c r="A83" s="209">
        <v>11</v>
      </c>
      <c r="B83" s="22" t="s">
        <v>400</v>
      </c>
      <c r="C83" s="20" t="s">
        <v>148</v>
      </c>
      <c r="D83" s="25">
        <v>493381.39715914882</v>
      </c>
      <c r="E83" s="22"/>
      <c r="F83" s="25">
        <v>500505.82376846153</v>
      </c>
      <c r="G83" s="24"/>
      <c r="H83" s="25">
        <v>528011.63220052444</v>
      </c>
      <c r="I83" s="22"/>
      <c r="J83" s="25">
        <v>550217.28350000002</v>
      </c>
      <c r="K83" s="24"/>
      <c r="L83" s="25">
        <v>576749.01515000011</v>
      </c>
      <c r="M83" s="22"/>
    </row>
    <row r="84" spans="1:13">
      <c r="A84" s="209">
        <v>11</v>
      </c>
      <c r="B84" s="22" t="s">
        <v>400</v>
      </c>
      <c r="C84" s="20" t="s">
        <v>149</v>
      </c>
      <c r="D84" s="25">
        <v>513529.48811000003</v>
      </c>
      <c r="E84" s="22"/>
      <c r="F84" s="25">
        <v>536622.12435416761</v>
      </c>
      <c r="G84" s="24"/>
      <c r="H84" s="25">
        <v>544413.87992000009</v>
      </c>
      <c r="I84" s="22"/>
      <c r="J84" s="25">
        <v>552178.34188882925</v>
      </c>
      <c r="K84" s="24"/>
      <c r="L84" s="25">
        <v>567597.63381000003</v>
      </c>
      <c r="M84" s="22"/>
    </row>
    <row r="85" spans="1:13">
      <c r="A85" s="209">
        <v>75</v>
      </c>
      <c r="B85" s="22" t="s">
        <v>394</v>
      </c>
      <c r="C85" s="20" t="s">
        <v>150</v>
      </c>
      <c r="D85" s="25">
        <v>149715.05759000004</v>
      </c>
      <c r="E85" s="22"/>
      <c r="F85" s="25">
        <v>161229.19007999997</v>
      </c>
      <c r="G85" s="24"/>
      <c r="H85" s="25">
        <v>170271.48683999997</v>
      </c>
      <c r="I85" s="22"/>
      <c r="J85" s="25">
        <v>174676.33572</v>
      </c>
      <c r="K85" s="24"/>
      <c r="L85" s="25">
        <v>181562.47725</v>
      </c>
      <c r="M85" s="22"/>
    </row>
    <row r="86" spans="1:13">
      <c r="A86" s="209">
        <v>32</v>
      </c>
      <c r="B86" s="22" t="s">
        <v>386</v>
      </c>
      <c r="C86" s="20" t="s">
        <v>151</v>
      </c>
      <c r="D86" s="25">
        <v>282178.65683999995</v>
      </c>
      <c r="E86" s="22"/>
      <c r="F86" s="25">
        <v>303103.15061000001</v>
      </c>
      <c r="G86" s="24"/>
      <c r="H86" s="25">
        <v>324406.40789999999</v>
      </c>
      <c r="I86" s="22"/>
      <c r="J86" s="25">
        <v>336954.94156000001</v>
      </c>
      <c r="K86" s="24"/>
      <c r="L86" s="25">
        <v>338985.75391999999</v>
      </c>
      <c r="M86" s="22"/>
    </row>
    <row r="87" spans="1:13">
      <c r="A87" s="209">
        <v>76</v>
      </c>
      <c r="B87" s="22" t="s">
        <v>392</v>
      </c>
      <c r="C87" s="20" t="s">
        <v>152</v>
      </c>
      <c r="D87" s="25">
        <v>196994.02525999999</v>
      </c>
      <c r="E87" s="22"/>
      <c r="F87" s="25">
        <v>206155.19863451275</v>
      </c>
      <c r="G87" s="24"/>
      <c r="H87" s="25">
        <v>211949.09076442217</v>
      </c>
      <c r="I87" s="22"/>
      <c r="J87" s="25">
        <v>216291.64341000002</v>
      </c>
      <c r="K87" s="24"/>
      <c r="L87" s="25">
        <v>222896.63566999999</v>
      </c>
      <c r="M87" s="22"/>
    </row>
    <row r="88" spans="1:13">
      <c r="A88" s="209">
        <v>76</v>
      </c>
      <c r="B88" s="22" t="s">
        <v>392</v>
      </c>
      <c r="C88" s="20" t="s">
        <v>153</v>
      </c>
      <c r="D88" s="25">
        <v>126219.15621000002</v>
      </c>
      <c r="E88" s="22"/>
      <c r="F88" s="25">
        <v>129812.77251000001</v>
      </c>
      <c r="G88" s="24"/>
      <c r="H88" s="25">
        <v>135073.80679</v>
      </c>
      <c r="I88" s="22"/>
      <c r="J88" s="25">
        <v>142085.99017999999</v>
      </c>
      <c r="K88" s="24"/>
      <c r="L88" s="25">
        <v>145778.19617000001</v>
      </c>
      <c r="M88" s="22"/>
    </row>
    <row r="89" spans="1:13">
      <c r="A89" s="209">
        <v>93</v>
      </c>
      <c r="B89" s="22" t="s">
        <v>389</v>
      </c>
      <c r="C89" s="20" t="s">
        <v>154</v>
      </c>
      <c r="D89" s="25">
        <v>452751.64199999999</v>
      </c>
      <c r="E89" s="22"/>
      <c r="F89" s="25">
        <v>461736.21134000004</v>
      </c>
      <c r="G89" s="24"/>
      <c r="H89" s="25">
        <v>492424.52229999995</v>
      </c>
      <c r="I89" s="22"/>
      <c r="J89" s="25">
        <v>518173.29802999995</v>
      </c>
      <c r="K89" s="24"/>
      <c r="L89" s="25">
        <v>538061.54345</v>
      </c>
      <c r="M89" s="22"/>
    </row>
    <row r="90" spans="1:13">
      <c r="A90" s="209">
        <v>93</v>
      </c>
      <c r="B90" s="22" t="s">
        <v>389</v>
      </c>
      <c r="C90" s="20" t="s">
        <v>155</v>
      </c>
      <c r="D90" s="25">
        <v>274479.47382000001</v>
      </c>
      <c r="E90" s="22"/>
      <c r="F90" s="25">
        <v>279730.58153999998</v>
      </c>
      <c r="G90" s="24"/>
      <c r="H90" s="25">
        <v>286079.91846000002</v>
      </c>
      <c r="I90" s="22"/>
      <c r="J90" s="25">
        <v>295949.10499999998</v>
      </c>
      <c r="K90" s="24"/>
      <c r="L90" s="25">
        <v>314124.69400000002</v>
      </c>
      <c r="M90" s="22"/>
    </row>
    <row r="91" spans="1:13">
      <c r="A91" s="209">
        <v>52</v>
      </c>
      <c r="B91" s="22" t="s">
        <v>399</v>
      </c>
      <c r="C91" s="20" t="s">
        <v>156</v>
      </c>
      <c r="D91" s="25">
        <v>215450.55</v>
      </c>
      <c r="E91" s="22"/>
      <c r="F91" s="25">
        <v>218293.49730999998</v>
      </c>
      <c r="G91" s="24"/>
      <c r="H91" s="25">
        <v>237422.95199999999</v>
      </c>
      <c r="I91" s="22"/>
      <c r="J91" s="25">
        <v>238740.03066999998</v>
      </c>
      <c r="K91" s="24"/>
      <c r="L91" s="25">
        <v>253633.9656</v>
      </c>
      <c r="M91" s="22"/>
    </row>
    <row r="92" spans="1:13">
      <c r="A92" s="209">
        <v>75</v>
      </c>
      <c r="B92" s="22" t="s">
        <v>394</v>
      </c>
      <c r="C92" s="20" t="s">
        <v>157</v>
      </c>
      <c r="D92" s="25">
        <v>183173.25571</v>
      </c>
      <c r="E92" s="22"/>
      <c r="F92" s="222">
        <v>184928.91332883359</v>
      </c>
      <c r="G92" s="24"/>
      <c r="H92" s="25">
        <v>193602.26998388331</v>
      </c>
      <c r="I92" s="22"/>
      <c r="J92" s="25">
        <v>202703.98162000001</v>
      </c>
      <c r="K92" s="24"/>
      <c r="L92" s="25">
        <v>201281.01809999999</v>
      </c>
      <c r="M92" s="22"/>
    </row>
    <row r="93" spans="1:13">
      <c r="A93" s="209">
        <v>75</v>
      </c>
      <c r="B93" s="22" t="s">
        <v>394</v>
      </c>
      <c r="C93" s="20" t="s">
        <v>158</v>
      </c>
      <c r="D93" s="25">
        <v>189558.58558999997</v>
      </c>
      <c r="E93" s="22"/>
      <c r="F93" s="25">
        <v>196744.41657000003</v>
      </c>
      <c r="G93" s="24"/>
      <c r="H93" s="25">
        <v>196348.18740999998</v>
      </c>
      <c r="I93" s="22"/>
      <c r="J93" s="25">
        <v>204656.38619999998</v>
      </c>
      <c r="K93" s="24"/>
      <c r="L93" s="25">
        <v>209571.00271999996</v>
      </c>
      <c r="M93" s="22"/>
    </row>
    <row r="94" spans="1:13">
      <c r="A94" s="209">
        <v>44</v>
      </c>
      <c r="B94" s="22" t="s">
        <v>391</v>
      </c>
      <c r="C94" s="20" t="s">
        <v>159</v>
      </c>
      <c r="D94" s="25">
        <v>160715.63044000001</v>
      </c>
      <c r="E94" s="22"/>
      <c r="F94" s="25">
        <v>158238.56125999999</v>
      </c>
      <c r="G94" s="24"/>
      <c r="H94" s="25">
        <v>160787.5132101374</v>
      </c>
      <c r="I94" s="22"/>
      <c r="J94" s="25">
        <v>163123.99593999999</v>
      </c>
      <c r="K94" s="24"/>
      <c r="L94" s="25">
        <v>172962.71383000002</v>
      </c>
      <c r="M94" s="22"/>
    </row>
    <row r="95" spans="1:13">
      <c r="A95" s="209">
        <v>27</v>
      </c>
      <c r="B95" s="22" t="s">
        <v>397</v>
      </c>
      <c r="C95" s="20" t="s">
        <v>160</v>
      </c>
      <c r="D95" s="25">
        <v>172467.06243999998</v>
      </c>
      <c r="E95" s="22"/>
      <c r="F95" s="25">
        <v>178916.24948628264</v>
      </c>
      <c r="G95" s="24"/>
      <c r="H95" s="25">
        <v>183998.00108394772</v>
      </c>
      <c r="I95" s="22"/>
      <c r="J95" s="25">
        <v>188758.86451999997</v>
      </c>
      <c r="K95" s="24"/>
      <c r="L95" s="25">
        <v>193479.60001999998</v>
      </c>
      <c r="M95" s="22"/>
    </row>
    <row r="96" spans="1:13">
      <c r="A96" s="209">
        <v>27</v>
      </c>
      <c r="B96" s="22" t="s">
        <v>397</v>
      </c>
      <c r="C96" s="20" t="s">
        <v>161</v>
      </c>
      <c r="D96" s="25">
        <v>67497.286259999993</v>
      </c>
      <c r="E96" s="22"/>
      <c r="F96" s="25">
        <v>67888.242740000016</v>
      </c>
      <c r="G96" s="24"/>
      <c r="H96" s="25">
        <v>69900.301879999999</v>
      </c>
      <c r="I96" s="22"/>
      <c r="J96" s="25">
        <v>71320.577479999993</v>
      </c>
      <c r="K96" s="24"/>
      <c r="L96" s="25">
        <v>74373.704270000017</v>
      </c>
      <c r="M96" s="22"/>
    </row>
    <row r="97" spans="1:20">
      <c r="A97" s="209">
        <v>11</v>
      </c>
      <c r="B97" s="22" t="s">
        <v>400</v>
      </c>
      <c r="C97" s="20" t="s">
        <v>162</v>
      </c>
      <c r="D97" s="25">
        <v>474418.08739999996</v>
      </c>
      <c r="E97" s="22"/>
      <c r="F97" s="25">
        <v>490348.68470259075</v>
      </c>
      <c r="G97" s="24"/>
      <c r="H97" s="25">
        <v>502085.64843</v>
      </c>
      <c r="I97" s="22"/>
      <c r="J97" s="25">
        <v>516530.28953999997</v>
      </c>
      <c r="K97" s="24"/>
      <c r="L97" s="25">
        <v>530951.92723000003</v>
      </c>
      <c r="M97" s="22"/>
    </row>
    <row r="98" spans="1:20">
      <c r="A98" s="209">
        <v>11</v>
      </c>
      <c r="B98" s="22" t="s">
        <v>400</v>
      </c>
      <c r="C98" s="20" t="s">
        <v>163</v>
      </c>
      <c r="D98" s="25">
        <v>671205.35027000005</v>
      </c>
      <c r="E98" s="22"/>
      <c r="F98" s="25">
        <v>665046.88552999997</v>
      </c>
      <c r="G98" s="24"/>
      <c r="H98" s="25">
        <v>674128.91036999994</v>
      </c>
      <c r="I98" s="22"/>
      <c r="J98" s="25">
        <v>715457.77398000006</v>
      </c>
      <c r="K98" s="24"/>
      <c r="L98" s="25">
        <v>767438.87059000018</v>
      </c>
      <c r="M98" s="22"/>
    </row>
    <row r="99" spans="1:20">
      <c r="A99" s="209">
        <v>11</v>
      </c>
      <c r="B99" s="22" t="s">
        <v>400</v>
      </c>
      <c r="C99" s="20" t="s">
        <v>164</v>
      </c>
      <c r="D99" s="25">
        <v>1025268.14437</v>
      </c>
      <c r="E99" s="22"/>
      <c r="F99" s="25">
        <v>1077679.030254401</v>
      </c>
      <c r="G99" s="24"/>
      <c r="H99" s="25">
        <v>1117490.0557899999</v>
      </c>
      <c r="I99" s="22"/>
      <c r="J99" s="25">
        <v>1083805.5866100001</v>
      </c>
      <c r="K99" s="24"/>
      <c r="L99" s="25">
        <v>1117166.1728999987</v>
      </c>
      <c r="M99" s="22"/>
    </row>
    <row r="100" spans="1:20">
      <c r="A100" s="209">
        <v>11</v>
      </c>
      <c r="B100" s="22" t="s">
        <v>400</v>
      </c>
      <c r="C100" s="20" t="s">
        <v>165</v>
      </c>
      <c r="D100" s="25">
        <v>641744.84372999996</v>
      </c>
      <c r="E100" s="22"/>
      <c r="F100" s="25">
        <v>666854.25141000014</v>
      </c>
      <c r="G100" s="24"/>
      <c r="H100" s="25">
        <v>686363.39171</v>
      </c>
      <c r="I100" s="22"/>
      <c r="J100" s="25">
        <v>677903.25394000008</v>
      </c>
      <c r="K100" s="24"/>
      <c r="L100" s="25">
        <v>737354.8330499999</v>
      </c>
      <c r="M100" s="22"/>
    </row>
    <row r="101" spans="1:20">
      <c r="A101" s="210">
        <v>11</v>
      </c>
      <c r="B101" s="30" t="s">
        <v>400</v>
      </c>
      <c r="C101" s="28" t="s">
        <v>166</v>
      </c>
      <c r="D101" s="25">
        <v>451629.12631001725</v>
      </c>
      <c r="E101" s="22"/>
      <c r="F101" s="25">
        <v>471052.17083258845</v>
      </c>
      <c r="G101" s="32"/>
      <c r="H101" s="25">
        <v>491722.15032912162</v>
      </c>
      <c r="I101" s="22"/>
      <c r="J101" s="25">
        <v>509935.30406999995</v>
      </c>
      <c r="K101" s="24"/>
      <c r="L101" s="25">
        <v>534722.27295999997</v>
      </c>
      <c r="M101" s="22"/>
    </row>
    <row r="102" spans="1:20">
      <c r="A102" s="211" t="s">
        <v>385</v>
      </c>
      <c r="B102" s="204" t="s">
        <v>401</v>
      </c>
      <c r="C102" s="34" t="s">
        <v>167</v>
      </c>
      <c r="D102" s="114" t="s">
        <v>168</v>
      </c>
      <c r="E102" s="96"/>
      <c r="F102" s="147">
        <v>384696.62476999999</v>
      </c>
      <c r="G102" s="96"/>
      <c r="H102" s="95">
        <v>416321.06733725907</v>
      </c>
      <c r="I102" s="96"/>
      <c r="J102" s="95">
        <v>413262.10226999997</v>
      </c>
      <c r="K102" s="85"/>
      <c r="L102" s="95">
        <v>430537.40529000002</v>
      </c>
      <c r="M102" s="49"/>
    </row>
    <row r="103" spans="1:20">
      <c r="A103" s="209" t="s">
        <v>387</v>
      </c>
      <c r="B103" s="205" t="s">
        <v>402</v>
      </c>
      <c r="C103" s="34" t="s">
        <v>169</v>
      </c>
      <c r="D103" s="21">
        <v>327351.61753999995</v>
      </c>
      <c r="E103" s="22"/>
      <c r="F103" s="21">
        <v>331286.23097000003</v>
      </c>
      <c r="G103" s="22"/>
      <c r="H103" s="25">
        <v>362815.69876</v>
      </c>
      <c r="I103" s="22"/>
      <c r="J103" s="25">
        <v>370711.57336000004</v>
      </c>
      <c r="K103" s="24"/>
      <c r="L103" s="25">
        <v>387477.33849258674</v>
      </c>
      <c r="M103" s="22" t="s">
        <v>174</v>
      </c>
    </row>
    <row r="104" spans="1:20">
      <c r="A104" s="209" t="s">
        <v>388</v>
      </c>
      <c r="B104" s="205" t="s">
        <v>403</v>
      </c>
      <c r="C104" s="34" t="s">
        <v>170</v>
      </c>
      <c r="D104" s="21">
        <v>123700.58958999999</v>
      </c>
      <c r="E104" s="22"/>
      <c r="F104" s="21">
        <v>142156.03608437965</v>
      </c>
      <c r="G104" s="22"/>
      <c r="H104" s="25">
        <v>162834.33367759443</v>
      </c>
      <c r="I104" s="22" t="s">
        <v>174</v>
      </c>
      <c r="J104" s="25">
        <v>173450.14833</v>
      </c>
      <c r="K104" s="24" t="s">
        <v>174</v>
      </c>
      <c r="L104" s="25">
        <v>179724.79584999999</v>
      </c>
      <c r="M104" s="22"/>
    </row>
    <row r="105" spans="1:20">
      <c r="A105" s="212" t="s">
        <v>390</v>
      </c>
      <c r="B105" s="206" t="s">
        <v>404</v>
      </c>
      <c r="C105" s="39" t="s">
        <v>171</v>
      </c>
      <c r="D105" s="29">
        <v>682601.42263999989</v>
      </c>
      <c r="E105" s="30"/>
      <c r="F105" s="29">
        <v>845619.72090000007</v>
      </c>
      <c r="G105" s="30"/>
      <c r="H105" s="33">
        <v>866329.81607284781</v>
      </c>
      <c r="I105" s="30"/>
      <c r="J105" s="33">
        <v>909221.91685000004</v>
      </c>
      <c r="K105" s="32"/>
      <c r="L105" s="33">
        <v>959379.01500000001</v>
      </c>
      <c r="M105" s="30"/>
    </row>
    <row r="106" spans="1:20">
      <c r="C106" s="24"/>
      <c r="D106" s="40"/>
      <c r="E106" s="40"/>
      <c r="F106" s="40"/>
      <c r="G106" s="40"/>
      <c r="J106" s="24"/>
      <c r="L106" s="41"/>
    </row>
    <row r="107" spans="1:20">
      <c r="A107" s="42" t="s">
        <v>406</v>
      </c>
      <c r="B107" s="121"/>
      <c r="C107" s="49"/>
      <c r="D107" s="114">
        <v>28912842.862405967</v>
      </c>
      <c r="E107" s="44"/>
      <c r="F107" s="114">
        <v>29878147.737539604</v>
      </c>
      <c r="G107" s="44"/>
      <c r="H107" s="95">
        <v>31007190.488142353</v>
      </c>
      <c r="I107" s="46"/>
      <c r="J107" s="95">
        <v>32046951.072180443</v>
      </c>
      <c r="K107" s="47"/>
      <c r="L107" s="48">
        <v>33333879.06570863</v>
      </c>
      <c r="M107" s="49"/>
    </row>
    <row r="108" spans="1:20">
      <c r="A108" s="20" t="s">
        <v>407</v>
      </c>
      <c r="B108" s="24"/>
      <c r="C108" s="22"/>
      <c r="D108" s="21">
        <v>1507750.4921008926</v>
      </c>
      <c r="E108" s="26"/>
      <c r="F108" s="21">
        <v>1703758.6127243799</v>
      </c>
      <c r="G108" s="26"/>
      <c r="H108" s="25">
        <v>1808300.9158477013</v>
      </c>
      <c r="I108" s="23"/>
      <c r="J108" s="25">
        <v>1866645.7408099999</v>
      </c>
      <c r="K108" s="26"/>
      <c r="L108" s="41">
        <v>1957118.5546325869</v>
      </c>
      <c r="M108" s="22"/>
    </row>
    <row r="109" spans="1:20">
      <c r="A109" s="28" t="s">
        <v>408</v>
      </c>
      <c r="B109" s="32"/>
      <c r="C109" s="30"/>
      <c r="D109" s="29">
        <v>30420593.354506858</v>
      </c>
      <c r="E109" s="50"/>
      <c r="F109" s="29">
        <v>31581906.350263983</v>
      </c>
      <c r="G109" s="50"/>
      <c r="H109" s="33">
        <v>32815491.403990056</v>
      </c>
      <c r="I109" s="31"/>
      <c r="J109" s="33">
        <v>33913596.812990442</v>
      </c>
      <c r="K109" s="50"/>
      <c r="L109" s="51">
        <v>35290997.620341219</v>
      </c>
      <c r="M109" s="30"/>
    </row>
    <row r="110" spans="1:20" ht="33" customHeight="1">
      <c r="A110" s="583" t="s">
        <v>198</v>
      </c>
      <c r="B110" s="584"/>
      <c r="C110" s="584"/>
      <c r="D110" s="584"/>
      <c r="E110" s="584"/>
      <c r="F110" s="584"/>
      <c r="G110" s="584"/>
      <c r="H110" s="584"/>
      <c r="I110" s="584"/>
      <c r="J110" s="584"/>
      <c r="K110" s="584"/>
      <c r="L110" s="584"/>
      <c r="M110" s="584"/>
      <c r="N110" s="101"/>
      <c r="O110" s="101"/>
      <c r="P110" s="101"/>
      <c r="Q110" s="101"/>
      <c r="R110" s="101"/>
      <c r="S110" s="101"/>
      <c r="T110" s="101"/>
    </row>
    <row r="111" spans="1:20" ht="12.75">
      <c r="A111" s="585" t="s">
        <v>333</v>
      </c>
      <c r="B111" s="586"/>
      <c r="C111" s="586"/>
      <c r="D111" s="586"/>
      <c r="E111" s="586"/>
      <c r="F111" s="586"/>
      <c r="G111" s="586"/>
      <c r="H111" s="586"/>
      <c r="I111" s="586"/>
      <c r="J111" s="586"/>
      <c r="K111" s="586"/>
      <c r="L111" s="586"/>
      <c r="M111" s="586"/>
      <c r="N111" s="101"/>
      <c r="O111" s="101"/>
      <c r="P111" s="101"/>
      <c r="Q111" s="101"/>
      <c r="R111" s="101"/>
      <c r="S111" s="101"/>
      <c r="T111" s="101"/>
    </row>
    <row r="112" spans="1:20">
      <c r="A112" s="11" t="s">
        <v>334</v>
      </c>
      <c r="N112" s="101"/>
      <c r="O112" s="101"/>
      <c r="P112" s="101"/>
      <c r="Q112" s="101"/>
      <c r="R112" s="101"/>
      <c r="S112" s="101"/>
      <c r="T112" s="101"/>
    </row>
  </sheetData>
  <mergeCells count="9">
    <mergeCell ref="A4:B5"/>
    <mergeCell ref="A110:M110"/>
    <mergeCell ref="A111:M111"/>
    <mergeCell ref="L4:M5"/>
    <mergeCell ref="C4:C5"/>
    <mergeCell ref="D4:E5"/>
    <mergeCell ref="F4:G5"/>
    <mergeCell ref="H4:I5"/>
    <mergeCell ref="J4:K5"/>
  </mergeCells>
  <pageMargins left="0.7" right="0.7" top="0.75" bottom="0.75" header="0.3" footer="0.3"/>
  <ignoredErrors>
    <ignoredError sqref="A102:A105" numberStoredAsText="1"/>
  </ignoredErrors>
</worksheet>
</file>

<file path=xl/worksheets/sheet21.xml><?xml version="1.0" encoding="utf-8"?>
<worksheet xmlns="http://schemas.openxmlformats.org/spreadsheetml/2006/main" xmlns:r="http://schemas.openxmlformats.org/officeDocument/2006/relationships">
  <sheetPr>
    <tabColor rgb="FFFF0000"/>
  </sheetPr>
  <dimension ref="A1:T114"/>
  <sheetViews>
    <sheetView workbookViewId="0">
      <selection sqref="A1:M1"/>
    </sheetView>
  </sheetViews>
  <sheetFormatPr baseColWidth="10" defaultRowHeight="11.25"/>
  <cols>
    <col min="1" max="1" width="5.42578125" style="11" customWidth="1"/>
    <col min="2" max="2" width="28.140625" style="11" customWidth="1"/>
    <col min="3" max="3" width="22.5703125" style="11" customWidth="1"/>
    <col min="4" max="4" width="10.85546875" style="11" customWidth="1"/>
    <col min="5" max="5" width="3.5703125" style="11" customWidth="1"/>
    <col min="6" max="6" width="11.140625" style="11" customWidth="1"/>
    <col min="7" max="7" width="3.5703125" style="11" customWidth="1"/>
    <col min="8" max="8" width="11" style="11" customWidth="1"/>
    <col min="9" max="9" width="3.5703125" style="11" customWidth="1"/>
    <col min="10" max="10" width="12" style="11" customWidth="1"/>
    <col min="11" max="11" width="3.5703125" style="11" customWidth="1"/>
    <col min="12" max="12" width="12.7109375" style="11" customWidth="1"/>
    <col min="13" max="13" width="3" style="11" customWidth="1"/>
    <col min="14" max="15" width="11.42578125" style="11"/>
    <col min="16" max="16" width="12.42578125" style="11" bestFit="1" customWidth="1"/>
    <col min="17" max="232" width="11.42578125" style="11"/>
    <col min="233" max="233" width="21.85546875" style="11" bestFit="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242" width="9.85546875" style="11" customWidth="1"/>
    <col min="243" max="243" width="3.5703125" style="11" customWidth="1"/>
    <col min="244" max="488" width="11.42578125" style="11"/>
    <col min="489" max="489" width="21.85546875" style="11" bestFit="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498" width="9.85546875" style="11" customWidth="1"/>
    <col min="499" max="499" width="3.5703125" style="11" customWidth="1"/>
    <col min="500" max="744" width="11.42578125" style="11"/>
    <col min="745" max="745" width="21.85546875" style="11" bestFit="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754" width="9.85546875" style="11" customWidth="1"/>
    <col min="755" max="755" width="3.5703125" style="11" customWidth="1"/>
    <col min="756" max="1000" width="11.42578125" style="11"/>
    <col min="1001" max="1001" width="21.85546875" style="11" bestFit="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010" width="9.85546875" style="11" customWidth="1"/>
    <col min="1011" max="1011" width="3.5703125" style="11" customWidth="1"/>
    <col min="1012" max="1256" width="11.42578125" style="11"/>
    <col min="1257" max="1257" width="21.85546875" style="11" bestFit="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266" width="9.85546875" style="11" customWidth="1"/>
    <col min="1267" max="1267" width="3.5703125" style="11" customWidth="1"/>
    <col min="1268" max="1512" width="11.42578125" style="11"/>
    <col min="1513" max="1513" width="21.85546875" style="11" bestFit="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522" width="9.85546875" style="11" customWidth="1"/>
    <col min="1523" max="1523" width="3.5703125" style="11" customWidth="1"/>
    <col min="1524" max="1768" width="11.42578125" style="11"/>
    <col min="1769" max="1769" width="21.85546875" style="11" bestFit="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1778" width="9.85546875" style="11" customWidth="1"/>
    <col min="1779" max="1779" width="3.5703125" style="11" customWidth="1"/>
    <col min="1780" max="2024" width="11.42578125" style="11"/>
    <col min="2025" max="2025" width="21.85546875" style="11" bestFit="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034" width="9.85546875" style="11" customWidth="1"/>
    <col min="2035" max="2035" width="3.5703125" style="11" customWidth="1"/>
    <col min="2036" max="2280" width="11.42578125" style="11"/>
    <col min="2281" max="2281" width="21.85546875" style="11" bestFit="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290" width="9.85546875" style="11" customWidth="1"/>
    <col min="2291" max="2291" width="3.5703125" style="11" customWidth="1"/>
    <col min="2292" max="2536" width="11.42578125" style="11"/>
    <col min="2537" max="2537" width="21.85546875" style="11" bestFit="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546" width="9.85546875" style="11" customWidth="1"/>
    <col min="2547" max="2547" width="3.5703125" style="11" customWidth="1"/>
    <col min="2548" max="2792" width="11.42578125" style="11"/>
    <col min="2793" max="2793" width="21.85546875" style="11" bestFit="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2802" width="9.85546875" style="11" customWidth="1"/>
    <col min="2803" max="2803" width="3.5703125" style="11" customWidth="1"/>
    <col min="2804" max="3048" width="11.42578125" style="11"/>
    <col min="3049" max="3049" width="21.85546875" style="11" bestFit="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058" width="9.85546875" style="11" customWidth="1"/>
    <col min="3059" max="3059" width="3.5703125" style="11" customWidth="1"/>
    <col min="3060" max="3304" width="11.42578125" style="11"/>
    <col min="3305" max="3305" width="21.85546875" style="11" bestFit="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314" width="9.85546875" style="11" customWidth="1"/>
    <col min="3315" max="3315" width="3.5703125" style="11" customWidth="1"/>
    <col min="3316" max="3560" width="11.42578125" style="11"/>
    <col min="3561" max="3561" width="21.85546875" style="11" bestFit="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570" width="9.85546875" style="11" customWidth="1"/>
    <col min="3571" max="3571" width="3.5703125" style="11" customWidth="1"/>
    <col min="3572" max="3816" width="11.42578125" style="11"/>
    <col min="3817" max="3817" width="21.85546875" style="11" bestFit="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3826" width="9.85546875" style="11" customWidth="1"/>
    <col min="3827" max="3827" width="3.5703125" style="11" customWidth="1"/>
    <col min="3828" max="4072" width="11.42578125" style="11"/>
    <col min="4073" max="4073" width="21.85546875" style="11" bestFit="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082" width="9.85546875" style="11" customWidth="1"/>
    <col min="4083" max="4083" width="3.5703125" style="11" customWidth="1"/>
    <col min="4084" max="4328" width="11.42578125" style="11"/>
    <col min="4329" max="4329" width="21.85546875" style="11" bestFit="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338" width="9.85546875" style="11" customWidth="1"/>
    <col min="4339" max="4339" width="3.5703125" style="11" customWidth="1"/>
    <col min="4340" max="4584" width="11.42578125" style="11"/>
    <col min="4585" max="4585" width="21.85546875" style="11" bestFit="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594" width="9.85546875" style="11" customWidth="1"/>
    <col min="4595" max="4595" width="3.5703125" style="11" customWidth="1"/>
    <col min="4596" max="4840" width="11.42578125" style="11"/>
    <col min="4841" max="4841" width="21.85546875" style="11" bestFit="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4850" width="9.85546875" style="11" customWidth="1"/>
    <col min="4851" max="4851" width="3.5703125" style="11" customWidth="1"/>
    <col min="4852" max="5096" width="11.42578125" style="11"/>
    <col min="5097" max="5097" width="21.85546875" style="11" bestFit="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106" width="9.85546875" style="11" customWidth="1"/>
    <col min="5107" max="5107" width="3.5703125" style="11" customWidth="1"/>
    <col min="5108" max="5352" width="11.42578125" style="11"/>
    <col min="5353" max="5353" width="21.85546875" style="11" bestFit="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362" width="9.85546875" style="11" customWidth="1"/>
    <col min="5363" max="5363" width="3.5703125" style="11" customWidth="1"/>
    <col min="5364" max="5608" width="11.42578125" style="11"/>
    <col min="5609" max="5609" width="21.85546875" style="11" bestFit="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618" width="9.85546875" style="11" customWidth="1"/>
    <col min="5619" max="5619" width="3.5703125" style="11" customWidth="1"/>
    <col min="5620" max="5864" width="11.42578125" style="11"/>
    <col min="5865" max="5865" width="21.85546875" style="11" bestFit="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5874" width="9.85546875" style="11" customWidth="1"/>
    <col min="5875" max="5875" width="3.5703125" style="11" customWidth="1"/>
    <col min="5876" max="6120" width="11.42578125" style="11"/>
    <col min="6121" max="6121" width="21.85546875" style="11" bestFit="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130" width="9.85546875" style="11" customWidth="1"/>
    <col min="6131" max="6131" width="3.5703125" style="11" customWidth="1"/>
    <col min="6132" max="6376" width="11.42578125" style="11"/>
    <col min="6377" max="6377" width="21.85546875" style="11" bestFit="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386" width="9.85546875" style="11" customWidth="1"/>
    <col min="6387" max="6387" width="3.5703125" style="11" customWidth="1"/>
    <col min="6388" max="6632" width="11.42578125" style="11"/>
    <col min="6633" max="6633" width="21.85546875" style="11" bestFit="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642" width="9.85546875" style="11" customWidth="1"/>
    <col min="6643" max="6643" width="3.5703125" style="11" customWidth="1"/>
    <col min="6644" max="6888" width="11.42578125" style="11"/>
    <col min="6889" max="6889" width="21.85546875" style="11" bestFit="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6898" width="9.85546875" style="11" customWidth="1"/>
    <col min="6899" max="6899" width="3.5703125" style="11" customWidth="1"/>
    <col min="6900" max="7144" width="11.42578125" style="11"/>
    <col min="7145" max="7145" width="21.85546875" style="11" bestFit="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154" width="9.85546875" style="11" customWidth="1"/>
    <col min="7155" max="7155" width="3.5703125" style="11" customWidth="1"/>
    <col min="7156" max="7400" width="11.42578125" style="11"/>
    <col min="7401" max="7401" width="21.85546875" style="11" bestFit="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410" width="9.85546875" style="11" customWidth="1"/>
    <col min="7411" max="7411" width="3.5703125" style="11" customWidth="1"/>
    <col min="7412" max="7656" width="11.42578125" style="11"/>
    <col min="7657" max="7657" width="21.85546875" style="11" bestFit="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666" width="9.85546875" style="11" customWidth="1"/>
    <col min="7667" max="7667" width="3.5703125" style="11" customWidth="1"/>
    <col min="7668" max="7912" width="11.42578125" style="11"/>
    <col min="7913" max="7913" width="21.85546875" style="11" bestFit="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7922" width="9.85546875" style="11" customWidth="1"/>
    <col min="7923" max="7923" width="3.5703125" style="11" customWidth="1"/>
    <col min="7924" max="8168" width="11.42578125" style="11"/>
    <col min="8169" max="8169" width="21.85546875" style="11" bestFit="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178" width="9.85546875" style="11" customWidth="1"/>
    <col min="8179" max="8179" width="3.5703125" style="11" customWidth="1"/>
    <col min="8180" max="8424" width="11.42578125" style="11"/>
    <col min="8425" max="8425" width="21.85546875" style="11" bestFit="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434" width="9.85546875" style="11" customWidth="1"/>
    <col min="8435" max="8435" width="3.5703125" style="11" customWidth="1"/>
    <col min="8436" max="8680" width="11.42578125" style="11"/>
    <col min="8681" max="8681" width="21.85546875" style="11" bestFit="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690" width="9.85546875" style="11" customWidth="1"/>
    <col min="8691" max="8691" width="3.5703125" style="11" customWidth="1"/>
    <col min="8692" max="8936" width="11.42578125" style="11"/>
    <col min="8937" max="8937" width="21.85546875" style="11" bestFit="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8946" width="9.85546875" style="11" customWidth="1"/>
    <col min="8947" max="8947" width="3.5703125" style="11" customWidth="1"/>
    <col min="8948" max="9192" width="11.42578125" style="11"/>
    <col min="9193" max="9193" width="21.85546875" style="11" bestFit="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202" width="9.85546875" style="11" customWidth="1"/>
    <col min="9203" max="9203" width="3.5703125" style="11" customWidth="1"/>
    <col min="9204" max="9448" width="11.42578125" style="11"/>
    <col min="9449" max="9449" width="21.85546875" style="11" bestFit="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458" width="9.85546875" style="11" customWidth="1"/>
    <col min="9459" max="9459" width="3.5703125" style="11" customWidth="1"/>
    <col min="9460" max="9704" width="11.42578125" style="11"/>
    <col min="9705" max="9705" width="21.85546875" style="11" bestFit="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714" width="9.85546875" style="11" customWidth="1"/>
    <col min="9715" max="9715" width="3.5703125" style="11" customWidth="1"/>
    <col min="9716" max="9960" width="11.42578125" style="11"/>
    <col min="9961" max="9961" width="21.85546875" style="11" bestFit="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9970" width="9.85546875" style="11" customWidth="1"/>
    <col min="9971" max="9971" width="3.5703125" style="11" customWidth="1"/>
    <col min="9972" max="10216" width="11.42578125" style="11"/>
    <col min="10217" max="10217" width="21.85546875" style="11" bestFit="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226" width="9.85546875" style="11" customWidth="1"/>
    <col min="10227" max="10227" width="3.5703125" style="11" customWidth="1"/>
    <col min="10228" max="10472" width="11.42578125" style="11"/>
    <col min="10473" max="10473" width="21.85546875" style="11" bestFit="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482" width="9.85546875" style="11" customWidth="1"/>
    <col min="10483" max="10483" width="3.5703125" style="11" customWidth="1"/>
    <col min="10484" max="10728" width="11.42578125" style="11"/>
    <col min="10729" max="10729" width="21.85546875" style="11" bestFit="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738" width="9.85546875" style="11" customWidth="1"/>
    <col min="10739" max="10739" width="3.5703125" style="11" customWidth="1"/>
    <col min="10740" max="10984" width="11.42578125" style="11"/>
    <col min="10985" max="10985" width="21.85546875" style="11" bestFit="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0994" width="9.85546875" style="11" customWidth="1"/>
    <col min="10995" max="10995" width="3.5703125" style="11" customWidth="1"/>
    <col min="10996" max="11240" width="11.42578125" style="11"/>
    <col min="11241" max="11241" width="21.85546875" style="11" bestFit="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250" width="9.85546875" style="11" customWidth="1"/>
    <col min="11251" max="11251" width="3.5703125" style="11" customWidth="1"/>
    <col min="11252" max="11496" width="11.42578125" style="11"/>
    <col min="11497" max="11497" width="21.85546875" style="11" bestFit="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506" width="9.85546875" style="11" customWidth="1"/>
    <col min="11507" max="11507" width="3.5703125" style="11" customWidth="1"/>
    <col min="11508" max="11752" width="11.42578125" style="11"/>
    <col min="11753" max="11753" width="21.85546875" style="11" bestFit="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1762" width="9.85546875" style="11" customWidth="1"/>
    <col min="11763" max="11763" width="3.5703125" style="11" customWidth="1"/>
    <col min="11764" max="12008" width="11.42578125" style="11"/>
    <col min="12009" max="12009" width="21.85546875" style="11" bestFit="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018" width="9.85546875" style="11" customWidth="1"/>
    <col min="12019" max="12019" width="3.5703125" style="11" customWidth="1"/>
    <col min="12020" max="12264" width="11.42578125" style="11"/>
    <col min="12265" max="12265" width="21.85546875" style="11" bestFit="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274" width="9.85546875" style="11" customWidth="1"/>
    <col min="12275" max="12275" width="3.5703125" style="11" customWidth="1"/>
    <col min="12276" max="12520" width="11.42578125" style="11"/>
    <col min="12521" max="12521" width="21.85546875" style="11" bestFit="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530" width="9.85546875" style="11" customWidth="1"/>
    <col min="12531" max="12531" width="3.5703125" style="11" customWidth="1"/>
    <col min="12532" max="12776" width="11.42578125" style="11"/>
    <col min="12777" max="12777" width="21.85546875" style="11" bestFit="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2786" width="9.85546875" style="11" customWidth="1"/>
    <col min="12787" max="12787" width="3.5703125" style="11" customWidth="1"/>
    <col min="12788" max="13032" width="11.42578125" style="11"/>
    <col min="13033" max="13033" width="21.85546875" style="11" bestFit="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042" width="9.85546875" style="11" customWidth="1"/>
    <col min="13043" max="13043" width="3.5703125" style="11" customWidth="1"/>
    <col min="13044" max="13288" width="11.42578125" style="11"/>
    <col min="13289" max="13289" width="21.85546875" style="11" bestFit="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298" width="9.85546875" style="11" customWidth="1"/>
    <col min="13299" max="13299" width="3.5703125" style="11" customWidth="1"/>
    <col min="13300" max="13544" width="11.42578125" style="11"/>
    <col min="13545" max="13545" width="21.85546875" style="11" bestFit="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554" width="9.85546875" style="11" customWidth="1"/>
    <col min="13555" max="13555" width="3.5703125" style="11" customWidth="1"/>
    <col min="13556" max="13800" width="11.42578125" style="11"/>
    <col min="13801" max="13801" width="21.85546875" style="11" bestFit="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3810" width="9.85546875" style="11" customWidth="1"/>
    <col min="13811" max="13811" width="3.5703125" style="11" customWidth="1"/>
    <col min="13812" max="14056" width="11.42578125" style="11"/>
    <col min="14057" max="14057" width="21.85546875" style="11" bestFit="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066" width="9.85546875" style="11" customWidth="1"/>
    <col min="14067" max="14067" width="3.5703125" style="11" customWidth="1"/>
    <col min="14068" max="14312" width="11.42578125" style="11"/>
    <col min="14313" max="14313" width="21.85546875" style="11" bestFit="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322" width="9.85546875" style="11" customWidth="1"/>
    <col min="14323" max="14323" width="3.5703125" style="11" customWidth="1"/>
    <col min="14324" max="14568" width="11.42578125" style="11"/>
    <col min="14569" max="14569" width="21.85546875" style="11" bestFit="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578" width="9.85546875" style="11" customWidth="1"/>
    <col min="14579" max="14579" width="3.5703125" style="11" customWidth="1"/>
    <col min="14580" max="14824" width="11.42578125" style="11"/>
    <col min="14825" max="14825" width="21.85546875" style="11" bestFit="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4834" width="9.85546875" style="11" customWidth="1"/>
    <col min="14835" max="14835" width="3.5703125" style="11" customWidth="1"/>
    <col min="14836" max="15080" width="11.42578125" style="11"/>
    <col min="15081" max="15081" width="21.85546875" style="11" bestFit="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090" width="9.85546875" style="11" customWidth="1"/>
    <col min="15091" max="15091" width="3.5703125" style="11" customWidth="1"/>
    <col min="15092" max="15336" width="11.42578125" style="11"/>
    <col min="15337" max="15337" width="21.85546875" style="11" bestFit="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346" width="9.85546875" style="11" customWidth="1"/>
    <col min="15347" max="15347" width="3.5703125" style="11" customWidth="1"/>
    <col min="15348" max="15592" width="11.42578125" style="11"/>
    <col min="15593" max="15593" width="21.85546875" style="11" bestFit="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602" width="9.85546875" style="11" customWidth="1"/>
    <col min="15603" max="15603" width="3.5703125" style="11" customWidth="1"/>
    <col min="15604" max="15848" width="11.42578125" style="11"/>
    <col min="15849" max="15849" width="21.85546875" style="11" bestFit="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5858" width="9.85546875" style="11" customWidth="1"/>
    <col min="15859" max="15859" width="3.5703125" style="11" customWidth="1"/>
    <col min="15860" max="16104" width="11.42578125" style="11"/>
    <col min="16105" max="16105" width="21.85546875" style="11" bestFit="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114" width="9.85546875" style="11" customWidth="1"/>
    <col min="16115" max="16115" width="3.5703125" style="11" customWidth="1"/>
    <col min="16116" max="16384" width="11.42578125" style="11"/>
  </cols>
  <sheetData>
    <row r="1" spans="1:17" ht="13.5" customHeight="1">
      <c r="A1" s="594" t="s">
        <v>494</v>
      </c>
      <c r="B1" s="586"/>
      <c r="C1" s="586"/>
      <c r="D1" s="586"/>
      <c r="E1" s="586"/>
      <c r="F1" s="586"/>
      <c r="G1" s="586"/>
      <c r="H1" s="586"/>
      <c r="I1" s="586"/>
      <c r="J1" s="586"/>
      <c r="K1" s="586"/>
      <c r="L1" s="586"/>
      <c r="M1" s="586"/>
      <c r="N1" s="19"/>
    </row>
    <row r="2" spans="1:17" ht="12.75">
      <c r="A2" s="594" t="s">
        <v>68</v>
      </c>
      <c r="B2" s="595"/>
      <c r="C2" s="595"/>
      <c r="D2" s="595"/>
      <c r="E2" s="595"/>
      <c r="F2" s="595"/>
      <c r="G2" s="595"/>
      <c r="H2" s="595"/>
      <c r="I2" s="595"/>
      <c r="J2" s="595"/>
      <c r="K2" s="595"/>
      <c r="L2" s="595"/>
      <c r="M2" s="595"/>
    </row>
    <row r="3" spans="1:17">
      <c r="C3" s="12"/>
      <c r="D3" s="12"/>
      <c r="E3" s="13"/>
      <c r="F3" s="14"/>
      <c r="G3" s="15"/>
      <c r="H3" s="16"/>
      <c r="I3" s="17"/>
      <c r="J3" s="18"/>
      <c r="L3" s="171" t="s">
        <v>69</v>
      </c>
      <c r="M3" s="19"/>
    </row>
    <row r="4" spans="1:17">
      <c r="A4" s="579" t="s">
        <v>405</v>
      </c>
      <c r="B4" s="580"/>
      <c r="C4" s="591" t="s">
        <v>70</v>
      </c>
      <c r="D4" s="587">
        <v>2010</v>
      </c>
      <c r="E4" s="588"/>
      <c r="F4" s="587">
        <v>2011</v>
      </c>
      <c r="G4" s="588"/>
      <c r="H4" s="587">
        <v>2012</v>
      </c>
      <c r="I4" s="588"/>
      <c r="J4" s="587">
        <v>2013</v>
      </c>
      <c r="K4" s="588"/>
      <c r="L4" s="587">
        <v>2014</v>
      </c>
      <c r="M4" s="588"/>
    </row>
    <row r="5" spans="1:17">
      <c r="A5" s="581"/>
      <c r="B5" s="582"/>
      <c r="C5" s="592"/>
      <c r="D5" s="589"/>
      <c r="E5" s="590"/>
      <c r="F5" s="589"/>
      <c r="G5" s="590"/>
      <c r="H5" s="589"/>
      <c r="I5" s="590"/>
      <c r="J5" s="589"/>
      <c r="K5" s="590"/>
      <c r="L5" s="589"/>
      <c r="M5" s="590"/>
    </row>
    <row r="6" spans="1:17">
      <c r="A6" s="207">
        <v>84</v>
      </c>
      <c r="B6" s="22" t="s">
        <v>384</v>
      </c>
      <c r="C6" s="20" t="s">
        <v>71</v>
      </c>
      <c r="D6" s="25">
        <v>205634.62529</v>
      </c>
      <c r="E6" s="22"/>
      <c r="F6" s="25">
        <v>216616.98207</v>
      </c>
      <c r="G6" s="24"/>
      <c r="H6" s="25">
        <v>227092.49189999999</v>
      </c>
      <c r="I6" s="22"/>
      <c r="J6" s="25">
        <v>239185.98862999998</v>
      </c>
      <c r="K6" s="24"/>
      <c r="L6" s="25">
        <v>251354.74556000001</v>
      </c>
      <c r="M6" s="22"/>
      <c r="N6" s="52"/>
      <c r="P6" s="101"/>
      <c r="Q6" s="53"/>
    </row>
    <row r="7" spans="1:17">
      <c r="A7" s="208">
        <v>32</v>
      </c>
      <c r="B7" s="22" t="s">
        <v>386</v>
      </c>
      <c r="C7" s="20" t="s">
        <v>72</v>
      </c>
      <c r="D7" s="25">
        <v>269734.16399999999</v>
      </c>
      <c r="E7" s="22"/>
      <c r="F7" s="25">
        <v>277788.451</v>
      </c>
      <c r="G7" s="24"/>
      <c r="H7" s="25">
        <v>290564.07699999999</v>
      </c>
      <c r="I7" s="22"/>
      <c r="J7" s="25">
        <v>303399.61300000001</v>
      </c>
      <c r="K7" s="24"/>
      <c r="L7" s="25">
        <v>314343.23796000006</v>
      </c>
      <c r="M7" s="22"/>
      <c r="P7" s="101"/>
      <c r="Q7" s="53"/>
    </row>
    <row r="8" spans="1:17">
      <c r="A8" s="208">
        <v>84</v>
      </c>
      <c r="B8" s="22" t="s">
        <v>384</v>
      </c>
      <c r="C8" s="20" t="s">
        <v>73</v>
      </c>
      <c r="D8" s="25">
        <v>181388.27362999998</v>
      </c>
      <c r="E8" s="22"/>
      <c r="F8" s="25">
        <v>190508.55694336185</v>
      </c>
      <c r="G8" s="24"/>
      <c r="H8" s="25">
        <v>200680.25695953736</v>
      </c>
      <c r="I8" s="22"/>
      <c r="J8" s="25">
        <v>203597.55997</v>
      </c>
      <c r="K8" s="24"/>
      <c r="L8" s="25">
        <v>212439.77178000004</v>
      </c>
      <c r="M8" s="22"/>
      <c r="P8" s="101"/>
      <c r="Q8" s="53"/>
    </row>
    <row r="9" spans="1:17">
      <c r="A9" s="208">
        <v>93</v>
      </c>
      <c r="B9" s="22" t="s">
        <v>389</v>
      </c>
      <c r="C9" s="20" t="s">
        <v>74</v>
      </c>
      <c r="D9" s="25">
        <v>62928.279000000002</v>
      </c>
      <c r="E9" s="26"/>
      <c r="F9" s="25">
        <v>67585.241999999998</v>
      </c>
      <c r="G9" s="23"/>
      <c r="H9" s="25">
        <v>71184.365000000005</v>
      </c>
      <c r="I9" s="22"/>
      <c r="J9" s="25">
        <v>75774.451000000001</v>
      </c>
      <c r="K9" s="23"/>
      <c r="L9" s="25">
        <v>80160.918000000005</v>
      </c>
      <c r="M9" s="22"/>
      <c r="P9" s="101"/>
      <c r="Q9" s="53"/>
    </row>
    <row r="10" spans="1:17">
      <c r="A10" s="208">
        <v>93</v>
      </c>
      <c r="B10" s="22" t="s">
        <v>389</v>
      </c>
      <c r="C10" s="20" t="s">
        <v>75</v>
      </c>
      <c r="D10" s="25">
        <v>62076.694090000005</v>
      </c>
      <c r="E10" s="22"/>
      <c r="F10" s="25">
        <v>63309.214</v>
      </c>
      <c r="G10" s="24"/>
      <c r="H10" s="25">
        <v>69647.818747340585</v>
      </c>
      <c r="I10" s="22"/>
      <c r="J10" s="25">
        <v>66628.995200000005</v>
      </c>
      <c r="K10" s="24"/>
      <c r="L10" s="25">
        <v>68737.409979999982</v>
      </c>
      <c r="M10" s="22"/>
      <c r="P10" s="101"/>
      <c r="Q10" s="53"/>
    </row>
    <row r="11" spans="1:17">
      <c r="A11" s="208">
        <v>93</v>
      </c>
      <c r="B11" s="22" t="s">
        <v>389</v>
      </c>
      <c r="C11" s="20" t="s">
        <v>76</v>
      </c>
      <c r="D11" s="25">
        <v>547979.70426999999</v>
      </c>
      <c r="E11" s="22"/>
      <c r="F11" s="25">
        <v>555829.53884000005</v>
      </c>
      <c r="G11" s="24"/>
      <c r="H11" s="25">
        <v>552783.47028999997</v>
      </c>
      <c r="I11" s="22"/>
      <c r="J11" s="25">
        <v>559787.93969000003</v>
      </c>
      <c r="K11" s="24"/>
      <c r="L11" s="25">
        <v>561582.76199999999</v>
      </c>
      <c r="M11" s="22"/>
      <c r="P11" s="101"/>
      <c r="Q11" s="53"/>
    </row>
    <row r="12" spans="1:17">
      <c r="A12" s="208">
        <v>84</v>
      </c>
      <c r="B12" s="22" t="s">
        <v>384</v>
      </c>
      <c r="C12" s="20" t="s">
        <v>77</v>
      </c>
      <c r="D12" s="25">
        <v>153936.44605</v>
      </c>
      <c r="E12" s="22"/>
      <c r="F12" s="25">
        <v>160207.74162000002</v>
      </c>
      <c r="G12" s="24"/>
      <c r="H12" s="25">
        <v>162708.46406999999</v>
      </c>
      <c r="I12" s="22"/>
      <c r="J12" s="25">
        <v>166721.04554999998</v>
      </c>
      <c r="K12" s="24"/>
      <c r="L12" s="25">
        <v>171609.99991999997</v>
      </c>
      <c r="M12" s="22"/>
      <c r="P12" s="101"/>
      <c r="Q12" s="53"/>
    </row>
    <row r="13" spans="1:17">
      <c r="A13" s="208">
        <v>44</v>
      </c>
      <c r="B13" s="22" t="s">
        <v>391</v>
      </c>
      <c r="C13" s="20" t="s">
        <v>78</v>
      </c>
      <c r="D13" s="25">
        <v>169024.861</v>
      </c>
      <c r="E13" s="22"/>
      <c r="F13" s="25">
        <v>173406.20190319206</v>
      </c>
      <c r="G13" s="24"/>
      <c r="H13" s="25">
        <v>179242.81618999998</v>
      </c>
      <c r="I13" s="22"/>
      <c r="J13" s="25">
        <v>185017.47406000001</v>
      </c>
      <c r="K13" s="24"/>
      <c r="L13" s="25">
        <v>194969.23836000002</v>
      </c>
      <c r="M13" s="22"/>
      <c r="P13" s="101"/>
      <c r="Q13" s="53"/>
    </row>
    <row r="14" spans="1:17">
      <c r="A14" s="208">
        <v>76</v>
      </c>
      <c r="B14" s="22" t="s">
        <v>392</v>
      </c>
      <c r="C14" s="20" t="s">
        <v>79</v>
      </c>
      <c r="D14" s="25">
        <v>96233.187999999995</v>
      </c>
      <c r="E14" s="22"/>
      <c r="F14" s="25">
        <v>97443.81</v>
      </c>
      <c r="G14" s="24"/>
      <c r="H14" s="25">
        <v>97477.387000000002</v>
      </c>
      <c r="I14" s="22"/>
      <c r="J14" s="25">
        <v>102410.978</v>
      </c>
      <c r="K14" s="24"/>
      <c r="L14" s="25">
        <v>101548.539</v>
      </c>
      <c r="M14" s="22"/>
      <c r="P14" s="101"/>
      <c r="Q14" s="53"/>
    </row>
    <row r="15" spans="1:17">
      <c r="A15" s="209">
        <v>44</v>
      </c>
      <c r="B15" s="22" t="s">
        <v>391</v>
      </c>
      <c r="C15" s="20" t="s">
        <v>80</v>
      </c>
      <c r="D15" s="25">
        <v>149603.72331</v>
      </c>
      <c r="E15" s="22"/>
      <c r="F15" s="25">
        <v>156832.32619497486</v>
      </c>
      <c r="G15" s="24"/>
      <c r="H15" s="25">
        <v>164566.27891103824</v>
      </c>
      <c r="I15" s="22"/>
      <c r="J15" s="25">
        <v>172374.40100000001</v>
      </c>
      <c r="K15" s="24"/>
      <c r="L15" s="25">
        <v>185467.111</v>
      </c>
      <c r="M15" s="22"/>
      <c r="P15" s="101"/>
      <c r="Q15" s="53"/>
    </row>
    <row r="16" spans="1:17">
      <c r="A16" s="209">
        <v>76</v>
      </c>
      <c r="B16" s="22" t="s">
        <v>392</v>
      </c>
      <c r="C16" s="20" t="s">
        <v>81</v>
      </c>
      <c r="D16" s="25">
        <v>250756.57359558722</v>
      </c>
      <c r="E16" s="22"/>
      <c r="F16" s="25">
        <v>274122.84286388109</v>
      </c>
      <c r="G16" s="24"/>
      <c r="H16" s="25">
        <v>246925.24554834267</v>
      </c>
      <c r="I16" s="22"/>
      <c r="J16" s="25">
        <v>252369.63213999997</v>
      </c>
      <c r="K16" s="24"/>
      <c r="L16" s="25">
        <v>280165.54200000002</v>
      </c>
      <c r="M16" s="22"/>
      <c r="P16" s="101"/>
      <c r="Q16" s="53"/>
    </row>
    <row r="17" spans="1:17">
      <c r="A17" s="209">
        <v>76</v>
      </c>
      <c r="B17" s="22" t="s">
        <v>392</v>
      </c>
      <c r="C17" s="20" t="s">
        <v>82</v>
      </c>
      <c r="D17" s="25">
        <v>152660.63683999996</v>
      </c>
      <c r="E17" s="22"/>
      <c r="F17" s="25">
        <v>160995.93765837827</v>
      </c>
      <c r="G17" s="24"/>
      <c r="H17" s="25">
        <v>166167.69831999997</v>
      </c>
      <c r="I17" s="22"/>
      <c r="J17" s="25">
        <v>169924.68807</v>
      </c>
      <c r="K17" s="24"/>
      <c r="L17" s="25">
        <v>175668.83377</v>
      </c>
      <c r="M17" s="22"/>
      <c r="P17" s="101"/>
      <c r="Q17" s="53"/>
    </row>
    <row r="18" spans="1:17">
      <c r="A18" s="209">
        <v>93</v>
      </c>
      <c r="B18" s="22" t="s">
        <v>389</v>
      </c>
      <c r="C18" s="20" t="s">
        <v>83</v>
      </c>
      <c r="D18" s="25">
        <v>1112462.12259</v>
      </c>
      <c r="E18" s="22"/>
      <c r="F18" s="25">
        <v>1167888.1545639641</v>
      </c>
      <c r="G18" s="24"/>
      <c r="H18" s="25">
        <v>1229956.5084395306</v>
      </c>
      <c r="I18" s="22"/>
      <c r="J18" s="25">
        <v>1282883.0853599999</v>
      </c>
      <c r="K18" s="24"/>
      <c r="L18" s="25">
        <v>1316377.2695500001</v>
      </c>
      <c r="M18" s="22"/>
      <c r="P18" s="101"/>
      <c r="Q18" s="53"/>
    </row>
    <row r="19" spans="1:17">
      <c r="A19" s="209">
        <v>28</v>
      </c>
      <c r="B19" s="22" t="s">
        <v>393</v>
      </c>
      <c r="C19" s="20" t="s">
        <v>84</v>
      </c>
      <c r="D19" s="25">
        <v>338544.80699999997</v>
      </c>
      <c r="E19" s="22"/>
      <c r="F19" s="25">
        <v>350669.00564000005</v>
      </c>
      <c r="G19" s="24"/>
      <c r="H19" s="25">
        <v>362714.66412000003</v>
      </c>
      <c r="I19" s="22"/>
      <c r="J19" s="25">
        <v>371170.86020999996</v>
      </c>
      <c r="K19" s="24"/>
      <c r="L19" s="25">
        <v>372943.05723999999</v>
      </c>
      <c r="M19" s="22"/>
      <c r="P19" s="101"/>
      <c r="Q19" s="53"/>
    </row>
    <row r="20" spans="1:17">
      <c r="A20" s="209">
        <v>84</v>
      </c>
      <c r="B20" s="22" t="s">
        <v>384</v>
      </c>
      <c r="C20" s="20" t="s">
        <v>85</v>
      </c>
      <c r="D20" s="25">
        <v>80844.553</v>
      </c>
      <c r="E20" s="22"/>
      <c r="F20" s="25">
        <v>82396.22782277978</v>
      </c>
      <c r="G20" s="24"/>
      <c r="H20" s="25">
        <v>85036.371708396444</v>
      </c>
      <c r="I20" s="22"/>
      <c r="J20" s="25">
        <v>85969.847999999998</v>
      </c>
      <c r="K20" s="24"/>
      <c r="L20" s="25">
        <v>86199.878540000005</v>
      </c>
      <c r="M20" s="22"/>
      <c r="P20" s="101"/>
      <c r="Q20" s="53"/>
    </row>
    <row r="21" spans="1:17">
      <c r="A21" s="209">
        <v>75</v>
      </c>
      <c r="B21" s="22" t="s">
        <v>394</v>
      </c>
      <c r="C21" s="20" t="s">
        <v>86</v>
      </c>
      <c r="D21" s="25">
        <v>176333.28251999998</v>
      </c>
      <c r="E21" s="22"/>
      <c r="F21" s="25">
        <v>176771.64507999999</v>
      </c>
      <c r="G21" s="24"/>
      <c r="H21" s="25">
        <v>188269.23925000001</v>
      </c>
      <c r="I21" s="22"/>
      <c r="J21" s="25">
        <v>194050.03069999997</v>
      </c>
      <c r="K21" s="24"/>
      <c r="L21" s="25">
        <v>205839.07504000003</v>
      </c>
      <c r="M21" s="22"/>
      <c r="P21" s="101"/>
      <c r="Q21" s="53"/>
    </row>
    <row r="22" spans="1:17">
      <c r="A22" s="209">
        <v>75</v>
      </c>
      <c r="B22" s="22" t="s">
        <v>394</v>
      </c>
      <c r="C22" s="20" t="s">
        <v>87</v>
      </c>
      <c r="D22" s="25">
        <v>347558.98277999996</v>
      </c>
      <c r="E22" s="22"/>
      <c r="F22" s="25">
        <v>343396.62342000002</v>
      </c>
      <c r="G22" s="24"/>
      <c r="H22" s="25">
        <v>344390.56385999999</v>
      </c>
      <c r="I22" s="22"/>
      <c r="J22" s="25">
        <v>352921.24597999995</v>
      </c>
      <c r="K22" s="24"/>
      <c r="L22" s="25">
        <v>367280.56229999999</v>
      </c>
      <c r="M22" s="22"/>
      <c r="P22" s="101"/>
      <c r="Q22" s="53"/>
    </row>
    <row r="23" spans="1:17">
      <c r="A23" s="209">
        <v>24</v>
      </c>
      <c r="B23" s="22" t="s">
        <v>395</v>
      </c>
      <c r="C23" s="20" t="s">
        <v>88</v>
      </c>
      <c r="D23" s="25">
        <v>182280.21563999998</v>
      </c>
      <c r="E23" s="22"/>
      <c r="F23" s="25">
        <v>183867.32816</v>
      </c>
      <c r="G23" s="24"/>
      <c r="H23" s="25">
        <v>186564.24150736842</v>
      </c>
      <c r="I23" s="22"/>
      <c r="J23" s="25">
        <v>200862.78706999999</v>
      </c>
      <c r="K23" s="24"/>
      <c r="L23" s="25">
        <v>204842.07636000001</v>
      </c>
      <c r="M23" s="22"/>
      <c r="P23" s="101"/>
      <c r="Q23" s="53"/>
    </row>
    <row r="24" spans="1:17">
      <c r="A24" s="209">
        <v>75</v>
      </c>
      <c r="B24" s="22" t="s">
        <v>394</v>
      </c>
      <c r="C24" s="20" t="s">
        <v>89</v>
      </c>
      <c r="D24" s="25">
        <v>132537.75</v>
      </c>
      <c r="E24" s="22"/>
      <c r="F24" s="25">
        <v>143244.83335940828</v>
      </c>
      <c r="G24" s="24"/>
      <c r="H24" s="25">
        <v>142103.23603</v>
      </c>
      <c r="I24" s="22"/>
      <c r="J24" s="25">
        <v>143995.2991</v>
      </c>
      <c r="K24" s="24"/>
      <c r="L24" s="25">
        <v>143560.37799000001</v>
      </c>
      <c r="M24" s="22"/>
      <c r="P24" s="101"/>
      <c r="Q24" s="53"/>
    </row>
    <row r="25" spans="1:17">
      <c r="A25" s="209">
        <v>94</v>
      </c>
      <c r="B25" s="22" t="s">
        <v>396</v>
      </c>
      <c r="C25" s="20" t="s">
        <v>90</v>
      </c>
      <c r="D25" s="25">
        <v>85524.71779819041</v>
      </c>
      <c r="E25" s="22"/>
      <c r="F25" s="25">
        <v>86044.873427613784</v>
      </c>
      <c r="G25" s="24"/>
      <c r="H25" s="25">
        <v>85635.944564998106</v>
      </c>
      <c r="I25" s="22"/>
      <c r="J25" s="25">
        <v>80546.097970000017</v>
      </c>
      <c r="K25" s="24"/>
      <c r="L25" s="25">
        <v>76258.899669999999</v>
      </c>
      <c r="M25" s="22"/>
      <c r="P25" s="101"/>
      <c r="Q25" s="53"/>
    </row>
    <row r="26" spans="1:17">
      <c r="A26" s="209">
        <v>94</v>
      </c>
      <c r="B26" s="22" t="s">
        <v>396</v>
      </c>
      <c r="C26" s="20" t="s">
        <v>91</v>
      </c>
      <c r="D26" s="25">
        <v>82863.054999999993</v>
      </c>
      <c r="E26" s="22"/>
      <c r="F26" s="25">
        <v>76500.384053076821</v>
      </c>
      <c r="G26" s="24"/>
      <c r="H26" s="25">
        <v>92548.061528543156</v>
      </c>
      <c r="I26" s="22"/>
      <c r="J26" s="25">
        <v>89019.369301385304</v>
      </c>
      <c r="K26" s="24"/>
      <c r="L26" s="25">
        <v>81450.081000000006</v>
      </c>
      <c r="M26" s="22"/>
      <c r="P26" s="101"/>
      <c r="Q26" s="53"/>
    </row>
    <row r="27" spans="1:17">
      <c r="A27" s="209">
        <v>27</v>
      </c>
      <c r="B27" s="22" t="s">
        <v>397</v>
      </c>
      <c r="C27" s="20" t="s">
        <v>92</v>
      </c>
      <c r="D27" s="25">
        <v>260812.08103384054</v>
      </c>
      <c r="E27" s="22"/>
      <c r="F27" s="25">
        <v>269390.69286000001</v>
      </c>
      <c r="G27" s="24"/>
      <c r="H27" s="25">
        <v>270970.45981417457</v>
      </c>
      <c r="I27" s="22"/>
      <c r="J27" s="25">
        <v>279211.4027188312</v>
      </c>
      <c r="K27" s="24"/>
      <c r="L27" s="25">
        <v>283508.38299999997</v>
      </c>
      <c r="M27" s="22"/>
      <c r="P27" s="101"/>
      <c r="Q27" s="53"/>
    </row>
    <row r="28" spans="1:17">
      <c r="A28" s="209">
        <v>53</v>
      </c>
      <c r="B28" s="22" t="s">
        <v>398</v>
      </c>
      <c r="C28" s="20" t="s">
        <v>93</v>
      </c>
      <c r="D28" s="25">
        <v>251819.82399999999</v>
      </c>
      <c r="E28" s="22"/>
      <c r="F28" s="25">
        <v>273365.83297390002</v>
      </c>
      <c r="G28" s="24"/>
      <c r="H28" s="25">
        <v>281209.26716105157</v>
      </c>
      <c r="I28" s="22"/>
      <c r="J28" s="25">
        <v>286370.86900000001</v>
      </c>
      <c r="K28" s="24"/>
      <c r="L28" s="25">
        <v>295879.60512000002</v>
      </c>
      <c r="M28" s="22"/>
      <c r="P28" s="101"/>
      <c r="Q28" s="53"/>
    </row>
    <row r="29" spans="1:17">
      <c r="A29" s="209">
        <v>75</v>
      </c>
      <c r="B29" s="22" t="s">
        <v>394</v>
      </c>
      <c r="C29" s="20" t="s">
        <v>94</v>
      </c>
      <c r="D29" s="25">
        <v>82432.249593839108</v>
      </c>
      <c r="E29" s="22"/>
      <c r="F29" s="25">
        <v>84633.423507666404</v>
      </c>
      <c r="G29" s="24"/>
      <c r="H29" s="25">
        <v>87036.49403769779</v>
      </c>
      <c r="I29" s="22"/>
      <c r="J29" s="25">
        <v>89941.324999999997</v>
      </c>
      <c r="K29" s="24"/>
      <c r="L29" s="25">
        <v>94970.691999999995</v>
      </c>
      <c r="M29" s="22"/>
      <c r="P29" s="101"/>
      <c r="Q29" s="53"/>
    </row>
    <row r="30" spans="1:17">
      <c r="A30" s="209">
        <v>75</v>
      </c>
      <c r="B30" s="22" t="s">
        <v>394</v>
      </c>
      <c r="C30" s="20" t="s">
        <v>95</v>
      </c>
      <c r="D30" s="25">
        <v>202433.65499000001</v>
      </c>
      <c r="E30" s="22"/>
      <c r="F30" s="25">
        <v>207539.47</v>
      </c>
      <c r="G30" s="24"/>
      <c r="H30" s="25">
        <v>212554.26486990874</v>
      </c>
      <c r="I30" s="22"/>
      <c r="J30" s="25">
        <v>219151.054</v>
      </c>
      <c r="K30" s="24"/>
      <c r="L30" s="25">
        <v>226861.633</v>
      </c>
      <c r="M30" s="22"/>
      <c r="P30" s="101"/>
      <c r="Q30" s="53"/>
    </row>
    <row r="31" spans="1:17">
      <c r="A31" s="209">
        <v>27</v>
      </c>
      <c r="B31" s="22" t="s">
        <v>397</v>
      </c>
      <c r="C31" s="20" t="s">
        <v>96</v>
      </c>
      <c r="D31" s="25">
        <v>246979.98784261674</v>
      </c>
      <c r="E31" s="22"/>
      <c r="F31" s="25">
        <v>249104.57058</v>
      </c>
      <c r="G31" s="24"/>
      <c r="H31" s="25">
        <v>261477.71166396225</v>
      </c>
      <c r="I31" s="22"/>
      <c r="J31" s="25">
        <v>275050.67495000002</v>
      </c>
      <c r="K31" s="24"/>
      <c r="L31" s="25">
        <v>279329.03014000005</v>
      </c>
      <c r="M31" s="22"/>
      <c r="P31" s="101"/>
      <c r="Q31" s="53"/>
    </row>
    <row r="32" spans="1:17">
      <c r="A32" s="209">
        <v>84</v>
      </c>
      <c r="B32" s="22" t="s">
        <v>384</v>
      </c>
      <c r="C32" s="20" t="s">
        <v>97</v>
      </c>
      <c r="D32" s="25">
        <v>260472.19054000001</v>
      </c>
      <c r="E32" s="22"/>
      <c r="F32" s="25">
        <v>269919.81471488625</v>
      </c>
      <c r="G32" s="24"/>
      <c r="H32" s="25">
        <v>276840.69575580821</v>
      </c>
      <c r="I32" s="22"/>
      <c r="J32" s="25">
        <v>286532.84499999997</v>
      </c>
      <c r="K32" s="24"/>
      <c r="L32" s="25">
        <v>293031.75030999997</v>
      </c>
      <c r="M32" s="22"/>
      <c r="P32" s="101"/>
      <c r="Q32" s="53"/>
    </row>
    <row r="33" spans="1:17">
      <c r="A33" s="209">
        <v>28</v>
      </c>
      <c r="B33" s="22" t="s">
        <v>393</v>
      </c>
      <c r="C33" s="20" t="s">
        <v>98</v>
      </c>
      <c r="D33" s="25">
        <v>230796.12147000001</v>
      </c>
      <c r="E33" s="22"/>
      <c r="F33" s="25">
        <v>235670.14118999999</v>
      </c>
      <c r="G33" s="24"/>
      <c r="H33" s="25">
        <v>246722.49776</v>
      </c>
      <c r="I33" s="22"/>
      <c r="J33" s="25">
        <v>256325.16216000001</v>
      </c>
      <c r="K33" s="24"/>
      <c r="L33" s="25">
        <v>273675.73944000003</v>
      </c>
      <c r="M33" s="22"/>
      <c r="P33" s="101"/>
      <c r="Q33" s="53"/>
    </row>
    <row r="34" spans="1:17">
      <c r="A34" s="209">
        <v>24</v>
      </c>
      <c r="B34" s="22" t="s">
        <v>395</v>
      </c>
      <c r="C34" s="20" t="s">
        <v>99</v>
      </c>
      <c r="D34" s="25">
        <v>200444.70731999999</v>
      </c>
      <c r="E34" s="22"/>
      <c r="F34" s="25">
        <v>205174.28401000003</v>
      </c>
      <c r="G34" s="24"/>
      <c r="H34" s="25">
        <v>206904.31471999999</v>
      </c>
      <c r="I34" s="22"/>
      <c r="J34" s="25">
        <v>212648.62159</v>
      </c>
      <c r="K34" s="24"/>
      <c r="L34" s="25">
        <v>222238.25252000001</v>
      </c>
      <c r="M34" s="22"/>
      <c r="P34" s="101"/>
      <c r="Q34" s="53"/>
    </row>
    <row r="35" spans="1:17">
      <c r="A35" s="209">
        <v>53</v>
      </c>
      <c r="B35" s="22" t="s">
        <v>398</v>
      </c>
      <c r="C35" s="20" t="s">
        <v>100</v>
      </c>
      <c r="D35" s="25">
        <v>424073.98023000004</v>
      </c>
      <c r="E35" s="22"/>
      <c r="F35" s="25">
        <v>425002.46157999994</v>
      </c>
      <c r="G35" s="24"/>
      <c r="H35" s="25">
        <v>434857.49300000002</v>
      </c>
      <c r="I35" s="22"/>
      <c r="J35" s="25">
        <v>447318.42890000006</v>
      </c>
      <c r="K35" s="24"/>
      <c r="L35" s="25">
        <v>466273.31462000008</v>
      </c>
      <c r="M35" s="22"/>
      <c r="P35" s="101"/>
      <c r="Q35" s="53"/>
    </row>
    <row r="36" spans="1:17">
      <c r="A36" s="209">
        <v>76</v>
      </c>
      <c r="B36" s="22" t="s">
        <v>392</v>
      </c>
      <c r="C36" s="20" t="s">
        <v>101</v>
      </c>
      <c r="D36" s="25">
        <v>420153.67919860664</v>
      </c>
      <c r="E36" s="22"/>
      <c r="F36" s="25">
        <v>447121.94449420593</v>
      </c>
      <c r="G36" s="24"/>
      <c r="H36" s="25">
        <v>478193.37311140355</v>
      </c>
      <c r="I36" s="22"/>
      <c r="J36" s="25">
        <v>474305.95408000005</v>
      </c>
      <c r="K36" s="24"/>
      <c r="L36" s="25">
        <v>494044.69294999994</v>
      </c>
      <c r="M36" s="22"/>
      <c r="P36" s="101"/>
      <c r="Q36" s="53"/>
    </row>
    <row r="37" spans="1:17">
      <c r="A37" s="209">
        <v>76</v>
      </c>
      <c r="B37" s="22" t="s">
        <v>392</v>
      </c>
      <c r="C37" s="20" t="s">
        <v>102</v>
      </c>
      <c r="D37" s="25">
        <v>544404.8791100001</v>
      </c>
      <c r="E37" s="22"/>
      <c r="F37" s="25">
        <v>636125.8332513069</v>
      </c>
      <c r="G37" s="24"/>
      <c r="H37" s="25">
        <v>662445.68792336178</v>
      </c>
      <c r="I37" s="22"/>
      <c r="J37" s="25">
        <v>709893.89014000003</v>
      </c>
      <c r="K37" s="24"/>
      <c r="L37" s="25">
        <v>744341.09846000001</v>
      </c>
      <c r="M37" s="22"/>
      <c r="P37" s="101"/>
      <c r="Q37" s="53"/>
    </row>
    <row r="38" spans="1:17">
      <c r="A38" s="209">
        <v>76</v>
      </c>
      <c r="B38" s="22" t="s">
        <v>392</v>
      </c>
      <c r="C38" s="20" t="s">
        <v>103</v>
      </c>
      <c r="D38" s="25">
        <v>115693.57405938095</v>
      </c>
      <c r="E38" s="22"/>
      <c r="F38" s="25">
        <v>123894.28504232278</v>
      </c>
      <c r="G38" s="24"/>
      <c r="H38" s="25">
        <v>124383.80523978347</v>
      </c>
      <c r="I38" s="22"/>
      <c r="J38" s="25">
        <v>127126.962</v>
      </c>
      <c r="K38" s="24"/>
      <c r="L38" s="25">
        <v>131291.671</v>
      </c>
      <c r="M38" s="22"/>
      <c r="P38" s="101"/>
      <c r="Q38" s="53"/>
    </row>
    <row r="39" spans="1:17">
      <c r="A39" s="209">
        <v>75</v>
      </c>
      <c r="B39" s="22" t="s">
        <v>394</v>
      </c>
      <c r="C39" s="20" t="s">
        <v>104</v>
      </c>
      <c r="D39" s="25">
        <v>729618.61727080122</v>
      </c>
      <c r="E39" s="22"/>
      <c r="F39" s="25">
        <v>779937.98999997717</v>
      </c>
      <c r="G39" s="24"/>
      <c r="H39" s="25">
        <v>777018.58400000003</v>
      </c>
      <c r="I39" s="22"/>
      <c r="J39" s="25">
        <v>805937.32224999997</v>
      </c>
      <c r="K39" s="24"/>
      <c r="L39" s="25">
        <v>850084.65995</v>
      </c>
      <c r="M39" s="22"/>
      <c r="P39" s="101"/>
      <c r="Q39" s="53"/>
    </row>
    <row r="40" spans="1:17">
      <c r="A40" s="209">
        <v>76</v>
      </c>
      <c r="B40" s="22" t="s">
        <v>392</v>
      </c>
      <c r="C40" s="20" t="s">
        <v>105</v>
      </c>
      <c r="D40" s="25">
        <v>644605.62978999992</v>
      </c>
      <c r="E40" s="22"/>
      <c r="F40" s="25">
        <v>646328.56533327093</v>
      </c>
      <c r="G40" s="24"/>
      <c r="H40" s="25">
        <v>685435.0347457669</v>
      </c>
      <c r="I40" s="22"/>
      <c r="J40" s="25">
        <v>724870.88933000003</v>
      </c>
      <c r="K40" s="24"/>
      <c r="L40" s="25">
        <v>738460.52956581465</v>
      </c>
      <c r="M40" s="22" t="s">
        <v>174</v>
      </c>
      <c r="P40" s="101"/>
      <c r="Q40" s="53"/>
    </row>
    <row r="41" spans="1:17">
      <c r="A41" s="209">
        <v>53</v>
      </c>
      <c r="B41" s="22" t="s">
        <v>398</v>
      </c>
      <c r="C41" s="20" t="s">
        <v>106</v>
      </c>
      <c r="D41" s="25">
        <v>409826.49945000006</v>
      </c>
      <c r="E41" s="22"/>
      <c r="F41" s="25">
        <v>421927.94128999999</v>
      </c>
      <c r="G41" s="24"/>
      <c r="H41" s="25">
        <v>446599.00178000005</v>
      </c>
      <c r="I41" s="22"/>
      <c r="J41" s="25">
        <v>465302.91518999997</v>
      </c>
      <c r="K41" s="24"/>
      <c r="L41" s="25">
        <v>497542.65370999998</v>
      </c>
      <c r="M41" s="22"/>
      <c r="P41" s="101"/>
      <c r="Q41" s="53"/>
    </row>
    <row r="42" spans="1:17">
      <c r="A42" s="209">
        <v>24</v>
      </c>
      <c r="B42" s="22" t="s">
        <v>395</v>
      </c>
      <c r="C42" s="20" t="s">
        <v>107</v>
      </c>
      <c r="D42" s="25">
        <v>109115.75155903313</v>
      </c>
      <c r="E42" s="22"/>
      <c r="F42" s="25">
        <v>110365.95326000001</v>
      </c>
      <c r="G42" s="24"/>
      <c r="H42" s="25">
        <v>113508.43613999999</v>
      </c>
      <c r="I42" s="22"/>
      <c r="J42" s="25">
        <v>116521.10428</v>
      </c>
      <c r="K42" s="24"/>
      <c r="L42" s="25">
        <v>118034.47537999999</v>
      </c>
      <c r="M42" s="22"/>
      <c r="P42" s="101"/>
      <c r="Q42" s="53"/>
    </row>
    <row r="43" spans="1:17">
      <c r="A43" s="209">
        <v>24</v>
      </c>
      <c r="B43" s="22" t="s">
        <v>395</v>
      </c>
      <c r="C43" s="20" t="s">
        <v>108</v>
      </c>
      <c r="D43" s="25">
        <v>261539.78689000002</v>
      </c>
      <c r="E43" s="22"/>
      <c r="F43" s="25">
        <v>259930.50110795855</v>
      </c>
      <c r="G43" s="24"/>
      <c r="H43" s="25">
        <v>268360.53729000001</v>
      </c>
      <c r="I43" s="22"/>
      <c r="J43" s="25">
        <v>276242.603</v>
      </c>
      <c r="K43" s="24"/>
      <c r="L43" s="25">
        <v>285901.03437999997</v>
      </c>
      <c r="M43" s="22"/>
      <c r="P43" s="101"/>
      <c r="Q43" s="53"/>
    </row>
    <row r="44" spans="1:17">
      <c r="A44" s="209">
        <v>84</v>
      </c>
      <c r="B44" s="22" t="s">
        <v>384</v>
      </c>
      <c r="C44" s="20" t="s">
        <v>109</v>
      </c>
      <c r="D44" s="25">
        <v>557700.98592000012</v>
      </c>
      <c r="E44" s="22"/>
      <c r="F44" s="25">
        <v>577751.25991000014</v>
      </c>
      <c r="G44" s="24"/>
      <c r="H44" s="25">
        <v>597595.03649199998</v>
      </c>
      <c r="I44" s="22"/>
      <c r="J44" s="25">
        <v>621196.99374999991</v>
      </c>
      <c r="K44" s="24"/>
      <c r="L44" s="25">
        <v>649446.46363999997</v>
      </c>
      <c r="M44" s="22"/>
      <c r="P44" s="101"/>
      <c r="Q44" s="53"/>
    </row>
    <row r="45" spans="1:17">
      <c r="A45" s="209">
        <v>27</v>
      </c>
      <c r="B45" s="22" t="s">
        <v>397</v>
      </c>
      <c r="C45" s="20" t="s">
        <v>110</v>
      </c>
      <c r="D45" s="25">
        <v>110753.62451000001</v>
      </c>
      <c r="E45" s="22"/>
      <c r="F45" s="25">
        <v>112802.2487103521</v>
      </c>
      <c r="G45" s="24"/>
      <c r="H45" s="25">
        <v>119512.84299999999</v>
      </c>
      <c r="I45" s="22"/>
      <c r="J45" s="25">
        <v>124224.67200000001</v>
      </c>
      <c r="K45" s="24"/>
      <c r="L45" s="25">
        <v>129644.34443</v>
      </c>
      <c r="M45" s="22"/>
      <c r="P45" s="101"/>
      <c r="Q45" s="53"/>
    </row>
    <row r="46" spans="1:17">
      <c r="A46" s="209">
        <v>75</v>
      </c>
      <c r="B46" s="22" t="s">
        <v>394</v>
      </c>
      <c r="C46" s="20" t="s">
        <v>111</v>
      </c>
      <c r="D46" s="25">
        <v>177865.23646313639</v>
      </c>
      <c r="E46" s="22"/>
      <c r="F46" s="25">
        <v>183780.51737924761</v>
      </c>
      <c r="G46" s="24"/>
      <c r="H46" s="25">
        <v>188223.91073999999</v>
      </c>
      <c r="I46" s="22"/>
      <c r="J46" s="25">
        <v>198872.64409000002</v>
      </c>
      <c r="K46" s="24"/>
      <c r="L46" s="25">
        <v>203936.68700000001</v>
      </c>
      <c r="M46" s="22"/>
      <c r="P46" s="101"/>
      <c r="Q46" s="53"/>
    </row>
    <row r="47" spans="1:17">
      <c r="A47" s="209">
        <v>24</v>
      </c>
      <c r="B47" s="22" t="s">
        <v>395</v>
      </c>
      <c r="C47" s="20" t="s">
        <v>112</v>
      </c>
      <c r="D47" s="25">
        <v>160270.04300000001</v>
      </c>
      <c r="E47" s="22"/>
      <c r="F47" s="25">
        <v>162416.82701116038</v>
      </c>
      <c r="G47" s="24"/>
      <c r="H47" s="25">
        <v>165952.22691000003</v>
      </c>
      <c r="I47" s="22"/>
      <c r="J47" s="25">
        <v>176951.89271000001</v>
      </c>
      <c r="K47" s="24"/>
      <c r="L47" s="25">
        <v>184508.47425999999</v>
      </c>
      <c r="M47" s="22"/>
      <c r="P47" s="101"/>
      <c r="Q47" s="53"/>
    </row>
    <row r="48" spans="1:17">
      <c r="A48" s="209">
        <v>84</v>
      </c>
      <c r="B48" s="22" t="s">
        <v>384</v>
      </c>
      <c r="C48" s="20" t="s">
        <v>113</v>
      </c>
      <c r="D48" s="25">
        <v>390462.96008743905</v>
      </c>
      <c r="E48" s="22"/>
      <c r="F48" s="25">
        <v>395107.09797392832</v>
      </c>
      <c r="G48" s="24"/>
      <c r="H48" s="25">
        <v>402732.53866796609</v>
      </c>
      <c r="I48" s="22"/>
      <c r="J48" s="25">
        <v>405796.24</v>
      </c>
      <c r="K48" s="24"/>
      <c r="L48" s="25">
        <v>425318.65299999999</v>
      </c>
      <c r="M48" s="22"/>
      <c r="P48" s="101"/>
      <c r="Q48" s="53"/>
    </row>
    <row r="49" spans="1:17">
      <c r="A49" s="209">
        <v>84</v>
      </c>
      <c r="B49" s="22" t="s">
        <v>384</v>
      </c>
      <c r="C49" s="20" t="s">
        <v>114</v>
      </c>
      <c r="D49" s="25">
        <v>108408.94413895276</v>
      </c>
      <c r="E49" s="22"/>
      <c r="F49" s="25">
        <v>109105.61588385662</v>
      </c>
      <c r="G49" s="24"/>
      <c r="H49" s="25">
        <v>109496.45259</v>
      </c>
      <c r="I49" s="22"/>
      <c r="J49" s="25">
        <v>113192.39827999999</v>
      </c>
      <c r="K49" s="24"/>
      <c r="L49" s="25">
        <v>119330.06</v>
      </c>
      <c r="M49" s="22"/>
      <c r="P49" s="101"/>
      <c r="Q49" s="53"/>
    </row>
    <row r="50" spans="1:17">
      <c r="A50" s="209">
        <v>52</v>
      </c>
      <c r="B50" s="22" t="s">
        <v>399</v>
      </c>
      <c r="C50" s="20" t="s">
        <v>115</v>
      </c>
      <c r="D50" s="25">
        <v>539020.10887</v>
      </c>
      <c r="E50" s="22"/>
      <c r="F50" s="25">
        <v>556975.41399999999</v>
      </c>
      <c r="G50" s="24"/>
      <c r="H50" s="25">
        <v>570534.90099999995</v>
      </c>
      <c r="I50" s="22"/>
      <c r="J50" s="25">
        <v>593077.43799999997</v>
      </c>
      <c r="K50" s="24"/>
      <c r="L50" s="25">
        <v>621634.18000000005</v>
      </c>
      <c r="M50" s="22"/>
      <c r="P50" s="101"/>
      <c r="Q50" s="53"/>
    </row>
    <row r="51" spans="1:17">
      <c r="A51" s="209">
        <v>24</v>
      </c>
      <c r="B51" s="22" t="s">
        <v>395</v>
      </c>
      <c r="C51" s="20" t="s">
        <v>116</v>
      </c>
      <c r="D51" s="25">
        <v>281227.85089</v>
      </c>
      <c r="E51" s="22"/>
      <c r="F51" s="25">
        <v>299003.38419000007</v>
      </c>
      <c r="G51" s="24"/>
      <c r="H51" s="25">
        <v>302461.07259000005</v>
      </c>
      <c r="I51" s="22"/>
      <c r="J51" s="25">
        <v>309603.75161000004</v>
      </c>
      <c r="K51" s="24"/>
      <c r="L51" s="25">
        <v>308937.55760987947</v>
      </c>
      <c r="M51" s="22" t="s">
        <v>174</v>
      </c>
      <c r="P51" s="101"/>
      <c r="Q51" s="53"/>
    </row>
    <row r="52" spans="1:17">
      <c r="A52" s="209">
        <v>76</v>
      </c>
      <c r="B52" s="22" t="s">
        <v>392</v>
      </c>
      <c r="C52" s="20" t="s">
        <v>117</v>
      </c>
      <c r="D52" s="25">
        <v>89519.819706875802</v>
      </c>
      <c r="E52" s="22"/>
      <c r="F52" s="25">
        <v>95357.477430000014</v>
      </c>
      <c r="G52" s="24"/>
      <c r="H52" s="25">
        <v>98412.94706672855</v>
      </c>
      <c r="I52" s="22"/>
      <c r="J52" s="25">
        <v>102298.19968000001</v>
      </c>
      <c r="K52" s="24"/>
      <c r="L52" s="25">
        <v>106654.24185999999</v>
      </c>
      <c r="M52" s="22"/>
      <c r="P52" s="101"/>
      <c r="Q52" s="53"/>
    </row>
    <row r="53" spans="1:17">
      <c r="A53" s="209">
        <v>75</v>
      </c>
      <c r="B53" s="22" t="s">
        <v>394</v>
      </c>
      <c r="C53" s="20" t="s">
        <v>118</v>
      </c>
      <c r="D53" s="25">
        <v>187463.60132999998</v>
      </c>
      <c r="E53" s="22"/>
      <c r="F53" s="25">
        <v>196223.15038000001</v>
      </c>
      <c r="G53" s="24"/>
      <c r="H53" s="25">
        <v>202997.17582</v>
      </c>
      <c r="I53" s="22"/>
      <c r="J53" s="25">
        <v>208424.79518200003</v>
      </c>
      <c r="K53" s="24"/>
      <c r="L53" s="25">
        <v>214057.42783</v>
      </c>
      <c r="M53" s="22"/>
      <c r="P53" s="101"/>
      <c r="Q53" s="53"/>
    </row>
    <row r="54" spans="1:17">
      <c r="A54" s="209">
        <v>76</v>
      </c>
      <c r="B54" s="22" t="s">
        <v>392</v>
      </c>
      <c r="C54" s="20" t="s">
        <v>119</v>
      </c>
      <c r="D54" s="25">
        <v>37912.807999999997</v>
      </c>
      <c r="E54" s="22"/>
      <c r="F54" s="25">
        <v>40824.3462</v>
      </c>
      <c r="G54" s="24"/>
      <c r="H54" s="25">
        <v>43810.387375733488</v>
      </c>
      <c r="I54" s="22"/>
      <c r="J54" s="25">
        <v>41982.413999999997</v>
      </c>
      <c r="K54" s="24"/>
      <c r="L54" s="25">
        <v>43799.838100000001</v>
      </c>
      <c r="M54" s="22"/>
      <c r="P54" s="101"/>
      <c r="Q54" s="53"/>
    </row>
    <row r="55" spans="1:17">
      <c r="A55" s="209">
        <v>52</v>
      </c>
      <c r="B55" s="22" t="s">
        <v>399</v>
      </c>
      <c r="C55" s="20" t="s">
        <v>120</v>
      </c>
      <c r="D55" s="25">
        <v>343506.86800000002</v>
      </c>
      <c r="E55" s="22"/>
      <c r="F55" s="25">
        <v>362415.484</v>
      </c>
      <c r="G55" s="24"/>
      <c r="H55" s="25">
        <v>376015.18860000005</v>
      </c>
      <c r="I55" s="22"/>
      <c r="J55" s="25">
        <v>383957.45699999999</v>
      </c>
      <c r="K55" s="24"/>
      <c r="L55" s="25">
        <v>395735.98943999998</v>
      </c>
      <c r="M55" s="22"/>
      <c r="P55" s="101"/>
      <c r="Q55" s="53"/>
    </row>
    <row r="56" spans="1:17">
      <c r="A56" s="209">
        <v>28</v>
      </c>
      <c r="B56" s="22" t="s">
        <v>393</v>
      </c>
      <c r="C56" s="20" t="s">
        <v>121</v>
      </c>
      <c r="D56" s="25">
        <v>219360.92678000001</v>
      </c>
      <c r="E56" s="22"/>
      <c r="F56" s="25">
        <v>223946.552</v>
      </c>
      <c r="G56" s="24"/>
      <c r="H56" s="25">
        <v>230478.01199999999</v>
      </c>
      <c r="I56" s="22"/>
      <c r="J56" s="25">
        <v>234998.83499999999</v>
      </c>
      <c r="K56" s="24"/>
      <c r="L56" s="25">
        <v>241258.495</v>
      </c>
      <c r="M56" s="22"/>
      <c r="P56" s="101"/>
      <c r="Q56" s="53"/>
    </row>
    <row r="57" spans="1:17">
      <c r="A57" s="209">
        <v>44</v>
      </c>
      <c r="B57" s="22" t="s">
        <v>391</v>
      </c>
      <c r="C57" s="20" t="s">
        <v>122</v>
      </c>
      <c r="D57" s="25">
        <v>206364.08066814879</v>
      </c>
      <c r="E57" s="22"/>
      <c r="F57" s="25">
        <v>217972.178495434</v>
      </c>
      <c r="G57" s="24"/>
      <c r="H57" s="25">
        <v>241249.47302</v>
      </c>
      <c r="I57" s="22"/>
      <c r="J57" s="25">
        <v>254479.20903999999</v>
      </c>
      <c r="K57" s="24"/>
      <c r="L57" s="25">
        <v>263509.91580999998</v>
      </c>
      <c r="M57" s="22"/>
      <c r="P57" s="101"/>
      <c r="Q57" s="53"/>
    </row>
    <row r="58" spans="1:17">
      <c r="A58" s="209">
        <v>44</v>
      </c>
      <c r="B58" s="22" t="s">
        <v>391</v>
      </c>
      <c r="C58" s="20" t="s">
        <v>123</v>
      </c>
      <c r="D58" s="25">
        <v>85389.592084544405</v>
      </c>
      <c r="E58" s="22"/>
      <c r="F58" s="25">
        <v>86806.212260772649</v>
      </c>
      <c r="G58" s="24"/>
      <c r="H58" s="25">
        <v>88713.005260772639</v>
      </c>
      <c r="I58" s="22"/>
      <c r="J58" s="25">
        <v>89976.286260772642</v>
      </c>
      <c r="K58" s="24"/>
      <c r="L58" s="25">
        <v>92412.618000000002</v>
      </c>
      <c r="M58" s="22"/>
      <c r="P58" s="101"/>
      <c r="Q58" s="53"/>
    </row>
    <row r="59" spans="1:17">
      <c r="A59" s="209">
        <v>52</v>
      </c>
      <c r="B59" s="22" t="s">
        <v>399</v>
      </c>
      <c r="C59" s="20" t="s">
        <v>124</v>
      </c>
      <c r="D59" s="25">
        <v>125296.352</v>
      </c>
      <c r="E59" s="22"/>
      <c r="F59" s="25">
        <v>127847.29436838298</v>
      </c>
      <c r="G59" s="24"/>
      <c r="H59" s="25">
        <v>127397.63521904513</v>
      </c>
      <c r="I59" s="22"/>
      <c r="J59" s="25">
        <v>136816.62899999999</v>
      </c>
      <c r="K59" s="24"/>
      <c r="L59" s="25">
        <v>143333.83571000001</v>
      </c>
      <c r="M59" s="22"/>
      <c r="P59" s="101"/>
      <c r="Q59" s="53"/>
    </row>
    <row r="60" spans="1:17">
      <c r="A60" s="209">
        <v>44</v>
      </c>
      <c r="B60" s="22" t="s">
        <v>391</v>
      </c>
      <c r="C60" s="20" t="s">
        <v>125</v>
      </c>
      <c r="D60" s="25">
        <v>356738.62273999996</v>
      </c>
      <c r="E60" s="22"/>
      <c r="F60" s="25">
        <v>373129.40274088184</v>
      </c>
      <c r="G60" s="24"/>
      <c r="H60" s="25">
        <v>388006.73580000259</v>
      </c>
      <c r="I60" s="22"/>
      <c r="J60" s="25">
        <v>407526.43140000006</v>
      </c>
      <c r="K60" s="24"/>
      <c r="L60" s="25">
        <v>427540.73765000002</v>
      </c>
      <c r="M60" s="22"/>
      <c r="P60" s="101"/>
      <c r="Q60" s="53"/>
    </row>
    <row r="61" spans="1:17">
      <c r="A61" s="209">
        <v>44</v>
      </c>
      <c r="B61" s="22" t="s">
        <v>391</v>
      </c>
      <c r="C61" s="20" t="s">
        <v>126</v>
      </c>
      <c r="D61" s="25">
        <v>100126.33100000001</v>
      </c>
      <c r="E61" s="22"/>
      <c r="F61" s="25">
        <v>99664.528999999995</v>
      </c>
      <c r="G61" s="24"/>
      <c r="H61" s="25">
        <v>103980.27899999999</v>
      </c>
      <c r="I61" s="22"/>
      <c r="J61" s="25">
        <v>107003.71287</v>
      </c>
      <c r="K61" s="24"/>
      <c r="L61" s="25">
        <v>112033.33048000002</v>
      </c>
      <c r="M61" s="22"/>
      <c r="P61" s="101"/>
      <c r="Q61" s="53"/>
    </row>
    <row r="62" spans="1:17">
      <c r="A62" s="209">
        <v>53</v>
      </c>
      <c r="B62" s="22" t="s">
        <v>398</v>
      </c>
      <c r="C62" s="20" t="s">
        <v>127</v>
      </c>
      <c r="D62" s="25">
        <v>289182.42592000001</v>
      </c>
      <c r="E62" s="22"/>
      <c r="F62" s="25">
        <v>298330.82248999999</v>
      </c>
      <c r="G62" s="24"/>
      <c r="H62" s="25">
        <v>308916.48020999995</v>
      </c>
      <c r="I62" s="22"/>
      <c r="J62" s="25">
        <v>327394.23930999998</v>
      </c>
      <c r="K62" s="24"/>
      <c r="L62" s="25">
        <v>340575.38970999996</v>
      </c>
      <c r="M62" s="22"/>
      <c r="P62" s="101"/>
      <c r="Q62" s="53"/>
    </row>
    <row r="63" spans="1:17">
      <c r="A63" s="209">
        <v>44</v>
      </c>
      <c r="B63" s="22" t="s">
        <v>391</v>
      </c>
      <c r="C63" s="20" t="s">
        <v>128</v>
      </c>
      <c r="D63" s="25">
        <v>416536.85207000008</v>
      </c>
      <c r="E63" s="22"/>
      <c r="F63" s="25">
        <v>431824.80538999999</v>
      </c>
      <c r="G63" s="24"/>
      <c r="H63" s="25">
        <v>444196.23428000003</v>
      </c>
      <c r="I63" s="22"/>
      <c r="J63" s="25">
        <v>464558.50907999999</v>
      </c>
      <c r="K63" s="24"/>
      <c r="L63" s="25">
        <v>480895.96353999997</v>
      </c>
      <c r="M63" s="22"/>
      <c r="P63" s="101"/>
      <c r="Q63" s="53"/>
    </row>
    <row r="64" spans="1:17">
      <c r="A64" s="209">
        <v>27</v>
      </c>
      <c r="B64" s="22" t="s">
        <v>397</v>
      </c>
      <c r="C64" s="20" t="s">
        <v>129</v>
      </c>
      <c r="D64" s="25">
        <v>149479.28691999998</v>
      </c>
      <c r="E64" s="22"/>
      <c r="F64" s="25">
        <v>146737.08454000001</v>
      </c>
      <c r="G64" s="24"/>
      <c r="H64" s="25">
        <v>149010.46753639603</v>
      </c>
      <c r="I64" s="22"/>
      <c r="J64" s="25">
        <v>151847.79422000001</v>
      </c>
      <c r="K64" s="24"/>
      <c r="L64" s="25">
        <v>159234.36914000002</v>
      </c>
      <c r="M64" s="22"/>
      <c r="P64" s="101"/>
      <c r="Q64" s="53"/>
    </row>
    <row r="65" spans="1:17">
      <c r="A65" s="209">
        <v>32</v>
      </c>
      <c r="B65" s="22" t="s">
        <v>386</v>
      </c>
      <c r="C65" s="20" t="s">
        <v>130</v>
      </c>
      <c r="D65" s="25">
        <v>1660178.37983</v>
      </c>
      <c r="E65" s="22"/>
      <c r="F65" s="25">
        <v>1695661.1991599998</v>
      </c>
      <c r="G65" s="24"/>
      <c r="H65" s="25">
        <v>1785103.5942899999</v>
      </c>
      <c r="I65" s="22"/>
      <c r="J65" s="25">
        <v>1852044.2351900002</v>
      </c>
      <c r="K65" s="24"/>
      <c r="L65" s="25">
        <v>1914145.83904</v>
      </c>
      <c r="M65" s="22"/>
      <c r="P65" s="101"/>
      <c r="Q65" s="53"/>
    </row>
    <row r="66" spans="1:17">
      <c r="A66" s="209">
        <v>32</v>
      </c>
      <c r="B66" s="22" t="s">
        <v>386</v>
      </c>
      <c r="C66" s="20" t="s">
        <v>131</v>
      </c>
      <c r="D66" s="25">
        <v>383922.39138000004</v>
      </c>
      <c r="E66" s="22"/>
      <c r="F66" s="25">
        <v>405639.62561999995</v>
      </c>
      <c r="G66" s="24"/>
      <c r="H66" s="25">
        <v>396489.72110960179</v>
      </c>
      <c r="I66" s="22"/>
      <c r="J66" s="25">
        <v>391261.00637291331</v>
      </c>
      <c r="K66" s="24"/>
      <c r="L66" s="25">
        <v>407448.321</v>
      </c>
      <c r="M66" s="22"/>
      <c r="P66" s="101"/>
      <c r="Q66" s="53"/>
    </row>
    <row r="67" spans="1:17">
      <c r="A67" s="209">
        <v>28</v>
      </c>
      <c r="B67" s="22" t="s">
        <v>393</v>
      </c>
      <c r="C67" s="20" t="s">
        <v>132</v>
      </c>
      <c r="D67" s="25">
        <v>156409.30405973978</v>
      </c>
      <c r="E67" s="22"/>
      <c r="F67" s="25">
        <v>157661.42414466882</v>
      </c>
      <c r="G67" s="24"/>
      <c r="H67" s="25">
        <v>163913.40328</v>
      </c>
      <c r="I67" s="22"/>
      <c r="J67" s="25">
        <v>166440.71326000002</v>
      </c>
      <c r="K67" s="24"/>
      <c r="L67" s="25">
        <v>171819.77738999997</v>
      </c>
      <c r="M67" s="22"/>
      <c r="P67" s="101"/>
      <c r="Q67" s="53"/>
    </row>
    <row r="68" spans="1:17">
      <c r="A68" s="209">
        <v>32</v>
      </c>
      <c r="B68" s="22" t="s">
        <v>386</v>
      </c>
      <c r="C68" s="20" t="s">
        <v>133</v>
      </c>
      <c r="D68" s="25">
        <v>863812.91899999999</v>
      </c>
      <c r="E68" s="22"/>
      <c r="F68" s="25">
        <v>885408.69499999995</v>
      </c>
      <c r="G68" s="24"/>
      <c r="H68" s="25">
        <v>892470.74135112541</v>
      </c>
      <c r="I68" s="22"/>
      <c r="J68" s="25">
        <v>947048.61931000021</v>
      </c>
      <c r="K68" s="24"/>
      <c r="L68" s="25">
        <v>992275.04550999997</v>
      </c>
      <c r="M68" s="22"/>
      <c r="P68" s="101"/>
      <c r="Q68" s="53"/>
    </row>
    <row r="69" spans="1:17">
      <c r="A69" s="209">
        <v>84</v>
      </c>
      <c r="B69" s="22" t="s">
        <v>384</v>
      </c>
      <c r="C69" s="20" t="s">
        <v>134</v>
      </c>
      <c r="D69" s="25">
        <v>286849.00028617354</v>
      </c>
      <c r="E69" s="22"/>
      <c r="F69" s="25">
        <v>301630.02640481421</v>
      </c>
      <c r="G69" s="24"/>
      <c r="H69" s="25">
        <v>308971.32389999996</v>
      </c>
      <c r="I69" s="22"/>
      <c r="J69" s="25">
        <v>314487</v>
      </c>
      <c r="K69" s="24"/>
      <c r="L69" s="25">
        <v>326764.06293000001</v>
      </c>
      <c r="M69" s="22"/>
      <c r="P69" s="101"/>
      <c r="Q69" s="53"/>
    </row>
    <row r="70" spans="1:17">
      <c r="A70" s="209">
        <v>75</v>
      </c>
      <c r="B70" s="22" t="s">
        <v>394</v>
      </c>
      <c r="C70" s="20" t="s">
        <v>135</v>
      </c>
      <c r="D70" s="25">
        <v>321579.16362999997</v>
      </c>
      <c r="E70" s="22"/>
      <c r="F70" s="25">
        <v>331769.94580131141</v>
      </c>
      <c r="G70" s="24"/>
      <c r="H70" s="25">
        <v>340701.25961999997</v>
      </c>
      <c r="I70" s="22"/>
      <c r="J70" s="25">
        <v>343463.43024999992</v>
      </c>
      <c r="K70" s="24"/>
      <c r="L70" s="25">
        <v>364809.72198000003</v>
      </c>
      <c r="M70" s="22"/>
      <c r="P70" s="101"/>
      <c r="Q70" s="53"/>
    </row>
    <row r="71" spans="1:17">
      <c r="A71" s="209">
        <v>76</v>
      </c>
      <c r="B71" s="22" t="s">
        <v>392</v>
      </c>
      <c r="C71" s="20" t="s">
        <v>136</v>
      </c>
      <c r="D71" s="25">
        <v>149451.55727004644</v>
      </c>
      <c r="E71" s="22"/>
      <c r="F71" s="25">
        <v>156028.98434999996</v>
      </c>
      <c r="G71" s="24"/>
      <c r="H71" s="25">
        <v>160043.17385999998</v>
      </c>
      <c r="I71" s="22"/>
      <c r="J71" s="25">
        <v>163389.94986000002</v>
      </c>
      <c r="K71" s="24"/>
      <c r="L71" s="25">
        <v>168735.99563999998</v>
      </c>
      <c r="M71" s="22"/>
      <c r="P71" s="101"/>
      <c r="Q71" s="53"/>
    </row>
    <row r="72" spans="1:17">
      <c r="A72" s="209">
        <v>76</v>
      </c>
      <c r="B72" s="22" t="s">
        <v>392</v>
      </c>
      <c r="C72" s="20" t="s">
        <v>137</v>
      </c>
      <c r="D72" s="25">
        <v>275036.41413000005</v>
      </c>
      <c r="E72" s="22"/>
      <c r="F72" s="25">
        <v>281196.10296999995</v>
      </c>
      <c r="G72" s="24"/>
      <c r="H72" s="25">
        <v>293638.96552000003</v>
      </c>
      <c r="I72" s="22"/>
      <c r="J72" s="25">
        <v>302839.25923999993</v>
      </c>
      <c r="K72" s="24"/>
      <c r="L72" s="25">
        <v>316418.46691000002</v>
      </c>
      <c r="M72" s="22"/>
      <c r="P72" s="101"/>
      <c r="Q72" s="53"/>
    </row>
    <row r="73" spans="1:17">
      <c r="A73" s="209">
        <v>44</v>
      </c>
      <c r="B73" s="22" t="s">
        <v>391</v>
      </c>
      <c r="C73" s="20" t="s">
        <v>138</v>
      </c>
      <c r="D73" s="25">
        <v>457543.32427999994</v>
      </c>
      <c r="E73" s="22"/>
      <c r="F73" s="25">
        <v>473269.81536000007</v>
      </c>
      <c r="G73" s="24"/>
      <c r="H73" s="25">
        <v>487529.54847602244</v>
      </c>
      <c r="I73" s="22" t="s">
        <v>174</v>
      </c>
      <c r="J73" s="25">
        <v>526851.06239494891</v>
      </c>
      <c r="K73" s="24" t="s">
        <v>174</v>
      </c>
      <c r="L73" s="25">
        <v>554348.43322000001</v>
      </c>
      <c r="M73" s="22"/>
      <c r="P73" s="101"/>
      <c r="Q73" s="53"/>
    </row>
    <row r="74" spans="1:17">
      <c r="A74" s="209">
        <v>44</v>
      </c>
      <c r="B74" s="22" t="s">
        <v>391</v>
      </c>
      <c r="C74" s="20" t="s">
        <v>139</v>
      </c>
      <c r="D74" s="25">
        <v>347943.62379000004</v>
      </c>
      <c r="E74" s="26"/>
      <c r="F74" s="25">
        <v>350498.20244999998</v>
      </c>
      <c r="G74" s="23"/>
      <c r="H74" s="25">
        <v>362091.36152999999</v>
      </c>
      <c r="I74" s="26"/>
      <c r="J74" s="25">
        <v>372730.74157999997</v>
      </c>
      <c r="K74" s="23"/>
      <c r="L74" s="25">
        <v>395992.32455000008</v>
      </c>
      <c r="M74" s="22"/>
      <c r="P74" s="101"/>
      <c r="Q74" s="53"/>
    </row>
    <row r="75" spans="1:17">
      <c r="A75" s="209">
        <v>84</v>
      </c>
      <c r="B75" s="22" t="s">
        <v>384</v>
      </c>
      <c r="C75" s="20" t="s">
        <v>140</v>
      </c>
      <c r="D75" s="25">
        <v>778621.97671000008</v>
      </c>
      <c r="E75" s="22"/>
      <c r="F75" s="25">
        <v>796587.77189999993</v>
      </c>
      <c r="G75" s="24"/>
      <c r="H75" s="25">
        <v>839286.45091000001</v>
      </c>
      <c r="I75" s="22"/>
      <c r="J75" s="25">
        <v>857776.43921999994</v>
      </c>
      <c r="K75" s="24"/>
      <c r="L75" s="25">
        <v>897619.06924999994</v>
      </c>
      <c r="M75" s="22"/>
      <c r="P75" s="101"/>
      <c r="Q75" s="53"/>
    </row>
    <row r="76" spans="1:17">
      <c r="A76" s="209">
        <v>27</v>
      </c>
      <c r="B76" s="22" t="s">
        <v>397</v>
      </c>
      <c r="C76" s="20" t="s">
        <v>141</v>
      </c>
      <c r="D76" s="25">
        <v>101964.54521999999</v>
      </c>
      <c r="E76" s="22"/>
      <c r="F76" s="25">
        <v>98467.499589999992</v>
      </c>
      <c r="G76" s="24"/>
      <c r="H76" s="25">
        <v>98723.963739999992</v>
      </c>
      <c r="I76" s="22"/>
      <c r="J76" s="25">
        <v>101405.1519186122</v>
      </c>
      <c r="K76" s="24"/>
      <c r="L76" s="25">
        <v>106119.31950000001</v>
      </c>
      <c r="M76" s="22"/>
      <c r="P76" s="101"/>
      <c r="Q76" s="53"/>
    </row>
    <row r="77" spans="1:17">
      <c r="A77" s="209">
        <v>27</v>
      </c>
      <c r="B77" s="22" t="s">
        <v>397</v>
      </c>
      <c r="C77" s="20" t="s">
        <v>142</v>
      </c>
      <c r="D77" s="25">
        <v>274566.47151</v>
      </c>
      <c r="E77" s="22"/>
      <c r="F77" s="25">
        <v>271582.35318538448</v>
      </c>
      <c r="G77" s="24"/>
      <c r="H77" s="25">
        <v>281544.3349582064</v>
      </c>
      <c r="I77" s="22"/>
      <c r="J77" s="25">
        <v>294091.21756999998</v>
      </c>
      <c r="K77" s="24"/>
      <c r="L77" s="25">
        <v>304874.69554999995</v>
      </c>
      <c r="M77" s="22"/>
      <c r="P77" s="101"/>
      <c r="Q77" s="53"/>
    </row>
    <row r="78" spans="1:17">
      <c r="A78" s="209">
        <v>52</v>
      </c>
      <c r="B78" s="22" t="s">
        <v>399</v>
      </c>
      <c r="C78" s="20" t="s">
        <v>143</v>
      </c>
      <c r="D78" s="25">
        <v>290167.78036000003</v>
      </c>
      <c r="E78" s="22"/>
      <c r="F78" s="25">
        <v>295152.1419285892</v>
      </c>
      <c r="G78" s="24"/>
      <c r="H78" s="25">
        <v>306874.50957358896</v>
      </c>
      <c r="I78" s="22"/>
      <c r="J78" s="25">
        <v>312600.35834000004</v>
      </c>
      <c r="K78" s="24"/>
      <c r="L78" s="25">
        <v>310810.86350354372</v>
      </c>
      <c r="M78" s="22" t="s">
        <v>174</v>
      </c>
      <c r="P78" s="101"/>
      <c r="Q78" s="53"/>
    </row>
    <row r="79" spans="1:17">
      <c r="A79" s="209">
        <v>84</v>
      </c>
      <c r="B79" s="22" t="s">
        <v>384</v>
      </c>
      <c r="C79" s="20" t="s">
        <v>144</v>
      </c>
      <c r="D79" s="25">
        <v>172196.71200999999</v>
      </c>
      <c r="E79" s="22"/>
      <c r="F79" s="25">
        <v>179734.66912999999</v>
      </c>
      <c r="G79" s="24"/>
      <c r="H79" s="25">
        <v>186965.95515999995</v>
      </c>
      <c r="I79" s="22"/>
      <c r="J79" s="25">
        <v>191131.590991</v>
      </c>
      <c r="K79" s="24"/>
      <c r="L79" s="25">
        <v>196850.25756</v>
      </c>
      <c r="M79" s="22"/>
      <c r="P79" s="101"/>
      <c r="Q79" s="53"/>
    </row>
    <row r="80" spans="1:17">
      <c r="A80" s="209">
        <v>84</v>
      </c>
      <c r="B80" s="22" t="s">
        <v>384</v>
      </c>
      <c r="C80" s="20" t="s">
        <v>145</v>
      </c>
      <c r="D80" s="25">
        <v>258579.02584000002</v>
      </c>
      <c r="E80" s="22"/>
      <c r="F80" s="25">
        <v>259180.64547999998</v>
      </c>
      <c r="G80" s="24"/>
      <c r="H80" s="25">
        <v>267260.87490220042</v>
      </c>
      <c r="I80" s="22"/>
      <c r="J80" s="25">
        <v>281674.1726480744</v>
      </c>
      <c r="K80" s="24"/>
      <c r="L80" s="25">
        <v>298737.74609000003</v>
      </c>
      <c r="M80" s="22"/>
      <c r="P80" s="101"/>
      <c r="Q80" s="53"/>
    </row>
    <row r="81" spans="1:17">
      <c r="A81" s="209">
        <v>11</v>
      </c>
      <c r="B81" s="22" t="s">
        <v>400</v>
      </c>
      <c r="C81" s="20" t="s">
        <v>146</v>
      </c>
      <c r="D81" s="25">
        <v>1277268.3319999999</v>
      </c>
      <c r="E81" s="22"/>
      <c r="F81" s="25">
        <v>1343401.4629515952</v>
      </c>
      <c r="G81" s="24"/>
      <c r="H81" s="25">
        <v>1389183.2665364332</v>
      </c>
      <c r="I81" s="22"/>
      <c r="J81" s="25">
        <v>1391053.6350199999</v>
      </c>
      <c r="K81" s="24"/>
      <c r="L81" s="25">
        <v>1408111.5205000001</v>
      </c>
      <c r="M81" s="22"/>
      <c r="P81" s="101"/>
      <c r="Q81" s="53"/>
    </row>
    <row r="82" spans="1:17">
      <c r="A82" s="209">
        <v>28</v>
      </c>
      <c r="B82" s="22" t="s">
        <v>393</v>
      </c>
      <c r="C82" s="20" t="s">
        <v>147</v>
      </c>
      <c r="D82" s="25">
        <v>739476.0112999999</v>
      </c>
      <c r="E82" s="22"/>
      <c r="F82" s="25">
        <v>753560.41658366786</v>
      </c>
      <c r="G82" s="24"/>
      <c r="H82" s="25">
        <v>762286.99904254801</v>
      </c>
      <c r="I82" s="22"/>
      <c r="J82" s="25">
        <v>779614.88283999998</v>
      </c>
      <c r="K82" s="24"/>
      <c r="L82" s="25">
        <v>804224.39346000005</v>
      </c>
      <c r="M82" s="22"/>
      <c r="P82" s="101"/>
      <c r="Q82" s="53"/>
    </row>
    <row r="83" spans="1:17">
      <c r="A83" s="209">
        <v>11</v>
      </c>
      <c r="B83" s="22" t="s">
        <v>400</v>
      </c>
      <c r="C83" s="20" t="s">
        <v>148</v>
      </c>
      <c r="D83" s="25">
        <v>528218.34932625561</v>
      </c>
      <c r="E83" s="22"/>
      <c r="F83" s="25">
        <v>529068.31859846145</v>
      </c>
      <c r="G83" s="24"/>
      <c r="H83" s="25">
        <v>557507.46297052444</v>
      </c>
      <c r="I83" s="22"/>
      <c r="J83" s="25">
        <v>575695.40121000004</v>
      </c>
      <c r="K83" s="24"/>
      <c r="L83" s="25">
        <v>591602.51678000006</v>
      </c>
      <c r="M83" s="22"/>
      <c r="P83" s="101"/>
      <c r="Q83" s="53"/>
    </row>
    <row r="84" spans="1:17">
      <c r="A84" s="209">
        <v>11</v>
      </c>
      <c r="B84" s="22" t="s">
        <v>400</v>
      </c>
      <c r="C84" s="20" t="s">
        <v>149</v>
      </c>
      <c r="D84" s="25">
        <v>537949.46780999994</v>
      </c>
      <c r="E84" s="22"/>
      <c r="F84" s="25">
        <v>560914.31279791787</v>
      </c>
      <c r="G84" s="24"/>
      <c r="H84" s="25">
        <v>567990.62745999999</v>
      </c>
      <c r="I84" s="22"/>
      <c r="J84" s="25">
        <v>578697.64085992018</v>
      </c>
      <c r="K84" s="24"/>
      <c r="L84" s="25">
        <v>601868.20505000011</v>
      </c>
      <c r="M84" s="22"/>
      <c r="P84" s="101"/>
      <c r="Q84" s="53"/>
    </row>
    <row r="85" spans="1:17">
      <c r="A85" s="209">
        <v>75</v>
      </c>
      <c r="B85" s="22" t="s">
        <v>394</v>
      </c>
      <c r="C85" s="20" t="s">
        <v>150</v>
      </c>
      <c r="D85" s="25">
        <v>157315.40756000002</v>
      </c>
      <c r="E85" s="22"/>
      <c r="F85" s="25">
        <v>167570.82908</v>
      </c>
      <c r="G85" s="24"/>
      <c r="H85" s="25">
        <v>175786.42808000001</v>
      </c>
      <c r="I85" s="22"/>
      <c r="J85" s="25">
        <v>182110.80993000002</v>
      </c>
      <c r="K85" s="24"/>
      <c r="L85" s="25">
        <v>188881.40182</v>
      </c>
      <c r="M85" s="22"/>
      <c r="P85" s="101"/>
      <c r="Q85" s="53"/>
    </row>
    <row r="86" spans="1:17">
      <c r="A86" s="209">
        <v>32</v>
      </c>
      <c r="B86" s="22" t="s">
        <v>386</v>
      </c>
      <c r="C86" s="20" t="s">
        <v>151</v>
      </c>
      <c r="D86" s="25">
        <v>294061.79081999994</v>
      </c>
      <c r="E86" s="22"/>
      <c r="F86" s="25">
        <v>318241.989</v>
      </c>
      <c r="G86" s="24"/>
      <c r="H86" s="25">
        <v>332900.91356999998</v>
      </c>
      <c r="I86" s="22"/>
      <c r="J86" s="25">
        <v>345229.38</v>
      </c>
      <c r="K86" s="24"/>
      <c r="L86" s="25">
        <v>346658.92599999998</v>
      </c>
      <c r="M86" s="22"/>
      <c r="P86" s="101"/>
      <c r="Q86" s="53"/>
    </row>
    <row r="87" spans="1:17">
      <c r="A87" s="209">
        <v>76</v>
      </c>
      <c r="B87" s="22" t="s">
        <v>392</v>
      </c>
      <c r="C87" s="20" t="s">
        <v>152</v>
      </c>
      <c r="D87" s="25">
        <v>213676.65818999999</v>
      </c>
      <c r="E87" s="22"/>
      <c r="F87" s="25">
        <v>223211.48533451272</v>
      </c>
      <c r="G87" s="24"/>
      <c r="H87" s="25">
        <v>229202.73108442218</v>
      </c>
      <c r="I87" s="22"/>
      <c r="J87" s="25">
        <v>233363.87071000005</v>
      </c>
      <c r="K87" s="24"/>
      <c r="L87" s="25">
        <v>242424.56254000001</v>
      </c>
      <c r="M87" s="22"/>
      <c r="P87" s="101"/>
      <c r="Q87" s="53"/>
    </row>
    <row r="88" spans="1:17">
      <c r="A88" s="209">
        <v>76</v>
      </c>
      <c r="B88" s="22" t="s">
        <v>392</v>
      </c>
      <c r="C88" s="20" t="s">
        <v>153</v>
      </c>
      <c r="D88" s="25">
        <v>141651.06700000001</v>
      </c>
      <c r="E88" s="22"/>
      <c r="F88" s="25">
        <v>145022.22899999999</v>
      </c>
      <c r="G88" s="24"/>
      <c r="H88" s="25">
        <v>151810.27299999999</v>
      </c>
      <c r="I88" s="22"/>
      <c r="J88" s="25">
        <v>157124.64799999999</v>
      </c>
      <c r="K88" s="24"/>
      <c r="L88" s="25">
        <v>160718.712</v>
      </c>
      <c r="M88" s="22"/>
      <c r="P88" s="101"/>
      <c r="Q88" s="53"/>
    </row>
    <row r="89" spans="1:17">
      <c r="A89" s="209">
        <v>93</v>
      </c>
      <c r="B89" s="22" t="s">
        <v>389</v>
      </c>
      <c r="C89" s="20" t="s">
        <v>154</v>
      </c>
      <c r="D89" s="25">
        <v>488159.77500000002</v>
      </c>
      <c r="E89" s="22"/>
      <c r="F89" s="25">
        <v>504894.06816000002</v>
      </c>
      <c r="G89" s="24"/>
      <c r="H89" s="25">
        <v>532227.57423000003</v>
      </c>
      <c r="I89" s="22"/>
      <c r="J89" s="25">
        <v>557666.85600000003</v>
      </c>
      <c r="K89" s="24"/>
      <c r="L89" s="25">
        <v>585165.04487999994</v>
      </c>
      <c r="M89" s="22"/>
      <c r="P89" s="101"/>
      <c r="Q89" s="53"/>
    </row>
    <row r="90" spans="1:17">
      <c r="A90" s="209">
        <v>93</v>
      </c>
      <c r="B90" s="22" t="s">
        <v>389</v>
      </c>
      <c r="C90" s="20" t="s">
        <v>155</v>
      </c>
      <c r="D90" s="25">
        <v>292215.77184</v>
      </c>
      <c r="E90" s="22"/>
      <c r="F90" s="25">
        <v>297435.42199</v>
      </c>
      <c r="G90" s="24"/>
      <c r="H90" s="25">
        <v>307583.54838000005</v>
      </c>
      <c r="I90" s="22"/>
      <c r="J90" s="25">
        <v>320005.19500000001</v>
      </c>
      <c r="K90" s="24"/>
      <c r="L90" s="25">
        <v>335266.38</v>
      </c>
      <c r="M90" s="22"/>
      <c r="P90" s="101"/>
      <c r="Q90" s="53"/>
    </row>
    <row r="91" spans="1:17">
      <c r="A91" s="209">
        <v>52</v>
      </c>
      <c r="B91" s="22" t="s">
        <v>399</v>
      </c>
      <c r="C91" s="20" t="s">
        <v>156</v>
      </c>
      <c r="D91" s="25">
        <v>237114.511</v>
      </c>
      <c r="E91" s="22"/>
      <c r="F91" s="25">
        <v>245520.05086999998</v>
      </c>
      <c r="G91" s="24"/>
      <c r="H91" s="25">
        <v>261453.05900000001</v>
      </c>
      <c r="I91" s="22"/>
      <c r="J91" s="25">
        <v>263223.98100000003</v>
      </c>
      <c r="K91" s="24"/>
      <c r="L91" s="25">
        <v>277788.25550000003</v>
      </c>
      <c r="M91" s="22"/>
      <c r="P91" s="101"/>
      <c r="Q91" s="53"/>
    </row>
    <row r="92" spans="1:17">
      <c r="A92" s="209">
        <v>75</v>
      </c>
      <c r="B92" s="22" t="s">
        <v>394</v>
      </c>
      <c r="C92" s="20" t="s">
        <v>157</v>
      </c>
      <c r="D92" s="25">
        <v>198138.39064999999</v>
      </c>
      <c r="E92" s="22"/>
      <c r="F92" s="25">
        <v>197177.92861698309</v>
      </c>
      <c r="G92" s="24"/>
      <c r="H92" s="25">
        <v>209159.11395388332</v>
      </c>
      <c r="I92" s="22"/>
      <c r="J92" s="25">
        <v>218193.50818999999</v>
      </c>
      <c r="K92" s="24"/>
      <c r="L92" s="25">
        <v>224388.06672</v>
      </c>
      <c r="M92" s="22"/>
      <c r="P92" s="101"/>
      <c r="Q92" s="53"/>
    </row>
    <row r="93" spans="1:17">
      <c r="A93" s="209">
        <v>75</v>
      </c>
      <c r="B93" s="22" t="s">
        <v>394</v>
      </c>
      <c r="C93" s="20" t="s">
        <v>158</v>
      </c>
      <c r="D93" s="25">
        <v>208289.76456000001</v>
      </c>
      <c r="E93" s="22"/>
      <c r="F93" s="25">
        <v>215650.36362000005</v>
      </c>
      <c r="G93" s="24"/>
      <c r="H93" s="25">
        <v>217497.61794</v>
      </c>
      <c r="I93" s="22"/>
      <c r="J93" s="25">
        <v>224998.04636999997</v>
      </c>
      <c r="K93" s="24"/>
      <c r="L93" s="25">
        <v>228520.95874999999</v>
      </c>
      <c r="M93" s="22"/>
      <c r="P93" s="101"/>
      <c r="Q93" s="53"/>
    </row>
    <row r="94" spans="1:17">
      <c r="A94" s="209">
        <v>44</v>
      </c>
      <c r="B94" s="22" t="s">
        <v>391</v>
      </c>
      <c r="C94" s="20" t="s">
        <v>159</v>
      </c>
      <c r="D94" s="25">
        <v>164380.84388</v>
      </c>
      <c r="E94" s="22"/>
      <c r="F94" s="25">
        <v>161888.35075000004</v>
      </c>
      <c r="G94" s="24"/>
      <c r="H94" s="25">
        <v>164759.73129013742</v>
      </c>
      <c r="I94" s="22"/>
      <c r="J94" s="25">
        <v>167857.09297999999</v>
      </c>
      <c r="K94" s="24"/>
      <c r="L94" s="25">
        <v>181715.86374</v>
      </c>
      <c r="M94" s="22"/>
      <c r="P94" s="101"/>
      <c r="Q94" s="53"/>
    </row>
    <row r="95" spans="1:17">
      <c r="A95" s="209">
        <v>27</v>
      </c>
      <c r="B95" s="22" t="s">
        <v>397</v>
      </c>
      <c r="C95" s="20" t="s">
        <v>160</v>
      </c>
      <c r="D95" s="25">
        <v>193940.84075999999</v>
      </c>
      <c r="E95" s="22"/>
      <c r="F95" s="25">
        <v>200642.24559628262</v>
      </c>
      <c r="G95" s="24"/>
      <c r="H95" s="25">
        <v>206924.72091999999</v>
      </c>
      <c r="I95" s="22"/>
      <c r="J95" s="25">
        <v>211579.97988999999</v>
      </c>
      <c r="K95" s="24"/>
      <c r="L95" s="25">
        <v>217550.04002999997</v>
      </c>
      <c r="M95" s="22"/>
      <c r="P95" s="101"/>
      <c r="Q95" s="53"/>
    </row>
    <row r="96" spans="1:17">
      <c r="A96" s="209">
        <v>27</v>
      </c>
      <c r="B96" s="22" t="s">
        <v>397</v>
      </c>
      <c r="C96" s="20" t="s">
        <v>161</v>
      </c>
      <c r="D96" s="25">
        <v>70189.945000000007</v>
      </c>
      <c r="E96" s="22"/>
      <c r="F96" s="25">
        <v>71079.102799999993</v>
      </c>
      <c r="G96" s="24"/>
      <c r="H96" s="25">
        <v>73344.732120000001</v>
      </c>
      <c r="I96" s="22"/>
      <c r="J96" s="25">
        <v>76425.799680000011</v>
      </c>
      <c r="K96" s="24"/>
      <c r="L96" s="25">
        <v>79891.99301000002</v>
      </c>
      <c r="M96" s="22"/>
      <c r="P96" s="101"/>
      <c r="Q96" s="53"/>
    </row>
    <row r="97" spans="1:20">
      <c r="A97" s="209">
        <v>11</v>
      </c>
      <c r="B97" s="22" t="s">
        <v>400</v>
      </c>
      <c r="C97" s="20" t="s">
        <v>162</v>
      </c>
      <c r="D97" s="25">
        <v>504848.81413000001</v>
      </c>
      <c r="E97" s="22"/>
      <c r="F97" s="25">
        <v>523983.36369999999</v>
      </c>
      <c r="G97" s="24"/>
      <c r="H97" s="25">
        <v>537718.67666</v>
      </c>
      <c r="I97" s="22"/>
      <c r="J97" s="25">
        <v>551035.95990000002</v>
      </c>
      <c r="K97" s="24"/>
      <c r="L97" s="25">
        <v>569496.27399999998</v>
      </c>
      <c r="M97" s="22"/>
      <c r="P97" s="101"/>
      <c r="Q97" s="53"/>
    </row>
    <row r="98" spans="1:20">
      <c r="A98" s="209">
        <v>11</v>
      </c>
      <c r="B98" s="22" t="s">
        <v>400</v>
      </c>
      <c r="C98" s="20" t="s">
        <v>163</v>
      </c>
      <c r="D98" s="25">
        <v>725976.3544500001</v>
      </c>
      <c r="E98" s="22"/>
      <c r="F98" s="25">
        <v>721662.35989000008</v>
      </c>
      <c r="G98" s="24"/>
      <c r="H98" s="25">
        <v>732298.48367999995</v>
      </c>
      <c r="I98" s="22"/>
      <c r="J98" s="25">
        <v>777266.30239999993</v>
      </c>
      <c r="K98" s="24"/>
      <c r="L98" s="25">
        <v>805733.50081</v>
      </c>
      <c r="M98" s="22"/>
      <c r="P98" s="101"/>
      <c r="Q98" s="53"/>
    </row>
    <row r="99" spans="1:20">
      <c r="A99" s="209">
        <v>11</v>
      </c>
      <c r="B99" s="22" t="s">
        <v>400</v>
      </c>
      <c r="C99" s="20" t="s">
        <v>164</v>
      </c>
      <c r="D99" s="25">
        <v>1110141.8060999999</v>
      </c>
      <c r="E99" s="22"/>
      <c r="F99" s="25">
        <v>1154816.540244401</v>
      </c>
      <c r="G99" s="24"/>
      <c r="H99" s="25">
        <v>1214255.0308400001</v>
      </c>
      <c r="I99" s="22"/>
      <c r="J99" s="25">
        <v>1187143.14968</v>
      </c>
      <c r="K99" s="24"/>
      <c r="L99" s="25">
        <v>1223062.7592499994</v>
      </c>
      <c r="M99" s="22"/>
      <c r="P99" s="101"/>
      <c r="Q99" s="53"/>
    </row>
    <row r="100" spans="1:20">
      <c r="A100" s="209">
        <v>11</v>
      </c>
      <c r="B100" s="22" t="s">
        <v>400</v>
      </c>
      <c r="C100" s="20" t="s">
        <v>165</v>
      </c>
      <c r="D100" s="25">
        <v>683606.29697999998</v>
      </c>
      <c r="E100" s="22"/>
      <c r="F100" s="25">
        <v>752365.54864000005</v>
      </c>
      <c r="G100" s="24"/>
      <c r="H100" s="25">
        <v>765782.00942000013</v>
      </c>
      <c r="I100" s="22"/>
      <c r="J100" s="25">
        <v>762100.89599999995</v>
      </c>
      <c r="K100" s="24"/>
      <c r="L100" s="25">
        <v>798712.96518000006</v>
      </c>
      <c r="M100" s="22"/>
      <c r="P100" s="101"/>
      <c r="Q100" s="53"/>
    </row>
    <row r="101" spans="1:20">
      <c r="A101" s="210">
        <v>11</v>
      </c>
      <c r="B101" s="30" t="s">
        <v>400</v>
      </c>
      <c r="C101" s="28" t="s">
        <v>166</v>
      </c>
      <c r="D101" s="25">
        <v>481533.95950001717</v>
      </c>
      <c r="E101" s="22"/>
      <c r="F101" s="25">
        <v>495880.15844258841</v>
      </c>
      <c r="G101" s="24"/>
      <c r="H101" s="25">
        <v>521520.25309912168</v>
      </c>
      <c r="I101" s="22"/>
      <c r="J101" s="25">
        <v>540573.73220000009</v>
      </c>
      <c r="K101" s="24"/>
      <c r="L101" s="25">
        <v>565504.54170000006</v>
      </c>
      <c r="M101" s="22"/>
      <c r="P101" s="101"/>
      <c r="Q101" s="53"/>
    </row>
    <row r="102" spans="1:20">
      <c r="A102" s="211" t="s">
        <v>385</v>
      </c>
      <c r="B102" s="204" t="s">
        <v>401</v>
      </c>
      <c r="C102" s="34" t="s">
        <v>167</v>
      </c>
      <c r="D102" s="114" t="s">
        <v>168</v>
      </c>
      <c r="E102" s="49"/>
      <c r="F102" s="95">
        <v>392064.75167000003</v>
      </c>
      <c r="G102" s="85"/>
      <c r="H102" s="95">
        <v>422018.42561999999</v>
      </c>
      <c r="I102" s="96"/>
      <c r="J102" s="95">
        <v>420455.87560999999</v>
      </c>
      <c r="K102" s="85"/>
      <c r="L102" s="95">
        <v>438429.18718000001</v>
      </c>
      <c r="M102" s="49"/>
      <c r="P102" s="101"/>
      <c r="Q102" s="53"/>
    </row>
    <row r="103" spans="1:20">
      <c r="A103" s="209" t="s">
        <v>387</v>
      </c>
      <c r="B103" s="205" t="s">
        <v>402</v>
      </c>
      <c r="C103" s="34" t="s">
        <v>169</v>
      </c>
      <c r="D103" s="25">
        <v>337510.35054000001</v>
      </c>
      <c r="E103" s="22"/>
      <c r="F103" s="25">
        <v>365419.89750000008</v>
      </c>
      <c r="G103" s="24"/>
      <c r="H103" s="25">
        <v>375911.92702999996</v>
      </c>
      <c r="I103" s="22"/>
      <c r="J103" s="25">
        <v>389116.01462000003</v>
      </c>
      <c r="K103" s="24"/>
      <c r="L103" s="25">
        <v>405472.17570478027</v>
      </c>
      <c r="M103" s="22" t="s">
        <v>174</v>
      </c>
      <c r="P103" s="101"/>
      <c r="Q103" s="53"/>
    </row>
    <row r="104" spans="1:20">
      <c r="A104" s="209" t="s">
        <v>388</v>
      </c>
      <c r="B104" s="205" t="s">
        <v>403</v>
      </c>
      <c r="C104" s="34" t="s">
        <v>170</v>
      </c>
      <c r="D104" s="25">
        <v>131309.71763</v>
      </c>
      <c r="E104" s="22"/>
      <c r="F104" s="25">
        <v>147198.51147097844</v>
      </c>
      <c r="G104" s="24"/>
      <c r="H104" s="25">
        <v>167282.81781258952</v>
      </c>
      <c r="I104" s="22" t="s">
        <v>174</v>
      </c>
      <c r="J104" s="25">
        <v>184951.11284999998</v>
      </c>
      <c r="K104" s="24" t="s">
        <v>174</v>
      </c>
      <c r="L104" s="25">
        <v>192989.65723999997</v>
      </c>
      <c r="M104" s="22"/>
      <c r="P104" s="101"/>
      <c r="Q104" s="53"/>
    </row>
    <row r="105" spans="1:20">
      <c r="A105" s="212" t="s">
        <v>390</v>
      </c>
      <c r="B105" s="206" t="s">
        <v>404</v>
      </c>
      <c r="C105" s="39" t="s">
        <v>171</v>
      </c>
      <c r="D105" s="33">
        <v>725783.08037999982</v>
      </c>
      <c r="E105" s="30"/>
      <c r="F105" s="33">
        <v>861256.64057999989</v>
      </c>
      <c r="G105" s="32"/>
      <c r="H105" s="33">
        <v>874267.98899999994</v>
      </c>
      <c r="I105" s="30"/>
      <c r="J105" s="33">
        <v>917550.42599999998</v>
      </c>
      <c r="K105" s="32"/>
      <c r="L105" s="33">
        <v>967133.76699999999</v>
      </c>
      <c r="M105" s="30"/>
      <c r="P105" s="101"/>
      <c r="Q105" s="53"/>
    </row>
    <row r="106" spans="1:20">
      <c r="A106" s="24"/>
      <c r="C106" s="24"/>
      <c r="D106" s="40"/>
      <c r="E106" s="40"/>
      <c r="F106" s="40"/>
      <c r="G106" s="24"/>
      <c r="J106" s="24"/>
      <c r="L106" s="41"/>
    </row>
    <row r="107" spans="1:20">
      <c r="A107" s="42" t="s">
        <v>406</v>
      </c>
      <c r="B107" s="121"/>
      <c r="C107" s="49"/>
      <c r="D107" s="95">
        <v>31195693.938013222</v>
      </c>
      <c r="E107" s="44"/>
      <c r="F107" s="95">
        <v>32272336.979311317</v>
      </c>
      <c r="G107" s="44"/>
      <c r="H107" s="95">
        <v>33323272.298594467</v>
      </c>
      <c r="I107" s="44"/>
      <c r="J107" s="95">
        <v>34325739.672078446</v>
      </c>
      <c r="K107" s="44"/>
      <c r="L107" s="48">
        <v>35577123.996119231</v>
      </c>
      <c r="M107" s="49"/>
      <c r="N107" s="101"/>
      <c r="O107" s="101"/>
      <c r="P107" s="101"/>
      <c r="Q107" s="101"/>
      <c r="R107" s="101"/>
      <c r="S107" s="101"/>
      <c r="T107" s="101"/>
    </row>
    <row r="108" spans="1:20">
      <c r="A108" s="20" t="s">
        <v>407</v>
      </c>
      <c r="B108" s="24"/>
      <c r="C108" s="22"/>
      <c r="D108" s="25">
        <v>1571513.9762129674</v>
      </c>
      <c r="E108" s="26"/>
      <c r="F108" s="25">
        <v>1765939.8012209786</v>
      </c>
      <c r="G108" s="26"/>
      <c r="H108" s="25">
        <v>1839481.1594625893</v>
      </c>
      <c r="I108" s="26"/>
      <c r="J108" s="25">
        <v>1912073.4290799999</v>
      </c>
      <c r="K108" s="26"/>
      <c r="L108" s="41">
        <v>2004024.7871247802</v>
      </c>
      <c r="M108" s="22"/>
      <c r="N108" s="101"/>
      <c r="O108" s="101"/>
      <c r="P108" s="101"/>
      <c r="Q108" s="101"/>
      <c r="R108" s="101"/>
      <c r="S108" s="101"/>
      <c r="T108" s="101"/>
    </row>
    <row r="109" spans="1:20">
      <c r="A109" s="28" t="s">
        <v>408</v>
      </c>
      <c r="B109" s="32"/>
      <c r="C109" s="30"/>
      <c r="D109" s="33">
        <v>32767207.914226189</v>
      </c>
      <c r="E109" s="50"/>
      <c r="F109" s="33">
        <v>34038276.780532293</v>
      </c>
      <c r="G109" s="50"/>
      <c r="H109" s="33">
        <v>35162753.458057053</v>
      </c>
      <c r="I109" s="50"/>
      <c r="J109" s="33">
        <v>36237813.101158448</v>
      </c>
      <c r="K109" s="50"/>
      <c r="L109" s="51">
        <v>37581148.783244014</v>
      </c>
      <c r="M109" s="30"/>
      <c r="N109" s="101"/>
      <c r="O109" s="101"/>
      <c r="P109" s="101"/>
      <c r="Q109" s="101"/>
      <c r="R109" s="101"/>
      <c r="S109" s="101"/>
      <c r="T109" s="101"/>
    </row>
    <row r="110" spans="1:20" ht="14.25" customHeight="1">
      <c r="A110" s="583" t="s">
        <v>333</v>
      </c>
      <c r="B110" s="584"/>
      <c r="C110" s="584"/>
      <c r="D110" s="584"/>
      <c r="E110" s="584"/>
      <c r="F110" s="584"/>
      <c r="G110" s="584"/>
      <c r="H110" s="584"/>
      <c r="I110" s="584"/>
      <c r="J110" s="584"/>
      <c r="K110" s="584"/>
      <c r="L110" s="584"/>
      <c r="M110" s="584"/>
    </row>
    <row r="111" spans="1:20">
      <c r="A111" s="593" t="s">
        <v>334</v>
      </c>
      <c r="B111" s="593"/>
      <c r="C111" s="593"/>
      <c r="D111" s="593"/>
      <c r="E111" s="593"/>
      <c r="F111" s="593"/>
      <c r="G111" s="593"/>
      <c r="H111" s="593"/>
      <c r="I111" s="593"/>
      <c r="J111" s="593"/>
      <c r="K111" s="593"/>
      <c r="L111" s="593"/>
      <c r="M111" s="593"/>
    </row>
    <row r="112" spans="1:20">
      <c r="L112" s="53"/>
    </row>
    <row r="114" spans="4:4">
      <c r="D114" s="53"/>
    </row>
  </sheetData>
  <mergeCells count="11">
    <mergeCell ref="A4:B5"/>
    <mergeCell ref="A110:M110"/>
    <mergeCell ref="A111:M111"/>
    <mergeCell ref="A1:M1"/>
    <mergeCell ref="A2:M2"/>
    <mergeCell ref="L4:M5"/>
    <mergeCell ref="C4:C5"/>
    <mergeCell ref="D4:E5"/>
    <mergeCell ref="F4:G5"/>
    <mergeCell ref="H4:I5"/>
    <mergeCell ref="J4:K5"/>
  </mergeCells>
  <conditionalFormatting sqref="N6:N105">
    <cfRule type="top10" dxfId="47" priority="1" percent="1" bottom="1" rank="10"/>
    <cfRule type="top10" dxfId="46" priority="2" percent="1" rank="10"/>
  </conditionalFormatting>
  <pageMargins left="0.7" right="0.7" top="0.75" bottom="0.75" header="0.3" footer="0.3"/>
  <ignoredErrors>
    <ignoredError sqref="A102:A105" numberStoredAsText="1"/>
  </ignoredErrors>
</worksheet>
</file>

<file path=xl/worksheets/sheet22.xml><?xml version="1.0" encoding="utf-8"?>
<worksheet xmlns="http://schemas.openxmlformats.org/spreadsheetml/2006/main" xmlns:r="http://schemas.openxmlformats.org/officeDocument/2006/relationships">
  <sheetPr>
    <tabColor rgb="FFFF0000"/>
  </sheetPr>
  <dimension ref="A1:O112"/>
  <sheetViews>
    <sheetView workbookViewId="0"/>
  </sheetViews>
  <sheetFormatPr baseColWidth="10" defaultRowHeight="11.25"/>
  <cols>
    <col min="1" max="1" width="5.7109375" style="11" customWidth="1"/>
    <col min="2" max="2" width="27.85546875" style="11" bestFit="1" customWidth="1"/>
    <col min="3" max="3" width="22.5703125" style="11" customWidth="1"/>
    <col min="4" max="4" width="9.28515625" style="11" customWidth="1"/>
    <col min="5" max="5" width="3.5703125" style="11" customWidth="1"/>
    <col min="6" max="6" width="9.28515625" style="11" customWidth="1"/>
    <col min="7" max="7" width="3.5703125" style="11" customWidth="1"/>
    <col min="8" max="8" width="9.28515625" style="11" customWidth="1"/>
    <col min="9" max="9" width="3.5703125" style="11" customWidth="1"/>
    <col min="10" max="10" width="9.28515625" style="11" customWidth="1"/>
    <col min="11" max="11" width="3.5703125" style="11" customWidth="1"/>
    <col min="12" max="12" width="10.85546875" style="11" customWidth="1"/>
    <col min="13" max="13" width="3.42578125" style="11" customWidth="1"/>
    <col min="14" max="15" width="13.28515625" style="11" bestFit="1" customWidth="1"/>
    <col min="16" max="16" width="14.140625" style="11" bestFit="1" customWidth="1"/>
    <col min="17" max="17" width="13.28515625" style="11" bestFit="1" customWidth="1"/>
    <col min="18"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5" ht="11.25" customHeight="1">
      <c r="A1" s="197" t="s">
        <v>495</v>
      </c>
      <c r="B1" s="195"/>
      <c r="C1" s="195"/>
      <c r="D1" s="195"/>
      <c r="E1" s="195"/>
      <c r="F1" s="195"/>
      <c r="G1" s="195"/>
      <c r="H1" s="195"/>
      <c r="I1" s="195"/>
      <c r="L1" s="10"/>
      <c r="M1" s="74"/>
    </row>
    <row r="2" spans="1:15">
      <c r="A2" s="197" t="s">
        <v>172</v>
      </c>
      <c r="B2" s="196"/>
      <c r="C2" s="196"/>
      <c r="D2" s="196"/>
      <c r="E2" s="196"/>
      <c r="F2" s="196"/>
      <c r="G2" s="196"/>
      <c r="H2" s="196"/>
      <c r="I2" s="196"/>
    </row>
    <row r="3" spans="1:15" ht="11.25" customHeight="1">
      <c r="C3" s="12"/>
      <c r="D3" s="12"/>
      <c r="E3" s="13"/>
      <c r="F3" s="14"/>
      <c r="G3" s="15"/>
      <c r="H3" s="16"/>
      <c r="I3" s="17"/>
      <c r="J3" s="18"/>
      <c r="K3" s="19" t="s">
        <v>69</v>
      </c>
      <c r="M3" s="19"/>
    </row>
    <row r="4" spans="1:15" ht="9.75" customHeight="1">
      <c r="A4" s="579" t="s">
        <v>405</v>
      </c>
      <c r="B4" s="580"/>
      <c r="C4" s="591" t="s">
        <v>70</v>
      </c>
      <c r="D4" s="587">
        <v>2010</v>
      </c>
      <c r="E4" s="597"/>
      <c r="F4" s="587">
        <v>2011</v>
      </c>
      <c r="G4" s="597"/>
      <c r="H4" s="587">
        <v>2012</v>
      </c>
      <c r="I4" s="597"/>
      <c r="J4" s="587">
        <v>2013</v>
      </c>
      <c r="K4" s="597"/>
      <c r="L4" s="587">
        <v>2014</v>
      </c>
      <c r="M4" s="597"/>
    </row>
    <row r="5" spans="1:15">
      <c r="A5" s="581"/>
      <c r="B5" s="582"/>
      <c r="C5" s="592"/>
      <c r="D5" s="598"/>
      <c r="E5" s="599"/>
      <c r="F5" s="598"/>
      <c r="G5" s="599"/>
      <c r="H5" s="598"/>
      <c r="I5" s="599"/>
      <c r="J5" s="598"/>
      <c r="K5" s="599"/>
      <c r="L5" s="598"/>
      <c r="M5" s="599"/>
    </row>
    <row r="6" spans="1:15">
      <c r="A6" s="207">
        <v>84</v>
      </c>
      <c r="B6" s="22" t="s">
        <v>384</v>
      </c>
      <c r="C6" s="20" t="s">
        <v>71</v>
      </c>
      <c r="D6" s="21">
        <v>43794.750999999997</v>
      </c>
      <c r="E6" s="22"/>
      <c r="F6" s="21">
        <v>45013.633410000002</v>
      </c>
      <c r="G6" s="24"/>
      <c r="H6" s="21">
        <v>47824.185839999998</v>
      </c>
      <c r="I6" s="22"/>
      <c r="J6" s="21">
        <v>49853.248399999997</v>
      </c>
      <c r="K6" s="24"/>
      <c r="L6" s="21">
        <v>51755.056450000004</v>
      </c>
      <c r="M6" s="22"/>
      <c r="N6" s="101"/>
      <c r="O6" s="53"/>
    </row>
    <row r="7" spans="1:15">
      <c r="A7" s="208">
        <v>32</v>
      </c>
      <c r="B7" s="22" t="s">
        <v>386</v>
      </c>
      <c r="C7" s="20" t="s">
        <v>72</v>
      </c>
      <c r="D7" s="21">
        <v>58789.004000000001</v>
      </c>
      <c r="E7" s="22"/>
      <c r="F7" s="21">
        <v>62829.754000000001</v>
      </c>
      <c r="G7" s="24"/>
      <c r="H7" s="21">
        <v>65076.542000000001</v>
      </c>
      <c r="I7" s="22"/>
      <c r="J7" s="21">
        <v>66247.683999999994</v>
      </c>
      <c r="K7" s="24"/>
      <c r="L7" s="21">
        <v>65847.766000000003</v>
      </c>
      <c r="M7" s="22"/>
      <c r="N7" s="101"/>
      <c r="O7" s="53"/>
    </row>
    <row r="8" spans="1:15">
      <c r="A8" s="208">
        <v>84</v>
      </c>
      <c r="B8" s="22" t="s">
        <v>384</v>
      </c>
      <c r="C8" s="20" t="s">
        <v>73</v>
      </c>
      <c r="D8" s="21">
        <v>48274.075369999999</v>
      </c>
      <c r="E8" s="22"/>
      <c r="F8" s="21">
        <v>48023.428999999996</v>
      </c>
      <c r="G8" s="24"/>
      <c r="H8" s="21">
        <v>50219.01339</v>
      </c>
      <c r="I8" s="22"/>
      <c r="J8" s="21">
        <v>53484.64473</v>
      </c>
      <c r="K8" s="24"/>
      <c r="L8" s="21">
        <v>54568.310810000003</v>
      </c>
      <c r="M8" s="22"/>
      <c r="N8" s="101"/>
      <c r="O8" s="53"/>
    </row>
    <row r="9" spans="1:15">
      <c r="A9" s="208">
        <v>93</v>
      </c>
      <c r="B9" s="22" t="s">
        <v>389</v>
      </c>
      <c r="C9" s="20" t="s">
        <v>74</v>
      </c>
      <c r="D9" s="21">
        <v>17949.503000000001</v>
      </c>
      <c r="E9" s="26"/>
      <c r="F9" s="21">
        <v>18821.671544006313</v>
      </c>
      <c r="G9" s="23"/>
      <c r="H9" s="21">
        <v>19022.371999999999</v>
      </c>
      <c r="I9" s="22"/>
      <c r="J9" s="21">
        <v>19161.365000000002</v>
      </c>
      <c r="K9" s="23"/>
      <c r="L9" s="21">
        <v>20038.398000000001</v>
      </c>
      <c r="M9" s="22"/>
      <c r="N9" s="101"/>
      <c r="O9" s="53"/>
    </row>
    <row r="10" spans="1:15">
      <c r="A10" s="208">
        <v>93</v>
      </c>
      <c r="B10" s="22" t="s">
        <v>389</v>
      </c>
      <c r="C10" s="20" t="s">
        <v>75</v>
      </c>
      <c r="D10" s="21">
        <v>14615.523789999999</v>
      </c>
      <c r="E10" s="22"/>
      <c r="F10" s="21">
        <v>14419.31</v>
      </c>
      <c r="G10" s="24"/>
      <c r="H10" s="21">
        <v>15524.317910000003</v>
      </c>
      <c r="I10" s="22"/>
      <c r="J10" s="21">
        <v>15648.128590000004</v>
      </c>
      <c r="K10" s="24"/>
      <c r="L10" s="21">
        <v>15735.318800000001</v>
      </c>
      <c r="M10" s="22"/>
      <c r="N10" s="101"/>
      <c r="O10" s="53"/>
    </row>
    <row r="11" spans="1:15">
      <c r="A11" s="208">
        <v>93</v>
      </c>
      <c r="B11" s="22" t="s">
        <v>389</v>
      </c>
      <c r="C11" s="20" t="s">
        <v>76</v>
      </c>
      <c r="D11" s="21">
        <v>139721.65299999999</v>
      </c>
      <c r="E11" s="22"/>
      <c r="F11" s="21">
        <v>136778.10484000001</v>
      </c>
      <c r="G11" s="24"/>
      <c r="H11" s="21">
        <v>136263.73199999999</v>
      </c>
      <c r="I11" s="22"/>
      <c r="J11" s="21">
        <v>132198.94899999999</v>
      </c>
      <c r="K11" s="24"/>
      <c r="L11" s="21">
        <v>128357.25900000001</v>
      </c>
      <c r="M11" s="22"/>
      <c r="N11" s="101"/>
      <c r="O11" s="53"/>
    </row>
    <row r="12" spans="1:15">
      <c r="A12" s="208">
        <v>84</v>
      </c>
      <c r="B12" s="22" t="s">
        <v>384</v>
      </c>
      <c r="C12" s="20" t="s">
        <v>77</v>
      </c>
      <c r="D12" s="21">
        <v>46967.446810000001</v>
      </c>
      <c r="E12" s="22"/>
      <c r="F12" s="21">
        <v>46088.974999999999</v>
      </c>
      <c r="G12" s="24"/>
      <c r="H12" s="21">
        <v>47403.930520000002</v>
      </c>
      <c r="I12" s="22"/>
      <c r="J12" s="21">
        <v>48573.539349999992</v>
      </c>
      <c r="K12" s="24"/>
      <c r="L12" s="21">
        <v>48355.920740000001</v>
      </c>
      <c r="M12" s="22"/>
      <c r="N12" s="101"/>
      <c r="O12" s="53"/>
    </row>
    <row r="13" spans="1:15">
      <c r="A13" s="208">
        <v>44</v>
      </c>
      <c r="B13" s="22" t="s">
        <v>391</v>
      </c>
      <c r="C13" s="20" t="s">
        <v>78</v>
      </c>
      <c r="D13" s="21">
        <v>36223.607000000004</v>
      </c>
      <c r="E13" s="22"/>
      <c r="F13" s="21">
        <v>35285.391000000003</v>
      </c>
      <c r="G13" s="24"/>
      <c r="H13" s="21">
        <v>35252.280079999997</v>
      </c>
      <c r="I13" s="22"/>
      <c r="J13" s="21">
        <v>36051.845939999999</v>
      </c>
      <c r="K13" s="24"/>
      <c r="L13" s="21">
        <v>35796.624159999999</v>
      </c>
      <c r="M13" s="22"/>
      <c r="N13" s="101"/>
      <c r="O13" s="53"/>
    </row>
    <row r="14" spans="1:15">
      <c r="A14" s="208">
        <v>76</v>
      </c>
      <c r="B14" s="22" t="s">
        <v>392</v>
      </c>
      <c r="C14" s="20" t="s">
        <v>79</v>
      </c>
      <c r="D14" s="21">
        <v>23491.812000000002</v>
      </c>
      <c r="E14" s="22"/>
      <c r="F14" s="21">
        <v>24280.195</v>
      </c>
      <c r="G14" s="24"/>
      <c r="H14" s="21">
        <v>23477.286</v>
      </c>
      <c r="I14" s="22"/>
      <c r="J14" s="21">
        <v>23642.344000000001</v>
      </c>
      <c r="K14" s="24"/>
      <c r="L14" s="21">
        <v>22873.838</v>
      </c>
      <c r="M14" s="22"/>
      <c r="N14" s="101"/>
      <c r="O14" s="53"/>
    </row>
    <row r="15" spans="1:15">
      <c r="A15" s="209">
        <v>44</v>
      </c>
      <c r="B15" s="22" t="s">
        <v>391</v>
      </c>
      <c r="C15" s="20" t="s">
        <v>80</v>
      </c>
      <c r="D15" s="21">
        <v>33517.120999999999</v>
      </c>
      <c r="E15" s="22"/>
      <c r="F15" s="21">
        <v>34598.656999999999</v>
      </c>
      <c r="G15" s="24"/>
      <c r="H15" s="21">
        <v>37317.620000000003</v>
      </c>
      <c r="I15" s="22"/>
      <c r="J15" s="21">
        <v>37091.442000000003</v>
      </c>
      <c r="K15" s="24"/>
      <c r="L15" s="21">
        <v>38254.612999999998</v>
      </c>
      <c r="M15" s="22"/>
      <c r="N15" s="101"/>
      <c r="O15" s="53"/>
    </row>
    <row r="16" spans="1:15">
      <c r="A16" s="209">
        <v>76</v>
      </c>
      <c r="B16" s="22" t="s">
        <v>392</v>
      </c>
      <c r="C16" s="20" t="s">
        <v>81</v>
      </c>
      <c r="D16" s="21">
        <v>42828.913999999997</v>
      </c>
      <c r="E16" s="22"/>
      <c r="F16" s="21">
        <v>43543.629000000001</v>
      </c>
      <c r="G16" s="24"/>
      <c r="H16" s="21">
        <v>43749.7</v>
      </c>
      <c r="I16" s="22"/>
      <c r="J16" s="21">
        <v>44438.508999999998</v>
      </c>
      <c r="K16" s="24"/>
      <c r="L16" s="21">
        <v>41938.078000000001</v>
      </c>
      <c r="M16" s="22"/>
      <c r="N16" s="101"/>
      <c r="O16" s="53"/>
    </row>
    <row r="17" spans="1:15">
      <c r="A17" s="209">
        <v>76</v>
      </c>
      <c r="B17" s="22" t="s">
        <v>392</v>
      </c>
      <c r="C17" s="20" t="s">
        <v>82</v>
      </c>
      <c r="D17" s="21">
        <v>49097.014860000003</v>
      </c>
      <c r="E17" s="22"/>
      <c r="F17" s="21">
        <v>52364.306410000005</v>
      </c>
      <c r="G17" s="24"/>
      <c r="H17" s="21">
        <v>53962.749519999983</v>
      </c>
      <c r="I17" s="22"/>
      <c r="J17" s="21">
        <v>53760.57772999999</v>
      </c>
      <c r="K17" s="24"/>
      <c r="L17" s="21">
        <v>53160.913839999994</v>
      </c>
      <c r="M17" s="22"/>
      <c r="N17" s="101"/>
      <c r="O17" s="53"/>
    </row>
    <row r="18" spans="1:15">
      <c r="A18" s="209">
        <v>93</v>
      </c>
      <c r="B18" s="22" t="s">
        <v>389</v>
      </c>
      <c r="C18" s="20" t="s">
        <v>83</v>
      </c>
      <c r="D18" s="21">
        <v>213257.97409000003</v>
      </c>
      <c r="E18" s="22"/>
      <c r="F18" s="21">
        <v>211272.91597000003</v>
      </c>
      <c r="G18" s="24"/>
      <c r="H18" s="21">
        <v>212544.60492324454</v>
      </c>
      <c r="I18" s="22"/>
      <c r="J18" s="21">
        <v>215027.09608999992</v>
      </c>
      <c r="K18" s="24"/>
      <c r="L18" s="21">
        <v>216523.13287999999</v>
      </c>
      <c r="M18" s="22"/>
      <c r="N18" s="101"/>
      <c r="O18" s="53"/>
    </row>
    <row r="19" spans="1:15">
      <c r="A19" s="209">
        <v>28</v>
      </c>
      <c r="B19" s="22" t="s">
        <v>393</v>
      </c>
      <c r="C19" s="20" t="s">
        <v>84</v>
      </c>
      <c r="D19" s="21">
        <v>75314.267000000007</v>
      </c>
      <c r="E19" s="22"/>
      <c r="F19" s="21">
        <v>79666.017529999997</v>
      </c>
      <c r="G19" s="24"/>
      <c r="H19" s="21">
        <v>80781.947936969416</v>
      </c>
      <c r="I19" s="22"/>
      <c r="J19" s="21">
        <v>78270.361497395192</v>
      </c>
      <c r="K19" s="24"/>
      <c r="L19" s="21">
        <v>73778.27661999999</v>
      </c>
      <c r="M19" s="22"/>
      <c r="N19" s="101"/>
      <c r="O19" s="53"/>
    </row>
    <row r="20" spans="1:15">
      <c r="A20" s="209">
        <v>84</v>
      </c>
      <c r="B20" s="22" t="s">
        <v>384</v>
      </c>
      <c r="C20" s="20" t="s">
        <v>85</v>
      </c>
      <c r="D20" s="21">
        <v>26967.914000000001</v>
      </c>
      <c r="E20" s="22"/>
      <c r="F20" s="21">
        <v>26431.010999999999</v>
      </c>
      <c r="G20" s="24"/>
      <c r="H20" s="21">
        <v>26333.844000000001</v>
      </c>
      <c r="I20" s="22"/>
      <c r="J20" s="21">
        <v>26328.897000000001</v>
      </c>
      <c r="K20" s="24"/>
      <c r="L20" s="21">
        <v>26053.530920000001</v>
      </c>
      <c r="M20" s="22"/>
      <c r="N20" s="101"/>
      <c r="O20" s="53"/>
    </row>
    <row r="21" spans="1:15">
      <c r="A21" s="209">
        <v>75</v>
      </c>
      <c r="B21" s="22" t="s">
        <v>394</v>
      </c>
      <c r="C21" s="20" t="s">
        <v>86</v>
      </c>
      <c r="D21" s="21">
        <v>46492.295409999999</v>
      </c>
      <c r="E21" s="22"/>
      <c r="F21" s="21">
        <v>45583.792390000002</v>
      </c>
      <c r="G21" s="24"/>
      <c r="H21" s="21">
        <v>46049.702380000002</v>
      </c>
      <c r="I21" s="22"/>
      <c r="J21" s="21">
        <v>45552.03050999999</v>
      </c>
      <c r="K21" s="24"/>
      <c r="L21" s="21">
        <v>47126.846039999997</v>
      </c>
      <c r="M21" s="22"/>
      <c r="N21" s="101"/>
      <c r="O21" s="53"/>
    </row>
    <row r="22" spans="1:15">
      <c r="A22" s="209">
        <v>75</v>
      </c>
      <c r="B22" s="22" t="s">
        <v>394</v>
      </c>
      <c r="C22" s="20" t="s">
        <v>87</v>
      </c>
      <c r="D22" s="21">
        <v>70739.256769999993</v>
      </c>
      <c r="E22" s="22"/>
      <c r="F22" s="21">
        <v>70873.996259999985</v>
      </c>
      <c r="G22" s="24"/>
      <c r="H22" s="21">
        <v>73502.023879999993</v>
      </c>
      <c r="I22" s="22"/>
      <c r="J22" s="21">
        <v>75302.563970000017</v>
      </c>
      <c r="K22" s="24"/>
      <c r="L22" s="21">
        <v>77017.28231000001</v>
      </c>
      <c r="M22" s="22"/>
      <c r="N22" s="101"/>
      <c r="O22" s="53"/>
    </row>
    <row r="23" spans="1:15">
      <c r="A23" s="209">
        <v>24</v>
      </c>
      <c r="B23" s="22" t="s">
        <v>395</v>
      </c>
      <c r="C23" s="20" t="s">
        <v>88</v>
      </c>
      <c r="D23" s="21">
        <v>37899.06642000001</v>
      </c>
      <c r="E23" s="22"/>
      <c r="F23" s="21">
        <v>42996.718960000006</v>
      </c>
      <c r="G23" s="24"/>
      <c r="H23" s="21">
        <v>38926.956109999999</v>
      </c>
      <c r="I23" s="22"/>
      <c r="J23" s="21">
        <v>38958.04797</v>
      </c>
      <c r="K23" s="24"/>
      <c r="L23" s="21">
        <v>36311.153900000005</v>
      </c>
      <c r="M23" s="22"/>
      <c r="N23" s="101"/>
      <c r="O23" s="53"/>
    </row>
    <row r="24" spans="1:15">
      <c r="A24" s="209">
        <v>75</v>
      </c>
      <c r="B24" s="22" t="s">
        <v>394</v>
      </c>
      <c r="C24" s="20" t="s">
        <v>89</v>
      </c>
      <c r="D24" s="21">
        <v>42478.156999999999</v>
      </c>
      <c r="E24" s="22"/>
      <c r="F24" s="21">
        <v>43973.057850000005</v>
      </c>
      <c r="G24" s="24"/>
      <c r="H24" s="21">
        <v>47444.040119999998</v>
      </c>
      <c r="I24" s="22"/>
      <c r="J24" s="21">
        <v>44285.928209999998</v>
      </c>
      <c r="K24" s="24"/>
      <c r="L24" s="21">
        <v>41016.564190000005</v>
      </c>
      <c r="M24" s="22"/>
      <c r="N24" s="101"/>
      <c r="O24" s="53"/>
    </row>
    <row r="25" spans="1:15">
      <c r="A25" s="209">
        <v>94</v>
      </c>
      <c r="B25" s="22" t="s">
        <v>396</v>
      </c>
      <c r="C25" s="20" t="s">
        <v>90</v>
      </c>
      <c r="D25" s="21">
        <v>30928.228630000001</v>
      </c>
      <c r="E25" s="22"/>
      <c r="F25" s="21">
        <v>29677.023579999997</v>
      </c>
      <c r="G25" s="24"/>
      <c r="H25" s="21">
        <v>29885.176309999999</v>
      </c>
      <c r="I25" s="22"/>
      <c r="J25" s="21">
        <v>30315.254000000001</v>
      </c>
      <c r="K25" s="24"/>
      <c r="L25" s="21">
        <v>29692.130219999999</v>
      </c>
      <c r="M25" s="22"/>
      <c r="N25" s="101"/>
      <c r="O25" s="53"/>
    </row>
    <row r="26" spans="1:15">
      <c r="A26" s="209">
        <v>94</v>
      </c>
      <c r="B26" s="22" t="s">
        <v>396</v>
      </c>
      <c r="C26" s="20" t="s">
        <v>91</v>
      </c>
      <c r="D26" s="21">
        <v>26236.559000000001</v>
      </c>
      <c r="E26" s="22"/>
      <c r="F26" s="21">
        <v>26343.147000000001</v>
      </c>
      <c r="G26" s="24"/>
      <c r="H26" s="21">
        <v>24452.738000000001</v>
      </c>
      <c r="I26" s="22"/>
      <c r="J26" s="21">
        <v>24192.874</v>
      </c>
      <c r="K26" s="24"/>
      <c r="L26" s="21">
        <v>22607.358</v>
      </c>
      <c r="M26" s="22"/>
      <c r="N26" s="101"/>
      <c r="O26" s="53"/>
    </row>
    <row r="27" spans="1:15">
      <c r="A27" s="209">
        <v>27</v>
      </c>
      <c r="B27" s="22" t="s">
        <v>397</v>
      </c>
      <c r="C27" s="20" t="s">
        <v>92</v>
      </c>
      <c r="D27" s="21">
        <v>49805.493999999999</v>
      </c>
      <c r="E27" s="22"/>
      <c r="F27" s="21">
        <v>52166.70554000001</v>
      </c>
      <c r="G27" s="24"/>
      <c r="H27" s="21">
        <v>50987.803850000004</v>
      </c>
      <c r="I27" s="22"/>
      <c r="J27" s="21">
        <v>52670.408550000007</v>
      </c>
      <c r="K27" s="24"/>
      <c r="L27" s="21">
        <v>55488.353000000003</v>
      </c>
      <c r="M27" s="22"/>
      <c r="N27" s="101"/>
      <c r="O27" s="53"/>
    </row>
    <row r="28" spans="1:15">
      <c r="A28" s="209">
        <v>53</v>
      </c>
      <c r="B28" s="22" t="s">
        <v>398</v>
      </c>
      <c r="C28" s="20" t="s">
        <v>93</v>
      </c>
      <c r="D28" s="21">
        <v>68333.426999999996</v>
      </c>
      <c r="E28" s="22"/>
      <c r="F28" s="21">
        <v>70782.697</v>
      </c>
      <c r="G28" s="24"/>
      <c r="H28" s="21">
        <v>73744.683380000002</v>
      </c>
      <c r="I28" s="22"/>
      <c r="J28" s="21">
        <v>74757.074999999997</v>
      </c>
      <c r="K28" s="24"/>
      <c r="L28" s="21">
        <v>77347.583849999995</v>
      </c>
      <c r="M28" s="22"/>
      <c r="N28" s="101"/>
      <c r="O28" s="53"/>
    </row>
    <row r="29" spans="1:15">
      <c r="A29" s="209">
        <v>75</v>
      </c>
      <c r="B29" s="22" t="s">
        <v>394</v>
      </c>
      <c r="C29" s="20" t="s">
        <v>94</v>
      </c>
      <c r="D29" s="21">
        <v>28227.212</v>
      </c>
      <c r="E29" s="22"/>
      <c r="F29" s="21">
        <v>27982.369849999999</v>
      </c>
      <c r="G29" s="24"/>
      <c r="H29" s="21">
        <v>28932.178</v>
      </c>
      <c r="I29" s="22"/>
      <c r="J29" s="21">
        <v>28678.031999999999</v>
      </c>
      <c r="K29" s="24"/>
      <c r="L29" s="21">
        <v>30458.451000000001</v>
      </c>
      <c r="M29" s="22"/>
      <c r="N29" s="101"/>
      <c r="O29" s="53"/>
    </row>
    <row r="30" spans="1:15">
      <c r="A30" s="209">
        <v>75</v>
      </c>
      <c r="B30" s="22" t="s">
        <v>394</v>
      </c>
      <c r="C30" s="20" t="s">
        <v>95</v>
      </c>
      <c r="D30" s="21">
        <v>53618.991000000002</v>
      </c>
      <c r="E30" s="22"/>
      <c r="F30" s="21">
        <v>53494.241000000002</v>
      </c>
      <c r="G30" s="24"/>
      <c r="H30" s="21">
        <v>54802.416689908729</v>
      </c>
      <c r="I30" s="22"/>
      <c r="J30" s="21">
        <v>55948.976999999999</v>
      </c>
      <c r="K30" s="24"/>
      <c r="L30" s="21">
        <v>56002.41</v>
      </c>
      <c r="M30" s="22"/>
      <c r="N30" s="101"/>
      <c r="O30" s="53"/>
    </row>
    <row r="31" spans="1:15">
      <c r="A31" s="209">
        <v>27</v>
      </c>
      <c r="B31" s="22" t="s">
        <v>397</v>
      </c>
      <c r="C31" s="20" t="s">
        <v>96</v>
      </c>
      <c r="D31" s="21">
        <v>55744.176929999994</v>
      </c>
      <c r="E31" s="22"/>
      <c r="F31" s="21">
        <v>53464.376259999997</v>
      </c>
      <c r="G31" s="24"/>
      <c r="H31" s="21">
        <v>54839.856223962233</v>
      </c>
      <c r="I31" s="22"/>
      <c r="J31" s="21">
        <v>55450.32043</v>
      </c>
      <c r="K31" s="24"/>
      <c r="L31" s="21">
        <v>56082.660599999996</v>
      </c>
      <c r="M31" s="22"/>
      <c r="N31" s="101"/>
      <c r="O31" s="53"/>
    </row>
    <row r="32" spans="1:15">
      <c r="A32" s="209">
        <v>84</v>
      </c>
      <c r="B32" s="22" t="s">
        <v>384</v>
      </c>
      <c r="C32" s="20" t="s">
        <v>97</v>
      </c>
      <c r="D32" s="21">
        <v>55320.263979999996</v>
      </c>
      <c r="E32" s="22"/>
      <c r="F32" s="21">
        <v>56310.781110000004</v>
      </c>
      <c r="G32" s="24"/>
      <c r="H32" s="21">
        <v>56935.728730000003</v>
      </c>
      <c r="I32" s="22"/>
      <c r="J32" s="21">
        <v>58225.093370000002</v>
      </c>
      <c r="K32" s="24"/>
      <c r="L32" s="21">
        <v>59479.913379999991</v>
      </c>
      <c r="M32" s="22"/>
      <c r="N32" s="101"/>
      <c r="O32" s="53"/>
    </row>
    <row r="33" spans="1:15">
      <c r="A33" s="209">
        <v>28</v>
      </c>
      <c r="B33" s="22" t="s">
        <v>393</v>
      </c>
      <c r="C33" s="20" t="s">
        <v>98</v>
      </c>
      <c r="D33" s="21">
        <v>40169.925640000009</v>
      </c>
      <c r="E33" s="22"/>
      <c r="F33" s="21">
        <v>39359.776850000002</v>
      </c>
      <c r="G33" s="24"/>
      <c r="H33" s="21">
        <v>40016.890530000004</v>
      </c>
      <c r="I33" s="22"/>
      <c r="J33" s="21">
        <v>41360.509669999999</v>
      </c>
      <c r="K33" s="24"/>
      <c r="L33" s="21">
        <v>44059.51767999999</v>
      </c>
      <c r="M33" s="22"/>
      <c r="N33" s="101"/>
      <c r="O33" s="53"/>
    </row>
    <row r="34" spans="1:15">
      <c r="A34" s="209">
        <v>24</v>
      </c>
      <c r="B34" s="22" t="s">
        <v>395</v>
      </c>
      <c r="C34" s="20" t="s">
        <v>99</v>
      </c>
      <c r="D34" s="21">
        <v>34122.315640000001</v>
      </c>
      <c r="E34" s="22"/>
      <c r="F34" s="21">
        <v>34579.642759999995</v>
      </c>
      <c r="G34" s="24"/>
      <c r="H34" s="21">
        <v>35067.077299999997</v>
      </c>
      <c r="I34" s="22"/>
      <c r="J34" s="21">
        <v>35344.388920000005</v>
      </c>
      <c r="K34" s="24"/>
      <c r="L34" s="21">
        <v>35637.139909999998</v>
      </c>
      <c r="M34" s="22"/>
      <c r="N34" s="101"/>
      <c r="O34" s="53"/>
    </row>
    <row r="35" spans="1:15">
      <c r="A35" s="209">
        <v>53</v>
      </c>
      <c r="B35" s="22" t="s">
        <v>398</v>
      </c>
      <c r="C35" s="20" t="s">
        <v>100</v>
      </c>
      <c r="D35" s="21">
        <v>110518.83649639192</v>
      </c>
      <c r="E35" s="22"/>
      <c r="F35" s="21">
        <v>103214.02915999999</v>
      </c>
      <c r="G35" s="24"/>
      <c r="H35" s="21">
        <v>100768.19100000001</v>
      </c>
      <c r="I35" s="22"/>
      <c r="J35" s="21">
        <v>101188.26253000002</v>
      </c>
      <c r="K35" s="24"/>
      <c r="L35" s="21">
        <v>105479.39179000001</v>
      </c>
      <c r="M35" s="22"/>
      <c r="N35" s="101"/>
      <c r="O35" s="53"/>
    </row>
    <row r="36" spans="1:15">
      <c r="A36" s="209">
        <v>76</v>
      </c>
      <c r="B36" s="22" t="s">
        <v>392</v>
      </c>
      <c r="C36" s="20" t="s">
        <v>101</v>
      </c>
      <c r="D36" s="21">
        <v>86636.705949999989</v>
      </c>
      <c r="E36" s="22"/>
      <c r="F36" s="21">
        <v>86598.755439999994</v>
      </c>
      <c r="G36" s="24"/>
      <c r="H36" s="21">
        <v>91109.393960021946</v>
      </c>
      <c r="I36" s="22"/>
      <c r="J36" s="21">
        <v>91303.217879999997</v>
      </c>
      <c r="K36" s="24"/>
      <c r="L36" s="21">
        <v>90748.251679999972</v>
      </c>
      <c r="M36" s="22"/>
      <c r="N36" s="101"/>
      <c r="O36" s="53"/>
    </row>
    <row r="37" spans="1:15">
      <c r="A37" s="209">
        <v>76</v>
      </c>
      <c r="B37" s="22" t="s">
        <v>392</v>
      </c>
      <c r="C37" s="20" t="s">
        <v>102</v>
      </c>
      <c r="D37" s="21">
        <v>108981.34997</v>
      </c>
      <c r="E37" s="22"/>
      <c r="F37" s="21">
        <v>117491.24916999997</v>
      </c>
      <c r="G37" s="24"/>
      <c r="H37" s="21">
        <v>125227.08042672086</v>
      </c>
      <c r="I37" s="22"/>
      <c r="J37" s="21">
        <v>122576.64657</v>
      </c>
      <c r="K37" s="24"/>
      <c r="L37" s="21">
        <v>129136.89128</v>
      </c>
      <c r="M37" s="22"/>
      <c r="N37" s="101"/>
      <c r="O37" s="53"/>
    </row>
    <row r="38" spans="1:15">
      <c r="A38" s="209">
        <v>76</v>
      </c>
      <c r="B38" s="22" t="s">
        <v>392</v>
      </c>
      <c r="C38" s="20" t="s">
        <v>103</v>
      </c>
      <c r="D38" s="21">
        <v>38106.428999999996</v>
      </c>
      <c r="E38" s="22"/>
      <c r="F38" s="21">
        <v>38848.087200000002</v>
      </c>
      <c r="G38" s="24"/>
      <c r="H38" s="21">
        <v>39341.352780000008</v>
      </c>
      <c r="I38" s="22"/>
      <c r="J38" s="21">
        <v>37942.055</v>
      </c>
      <c r="K38" s="24"/>
      <c r="L38" s="21">
        <v>36953.64</v>
      </c>
      <c r="M38" s="22"/>
      <c r="N38" s="101"/>
      <c r="O38" s="53"/>
    </row>
    <row r="39" spans="1:15">
      <c r="A39" s="209">
        <v>75</v>
      </c>
      <c r="B39" s="22" t="s">
        <v>394</v>
      </c>
      <c r="C39" s="20" t="s">
        <v>104</v>
      </c>
      <c r="D39" s="21">
        <v>142601.47</v>
      </c>
      <c r="E39" s="22"/>
      <c r="F39" s="21">
        <v>149570.48528999998</v>
      </c>
      <c r="G39" s="24"/>
      <c r="H39" s="21">
        <v>154548.66099999999</v>
      </c>
      <c r="I39" s="22"/>
      <c r="J39" s="21">
        <v>153478.965</v>
      </c>
      <c r="K39" s="24"/>
      <c r="L39" s="21">
        <v>155802.6679</v>
      </c>
      <c r="M39" s="22"/>
      <c r="N39" s="101"/>
      <c r="O39" s="53"/>
    </row>
    <row r="40" spans="1:15">
      <c r="A40" s="209">
        <v>76</v>
      </c>
      <c r="B40" s="22" t="s">
        <v>392</v>
      </c>
      <c r="C40" s="20" t="s">
        <v>105</v>
      </c>
      <c r="D40" s="21">
        <v>145734.01693000001</v>
      </c>
      <c r="E40" s="22"/>
      <c r="F40" s="21">
        <v>157432.527</v>
      </c>
      <c r="G40" s="24"/>
      <c r="H40" s="21">
        <v>161859.397</v>
      </c>
      <c r="I40" s="22"/>
      <c r="J40" s="21">
        <v>164717.54431</v>
      </c>
      <c r="K40" s="24"/>
      <c r="L40" s="21">
        <v>164396.99384355123</v>
      </c>
      <c r="M40" s="22" t="s">
        <v>174</v>
      </c>
      <c r="N40" s="101"/>
      <c r="O40" s="53"/>
    </row>
    <row r="41" spans="1:15">
      <c r="A41" s="209">
        <v>53</v>
      </c>
      <c r="B41" s="22" t="s">
        <v>398</v>
      </c>
      <c r="C41" s="20" t="s">
        <v>106</v>
      </c>
      <c r="D41" s="21">
        <v>93999.630619999996</v>
      </c>
      <c r="E41" s="22"/>
      <c r="F41" s="21">
        <v>92572.32346</v>
      </c>
      <c r="G41" s="24"/>
      <c r="H41" s="21">
        <v>97528.675829999993</v>
      </c>
      <c r="I41" s="22"/>
      <c r="J41" s="21">
        <v>100491.39892000001</v>
      </c>
      <c r="K41" s="24"/>
      <c r="L41" s="21">
        <v>104461.18957</v>
      </c>
      <c r="M41" s="22"/>
      <c r="N41" s="101"/>
      <c r="O41" s="53"/>
    </row>
    <row r="42" spans="1:15">
      <c r="A42" s="209">
        <v>24</v>
      </c>
      <c r="B42" s="22" t="s">
        <v>395</v>
      </c>
      <c r="C42" s="20" t="s">
        <v>107</v>
      </c>
      <c r="D42" s="21">
        <v>32171.74397</v>
      </c>
      <c r="E42" s="22"/>
      <c r="F42" s="21">
        <v>32050.19832</v>
      </c>
      <c r="G42" s="24"/>
      <c r="H42" s="21">
        <v>31871.390429999989</v>
      </c>
      <c r="I42" s="22"/>
      <c r="J42" s="21">
        <v>30885.39169</v>
      </c>
      <c r="K42" s="24"/>
      <c r="L42" s="21">
        <v>30732.935009999997</v>
      </c>
      <c r="M42" s="22"/>
      <c r="N42" s="101"/>
      <c r="O42" s="53"/>
    </row>
    <row r="43" spans="1:15">
      <c r="A43" s="209">
        <v>24</v>
      </c>
      <c r="B43" s="22" t="s">
        <v>395</v>
      </c>
      <c r="C43" s="20" t="s">
        <v>108</v>
      </c>
      <c r="D43" s="21">
        <v>47490.531820000004</v>
      </c>
      <c r="E43" s="22"/>
      <c r="F43" s="21">
        <v>48771.418409999998</v>
      </c>
      <c r="G43" s="24"/>
      <c r="H43" s="21">
        <v>50710.985999999997</v>
      </c>
      <c r="I43" s="22"/>
      <c r="J43" s="21">
        <v>51512.775000000001</v>
      </c>
      <c r="K43" s="24"/>
      <c r="L43" s="21">
        <v>54470.331119999995</v>
      </c>
      <c r="M43" s="22"/>
      <c r="N43" s="101"/>
      <c r="O43" s="53"/>
    </row>
    <row r="44" spans="1:15">
      <c r="A44" s="209">
        <v>84</v>
      </c>
      <c r="B44" s="22" t="s">
        <v>384</v>
      </c>
      <c r="C44" s="20" t="s">
        <v>109</v>
      </c>
      <c r="D44" s="21">
        <v>121180.17079000002</v>
      </c>
      <c r="E44" s="22"/>
      <c r="F44" s="21">
        <v>122532.74846000003</v>
      </c>
      <c r="G44" s="24"/>
      <c r="H44" s="21">
        <v>122841.88054723236</v>
      </c>
      <c r="I44" s="22"/>
      <c r="J44" s="21">
        <v>126679.68653999998</v>
      </c>
      <c r="K44" s="24"/>
      <c r="L44" s="21">
        <v>130033.18523000002</v>
      </c>
      <c r="M44" s="22"/>
      <c r="N44" s="101"/>
      <c r="O44" s="53"/>
    </row>
    <row r="45" spans="1:15">
      <c r="A45" s="209">
        <v>27</v>
      </c>
      <c r="B45" s="22" t="s">
        <v>397</v>
      </c>
      <c r="C45" s="20" t="s">
        <v>110</v>
      </c>
      <c r="D45" s="21">
        <v>22654.787</v>
      </c>
      <c r="E45" s="22"/>
      <c r="F45" s="21">
        <v>22928.238000000001</v>
      </c>
      <c r="G45" s="24"/>
      <c r="H45" s="21">
        <v>22680.157999999999</v>
      </c>
      <c r="I45" s="22"/>
      <c r="J45" s="21">
        <v>24134.562999999998</v>
      </c>
      <c r="K45" s="24"/>
      <c r="L45" s="21">
        <v>24433.067499999997</v>
      </c>
      <c r="M45" s="22"/>
      <c r="N45" s="101"/>
      <c r="O45" s="53"/>
    </row>
    <row r="46" spans="1:15">
      <c r="A46" s="209">
        <v>75</v>
      </c>
      <c r="B46" s="22" t="s">
        <v>394</v>
      </c>
      <c r="C46" s="20" t="s">
        <v>111</v>
      </c>
      <c r="D46" s="21">
        <v>47283.968000000001</v>
      </c>
      <c r="E46" s="22"/>
      <c r="F46" s="21">
        <v>49191.74</v>
      </c>
      <c r="G46" s="24"/>
      <c r="H46" s="21">
        <v>52725.266000000003</v>
      </c>
      <c r="I46" s="22"/>
      <c r="J46" s="21">
        <v>52052.849000000002</v>
      </c>
      <c r="K46" s="24"/>
      <c r="L46" s="21">
        <v>52146.504000000001</v>
      </c>
      <c r="M46" s="22"/>
      <c r="N46" s="101"/>
      <c r="O46" s="53"/>
    </row>
    <row r="47" spans="1:15">
      <c r="A47" s="209">
        <v>24</v>
      </c>
      <c r="B47" s="22" t="s">
        <v>395</v>
      </c>
      <c r="C47" s="20" t="s">
        <v>112</v>
      </c>
      <c r="D47" s="21">
        <v>34780.521000000001</v>
      </c>
      <c r="E47" s="22"/>
      <c r="F47" s="21">
        <v>35700.534140000003</v>
      </c>
      <c r="G47" s="24"/>
      <c r="H47" s="21">
        <v>37684.05853573593</v>
      </c>
      <c r="I47" s="22"/>
      <c r="J47" s="21">
        <v>37223.858589999996</v>
      </c>
      <c r="K47" s="24"/>
      <c r="L47" s="21">
        <v>38201.726430000002</v>
      </c>
      <c r="M47" s="22"/>
      <c r="N47" s="101"/>
      <c r="O47" s="53"/>
    </row>
    <row r="48" spans="1:15">
      <c r="A48" s="209">
        <v>84</v>
      </c>
      <c r="B48" s="22" t="s">
        <v>384</v>
      </c>
      <c r="C48" s="20" t="s">
        <v>113</v>
      </c>
      <c r="D48" s="21">
        <v>77553.680081271057</v>
      </c>
      <c r="E48" s="22"/>
      <c r="F48" s="21">
        <v>81661.907999999996</v>
      </c>
      <c r="G48" s="24"/>
      <c r="H48" s="21">
        <v>75491.333545296467</v>
      </c>
      <c r="I48" s="22"/>
      <c r="J48" s="21">
        <v>78952.838000000003</v>
      </c>
      <c r="K48" s="24"/>
      <c r="L48" s="21">
        <v>78992.562000000005</v>
      </c>
      <c r="M48" s="22"/>
      <c r="N48" s="101"/>
      <c r="O48" s="53"/>
    </row>
    <row r="49" spans="1:15">
      <c r="A49" s="209">
        <v>84</v>
      </c>
      <c r="B49" s="22" t="s">
        <v>384</v>
      </c>
      <c r="C49" s="20" t="s">
        <v>114</v>
      </c>
      <c r="D49" s="21">
        <v>30920.442929740875</v>
      </c>
      <c r="E49" s="22"/>
      <c r="F49" s="21">
        <v>28546.504760000007</v>
      </c>
      <c r="G49" s="24"/>
      <c r="H49" s="21">
        <v>26458.159</v>
      </c>
      <c r="I49" s="22"/>
      <c r="J49" s="21">
        <v>27254.668000000001</v>
      </c>
      <c r="K49" s="24"/>
      <c r="L49" s="21">
        <v>29467.858</v>
      </c>
      <c r="M49" s="22"/>
      <c r="N49" s="101"/>
      <c r="O49" s="53"/>
    </row>
    <row r="50" spans="1:15">
      <c r="A50" s="209">
        <v>52</v>
      </c>
      <c r="B50" s="22" t="s">
        <v>399</v>
      </c>
      <c r="C50" s="20" t="s">
        <v>115</v>
      </c>
      <c r="D50" s="21">
        <v>97633.282000000007</v>
      </c>
      <c r="E50" s="22"/>
      <c r="F50" s="21">
        <v>98322.971999999994</v>
      </c>
      <c r="G50" s="24"/>
      <c r="H50" s="21">
        <v>102371.895</v>
      </c>
      <c r="I50" s="22"/>
      <c r="J50" s="21">
        <v>105428.74800000001</v>
      </c>
      <c r="K50" s="24"/>
      <c r="L50" s="21">
        <v>106814.166</v>
      </c>
      <c r="M50" s="22"/>
      <c r="N50" s="101"/>
      <c r="O50" s="53"/>
    </row>
    <row r="51" spans="1:15">
      <c r="A51" s="209">
        <v>24</v>
      </c>
      <c r="B51" s="22" t="s">
        <v>395</v>
      </c>
      <c r="C51" s="20" t="s">
        <v>116</v>
      </c>
      <c r="D51" s="21">
        <v>59689.961560000003</v>
      </c>
      <c r="E51" s="22"/>
      <c r="F51" s="21">
        <v>60786.831550000003</v>
      </c>
      <c r="G51" s="24"/>
      <c r="H51" s="21">
        <v>57040.690750000002</v>
      </c>
      <c r="I51" s="22"/>
      <c r="J51" s="21">
        <v>62478.830670000003</v>
      </c>
      <c r="K51" s="24"/>
      <c r="L51" s="21">
        <v>62945.726958197134</v>
      </c>
      <c r="M51" s="22" t="s">
        <v>174</v>
      </c>
      <c r="N51" s="101"/>
      <c r="O51" s="53"/>
    </row>
    <row r="52" spans="1:15">
      <c r="A52" s="209">
        <v>76</v>
      </c>
      <c r="B52" s="22" t="s">
        <v>392</v>
      </c>
      <c r="C52" s="20" t="s">
        <v>117</v>
      </c>
      <c r="D52" s="21">
        <v>29549.546999999999</v>
      </c>
      <c r="E52" s="22"/>
      <c r="F52" s="21">
        <v>31007.563999999998</v>
      </c>
      <c r="G52" s="24"/>
      <c r="H52" s="21">
        <v>32648.238000000001</v>
      </c>
      <c r="I52" s="22"/>
      <c r="J52" s="21">
        <v>32523.845000000001</v>
      </c>
      <c r="K52" s="24"/>
      <c r="L52" s="21">
        <v>34588.336080000001</v>
      </c>
      <c r="M52" s="22"/>
      <c r="N52" s="101"/>
      <c r="O52" s="53"/>
    </row>
    <row r="53" spans="1:15">
      <c r="A53" s="209">
        <v>75</v>
      </c>
      <c r="B53" s="22" t="s">
        <v>394</v>
      </c>
      <c r="C53" s="20" t="s">
        <v>118</v>
      </c>
      <c r="D53" s="21">
        <v>48014.152999999998</v>
      </c>
      <c r="E53" s="22"/>
      <c r="F53" s="21">
        <v>48659.345040000007</v>
      </c>
      <c r="G53" s="24"/>
      <c r="H53" s="21">
        <v>51395.906619999987</v>
      </c>
      <c r="I53" s="22"/>
      <c r="J53" s="21">
        <v>48804.878644999997</v>
      </c>
      <c r="K53" s="24"/>
      <c r="L53" s="21">
        <v>49468.947970000001</v>
      </c>
      <c r="M53" s="22"/>
      <c r="N53" s="101"/>
      <c r="O53" s="53"/>
    </row>
    <row r="54" spans="1:15">
      <c r="A54" s="209">
        <v>76</v>
      </c>
      <c r="B54" s="22" t="s">
        <v>392</v>
      </c>
      <c r="C54" s="20" t="s">
        <v>119</v>
      </c>
      <c r="D54" s="21">
        <v>10766.272000000001</v>
      </c>
      <c r="E54" s="22"/>
      <c r="F54" s="21">
        <v>11023.87736</v>
      </c>
      <c r="G54" s="24"/>
      <c r="H54" s="21">
        <v>11838.223</v>
      </c>
      <c r="I54" s="22"/>
      <c r="J54" s="21">
        <v>10836.737999999999</v>
      </c>
      <c r="K54" s="24"/>
      <c r="L54" s="21">
        <v>10884.846099999999</v>
      </c>
      <c r="M54" s="22"/>
      <c r="N54" s="101"/>
      <c r="O54" s="53"/>
    </row>
    <row r="55" spans="1:15">
      <c r="A55" s="209">
        <v>52</v>
      </c>
      <c r="B55" s="22" t="s">
        <v>399</v>
      </c>
      <c r="C55" s="20" t="s">
        <v>120</v>
      </c>
      <c r="D55" s="21">
        <v>68176.804999999993</v>
      </c>
      <c r="E55" s="22"/>
      <c r="F55" s="21">
        <v>72786.289000000004</v>
      </c>
      <c r="G55" s="24"/>
      <c r="H55" s="21">
        <v>73107.225999999995</v>
      </c>
      <c r="I55" s="22"/>
      <c r="J55" s="21">
        <v>70805.929999999993</v>
      </c>
      <c r="K55" s="24"/>
      <c r="L55" s="21">
        <v>72953.069279999996</v>
      </c>
      <c r="M55" s="22"/>
      <c r="N55" s="101"/>
      <c r="O55" s="53"/>
    </row>
    <row r="56" spans="1:15">
      <c r="A56" s="209">
        <v>28</v>
      </c>
      <c r="B56" s="22" t="s">
        <v>393</v>
      </c>
      <c r="C56" s="20" t="s">
        <v>121</v>
      </c>
      <c r="D56" s="21">
        <v>60169.166060000003</v>
      </c>
      <c r="E56" s="22"/>
      <c r="F56" s="21">
        <v>56171.915999999997</v>
      </c>
      <c r="G56" s="24"/>
      <c r="H56" s="21">
        <v>57481.974999999999</v>
      </c>
      <c r="I56" s="22"/>
      <c r="J56" s="21">
        <v>55329.152000000002</v>
      </c>
      <c r="K56" s="24"/>
      <c r="L56" s="21">
        <v>55312.985000000001</v>
      </c>
      <c r="M56" s="22"/>
      <c r="N56" s="101"/>
      <c r="O56" s="53"/>
    </row>
    <row r="57" spans="1:15">
      <c r="A57" s="209">
        <v>44</v>
      </c>
      <c r="B57" s="22" t="s">
        <v>391</v>
      </c>
      <c r="C57" s="20" t="s">
        <v>122</v>
      </c>
      <c r="D57" s="21">
        <v>39515.694000000003</v>
      </c>
      <c r="E57" s="22"/>
      <c r="F57" s="21">
        <v>42892.807999999997</v>
      </c>
      <c r="G57" s="24"/>
      <c r="H57" s="21">
        <v>43449.332999999999</v>
      </c>
      <c r="I57" s="22"/>
      <c r="J57" s="21">
        <v>42619.834770000001</v>
      </c>
      <c r="K57" s="24"/>
      <c r="L57" s="21">
        <v>42553.72208</v>
      </c>
      <c r="M57" s="22"/>
      <c r="N57" s="101"/>
      <c r="O57" s="53"/>
    </row>
    <row r="58" spans="1:15">
      <c r="A58" s="209">
        <v>44</v>
      </c>
      <c r="B58" s="22" t="s">
        <v>391</v>
      </c>
      <c r="C58" s="20" t="s">
        <v>123</v>
      </c>
      <c r="D58" s="21">
        <v>21422.786</v>
      </c>
      <c r="E58" s="22"/>
      <c r="F58" s="21">
        <v>19916.473999999998</v>
      </c>
      <c r="G58" s="24"/>
      <c r="H58" s="21">
        <v>20651.968000000001</v>
      </c>
      <c r="I58" s="22"/>
      <c r="J58" s="21">
        <v>20195.507000000001</v>
      </c>
      <c r="K58" s="24"/>
      <c r="L58" s="21">
        <v>19507.977999999999</v>
      </c>
      <c r="M58" s="22"/>
      <c r="N58" s="101"/>
      <c r="O58" s="53"/>
    </row>
    <row r="59" spans="1:15">
      <c r="A59" s="209">
        <v>52</v>
      </c>
      <c r="B59" s="22" t="s">
        <v>399</v>
      </c>
      <c r="C59" s="20" t="s">
        <v>124</v>
      </c>
      <c r="D59" s="21">
        <v>36826.968000000001</v>
      </c>
      <c r="E59" s="22"/>
      <c r="F59" s="21">
        <v>35220.942000000003</v>
      </c>
      <c r="G59" s="24"/>
      <c r="H59" s="21">
        <v>33294.786</v>
      </c>
      <c r="I59" s="22"/>
      <c r="J59" s="21">
        <v>33379.258999999998</v>
      </c>
      <c r="K59" s="24"/>
      <c r="L59" s="21">
        <v>31711.544100000003</v>
      </c>
      <c r="M59" s="22"/>
      <c r="N59" s="101"/>
      <c r="O59" s="53"/>
    </row>
    <row r="60" spans="1:15">
      <c r="A60" s="209">
        <v>44</v>
      </c>
      <c r="B60" s="22" t="s">
        <v>391</v>
      </c>
      <c r="C60" s="20" t="s">
        <v>125</v>
      </c>
      <c r="D60" s="21">
        <v>67825.379260000002</v>
      </c>
      <c r="E60" s="22"/>
      <c r="F60" s="21">
        <v>69336.679150000011</v>
      </c>
      <c r="G60" s="24"/>
      <c r="H60" s="21">
        <v>71977.792000000001</v>
      </c>
      <c r="I60" s="22"/>
      <c r="J60" s="21">
        <v>70344.356629999995</v>
      </c>
      <c r="K60" s="24"/>
      <c r="L60" s="21">
        <v>74495.606509999983</v>
      </c>
      <c r="M60" s="22"/>
      <c r="N60" s="101"/>
      <c r="O60" s="53"/>
    </row>
    <row r="61" spans="1:15">
      <c r="A61" s="209">
        <v>44</v>
      </c>
      <c r="B61" s="22" t="s">
        <v>391</v>
      </c>
      <c r="C61" s="20" t="s">
        <v>126</v>
      </c>
      <c r="D61" s="21">
        <v>16570.616000000002</v>
      </c>
      <c r="E61" s="22"/>
      <c r="F61" s="21">
        <v>17188.067999999999</v>
      </c>
      <c r="G61" s="24"/>
      <c r="H61" s="21">
        <v>18093.948689999997</v>
      </c>
      <c r="I61" s="22"/>
      <c r="J61" s="21">
        <v>19173.63768</v>
      </c>
      <c r="K61" s="24"/>
      <c r="L61" s="21">
        <v>18846.38409</v>
      </c>
      <c r="M61" s="22"/>
      <c r="N61" s="101"/>
      <c r="O61" s="53"/>
    </row>
    <row r="62" spans="1:15">
      <c r="A62" s="209">
        <v>53</v>
      </c>
      <c r="B62" s="22" t="s">
        <v>398</v>
      </c>
      <c r="C62" s="20" t="s">
        <v>127</v>
      </c>
      <c r="D62" s="21">
        <v>74998.051659999997</v>
      </c>
      <c r="E62" s="22"/>
      <c r="F62" s="21">
        <v>77475.466549999983</v>
      </c>
      <c r="G62" s="24"/>
      <c r="H62" s="21">
        <v>80507.003550000009</v>
      </c>
      <c r="I62" s="22"/>
      <c r="J62" s="21">
        <v>81006.796669999996</v>
      </c>
      <c r="K62" s="24"/>
      <c r="L62" s="21">
        <v>83852.248260000008</v>
      </c>
      <c r="M62" s="22"/>
      <c r="N62" s="101"/>
      <c r="O62" s="53"/>
    </row>
    <row r="63" spans="1:15">
      <c r="A63" s="209">
        <v>44</v>
      </c>
      <c r="B63" s="22" t="s">
        <v>391</v>
      </c>
      <c r="C63" s="20" t="s">
        <v>128</v>
      </c>
      <c r="D63" s="21">
        <v>83490.468589999989</v>
      </c>
      <c r="E63" s="22"/>
      <c r="F63" s="21">
        <v>89717.56607999999</v>
      </c>
      <c r="G63" s="24"/>
      <c r="H63" s="21">
        <v>92100.887239999996</v>
      </c>
      <c r="I63" s="22"/>
      <c r="J63" s="21">
        <v>94773.688649999996</v>
      </c>
      <c r="K63" s="24"/>
      <c r="L63" s="21">
        <v>92314.479949999994</v>
      </c>
      <c r="M63" s="22"/>
      <c r="N63" s="101"/>
      <c r="O63" s="53"/>
    </row>
    <row r="64" spans="1:15">
      <c r="A64" s="209">
        <v>27</v>
      </c>
      <c r="B64" s="22" t="s">
        <v>397</v>
      </c>
      <c r="C64" s="20" t="s">
        <v>129</v>
      </c>
      <c r="D64" s="21">
        <v>32638.155429999999</v>
      </c>
      <c r="E64" s="22"/>
      <c r="F64" s="21">
        <v>34366.975139999995</v>
      </c>
      <c r="G64" s="24"/>
      <c r="H64" s="21">
        <v>33576.72567</v>
      </c>
      <c r="I64" s="22"/>
      <c r="J64" s="21">
        <v>32137.699550000001</v>
      </c>
      <c r="K64" s="24"/>
      <c r="L64" s="21">
        <v>35132.893179999999</v>
      </c>
      <c r="M64" s="22"/>
      <c r="N64" s="101"/>
      <c r="O64" s="53"/>
    </row>
    <row r="65" spans="1:15">
      <c r="A65" s="209">
        <v>32</v>
      </c>
      <c r="B65" s="22" t="s">
        <v>386</v>
      </c>
      <c r="C65" s="20" t="s">
        <v>130</v>
      </c>
      <c r="D65" s="21">
        <v>230704.37780000007</v>
      </c>
      <c r="E65" s="22"/>
      <c r="F65" s="21">
        <v>247204.21264999994</v>
      </c>
      <c r="G65" s="24"/>
      <c r="H65" s="21">
        <v>234124.80012999999</v>
      </c>
      <c r="I65" s="22"/>
      <c r="J65" s="21">
        <v>251811.97888000004</v>
      </c>
      <c r="K65" s="24"/>
      <c r="L65" s="21">
        <v>268422.00474</v>
      </c>
      <c r="M65" s="22"/>
      <c r="N65" s="101"/>
      <c r="O65" s="53"/>
    </row>
    <row r="66" spans="1:15">
      <c r="A66" s="209">
        <v>32</v>
      </c>
      <c r="B66" s="22" t="s">
        <v>386</v>
      </c>
      <c r="C66" s="20" t="s">
        <v>131</v>
      </c>
      <c r="D66" s="21">
        <v>52618.645359999995</v>
      </c>
      <c r="E66" s="22"/>
      <c r="F66" s="21">
        <v>50484.738640000003</v>
      </c>
      <c r="G66" s="24"/>
      <c r="H66" s="21">
        <v>49704.73085</v>
      </c>
      <c r="I66" s="22"/>
      <c r="J66" s="21">
        <v>49681.034</v>
      </c>
      <c r="K66" s="24"/>
      <c r="L66" s="21">
        <v>50103.175999999999</v>
      </c>
      <c r="M66" s="22"/>
      <c r="N66" s="101"/>
      <c r="O66" s="53"/>
    </row>
    <row r="67" spans="1:15">
      <c r="A67" s="209">
        <v>28</v>
      </c>
      <c r="B67" s="22" t="s">
        <v>393</v>
      </c>
      <c r="C67" s="20" t="s">
        <v>132</v>
      </c>
      <c r="D67" s="21">
        <v>42004.373</v>
      </c>
      <c r="E67" s="22"/>
      <c r="F67" s="21">
        <v>43851.661389813533</v>
      </c>
      <c r="G67" s="24"/>
      <c r="H67" s="21">
        <v>43821.884669999999</v>
      </c>
      <c r="I67" s="22"/>
      <c r="J67" s="21">
        <v>42328.861380000002</v>
      </c>
      <c r="K67" s="24"/>
      <c r="L67" s="21">
        <v>42232.968129999987</v>
      </c>
      <c r="M67" s="22"/>
      <c r="N67" s="101"/>
      <c r="O67" s="53"/>
    </row>
    <row r="68" spans="1:15">
      <c r="A68" s="209">
        <v>32</v>
      </c>
      <c r="B68" s="22" t="s">
        <v>386</v>
      </c>
      <c r="C68" s="20" t="s">
        <v>133</v>
      </c>
      <c r="D68" s="21">
        <v>188497.34700000001</v>
      </c>
      <c r="E68" s="22"/>
      <c r="F68" s="21">
        <v>181927.66699999999</v>
      </c>
      <c r="G68" s="24"/>
      <c r="H68" s="21">
        <v>183720.745</v>
      </c>
      <c r="I68" s="22"/>
      <c r="J68" s="21">
        <v>184327.84004000001</v>
      </c>
      <c r="K68" s="24"/>
      <c r="L68" s="21">
        <v>191613.72899999999</v>
      </c>
      <c r="M68" s="22"/>
      <c r="N68" s="101"/>
      <c r="O68" s="53"/>
    </row>
    <row r="69" spans="1:15">
      <c r="A69" s="209">
        <v>84</v>
      </c>
      <c r="B69" s="22" t="s">
        <v>384</v>
      </c>
      <c r="C69" s="20" t="s">
        <v>134</v>
      </c>
      <c r="D69" s="21">
        <v>68509</v>
      </c>
      <c r="E69" s="22"/>
      <c r="F69" s="21">
        <v>72676</v>
      </c>
      <c r="G69" s="24"/>
      <c r="H69" s="21">
        <v>73681</v>
      </c>
      <c r="I69" s="22"/>
      <c r="J69" s="21">
        <v>73746</v>
      </c>
      <c r="K69" s="24"/>
      <c r="L69" s="21">
        <v>79163.44455</v>
      </c>
      <c r="M69" s="22"/>
      <c r="N69" s="101"/>
      <c r="O69" s="53"/>
    </row>
    <row r="70" spans="1:15">
      <c r="A70" s="209">
        <v>75</v>
      </c>
      <c r="B70" s="22" t="s">
        <v>394</v>
      </c>
      <c r="C70" s="20" t="s">
        <v>135</v>
      </c>
      <c r="D70" s="21">
        <v>69533.464490000013</v>
      </c>
      <c r="E70" s="22"/>
      <c r="F70" s="21">
        <v>68794.539939999988</v>
      </c>
      <c r="G70" s="24"/>
      <c r="H70" s="21">
        <v>72455.047090000007</v>
      </c>
      <c r="I70" s="22"/>
      <c r="J70" s="21">
        <v>71571.607329999984</v>
      </c>
      <c r="K70" s="24"/>
      <c r="L70" s="21">
        <v>74907.49152000001</v>
      </c>
      <c r="M70" s="22"/>
      <c r="N70" s="101"/>
      <c r="O70" s="53"/>
    </row>
    <row r="71" spans="1:15">
      <c r="A71" s="209">
        <v>76</v>
      </c>
      <c r="B71" s="22" t="s">
        <v>392</v>
      </c>
      <c r="C71" s="20" t="s">
        <v>136</v>
      </c>
      <c r="D71" s="21">
        <v>44623.242590046466</v>
      </c>
      <c r="E71" s="22"/>
      <c r="F71" s="21">
        <v>43754.370249999993</v>
      </c>
      <c r="G71" s="24"/>
      <c r="H71" s="21">
        <v>47337.817260000003</v>
      </c>
      <c r="I71" s="22"/>
      <c r="J71" s="21">
        <v>45836.527430000009</v>
      </c>
      <c r="K71" s="24"/>
      <c r="L71" s="21">
        <v>47489.826990000001</v>
      </c>
      <c r="M71" s="22"/>
      <c r="N71" s="101"/>
      <c r="O71" s="53"/>
    </row>
    <row r="72" spans="1:15">
      <c r="A72" s="209">
        <v>76</v>
      </c>
      <c r="B72" s="22" t="s">
        <v>392</v>
      </c>
      <c r="C72" s="20" t="s">
        <v>137</v>
      </c>
      <c r="D72" s="21">
        <v>54850.09638000001</v>
      </c>
      <c r="E72" s="22"/>
      <c r="F72" s="21">
        <v>57630.284500000002</v>
      </c>
      <c r="G72" s="24"/>
      <c r="H72" s="21">
        <v>57696.57084</v>
      </c>
      <c r="I72" s="22"/>
      <c r="J72" s="21">
        <v>56616.862769999992</v>
      </c>
      <c r="K72" s="24"/>
      <c r="L72" s="21">
        <v>57455.416400000009</v>
      </c>
      <c r="M72" s="22"/>
      <c r="N72" s="101"/>
      <c r="O72" s="53"/>
    </row>
    <row r="73" spans="1:15">
      <c r="A73" s="209">
        <v>44</v>
      </c>
      <c r="B73" s="22" t="s">
        <v>391</v>
      </c>
      <c r="C73" s="20" t="s">
        <v>138</v>
      </c>
      <c r="D73" s="21">
        <v>91798.912460000007</v>
      </c>
      <c r="E73" s="22"/>
      <c r="F73" s="21">
        <v>89736.484620000003</v>
      </c>
      <c r="G73" s="24"/>
      <c r="H73" s="21">
        <v>89035.94284271785</v>
      </c>
      <c r="I73" s="24" t="s">
        <v>174</v>
      </c>
      <c r="J73" s="21">
        <v>115259.58399494884</v>
      </c>
      <c r="K73" s="24"/>
      <c r="L73" s="21">
        <v>95697.872780000005</v>
      </c>
      <c r="M73" s="22"/>
      <c r="N73" s="101"/>
      <c r="O73" s="53"/>
    </row>
    <row r="74" spans="1:15">
      <c r="A74" s="209">
        <v>44</v>
      </c>
      <c r="B74" s="22" t="s">
        <v>391</v>
      </c>
      <c r="C74" s="20" t="s">
        <v>139</v>
      </c>
      <c r="D74" s="21">
        <v>58108.259050000001</v>
      </c>
      <c r="E74" s="26"/>
      <c r="F74" s="21">
        <v>58501.727910000001</v>
      </c>
      <c r="G74" s="23"/>
      <c r="H74" s="21">
        <v>60254.58419999999</v>
      </c>
      <c r="I74" s="26"/>
      <c r="J74" s="21">
        <v>60142.770599999996</v>
      </c>
      <c r="K74" s="23"/>
      <c r="L74" s="21">
        <v>63379.00836</v>
      </c>
      <c r="M74" s="22"/>
      <c r="N74" s="101"/>
      <c r="O74" s="53"/>
    </row>
    <row r="75" spans="1:15">
      <c r="A75" s="209">
        <v>84</v>
      </c>
      <c r="B75" s="22" t="s">
        <v>384</v>
      </c>
      <c r="C75" s="20" t="s">
        <v>140</v>
      </c>
      <c r="D75" s="21">
        <v>137676.76652</v>
      </c>
      <c r="E75" s="22"/>
      <c r="F75" s="21">
        <v>147491.02132000003</v>
      </c>
      <c r="G75" s="24"/>
      <c r="H75" s="21">
        <v>149913.519</v>
      </c>
      <c r="I75" s="22"/>
      <c r="J75" s="21">
        <v>152330.84563000005</v>
      </c>
      <c r="K75" s="24"/>
      <c r="L75" s="21">
        <v>150271.0815</v>
      </c>
      <c r="M75" s="22"/>
      <c r="N75" s="101"/>
      <c r="O75" s="53"/>
    </row>
    <row r="76" spans="1:15">
      <c r="A76" s="209">
        <v>27</v>
      </c>
      <c r="B76" s="22" t="s">
        <v>397</v>
      </c>
      <c r="C76" s="20" t="s">
        <v>141</v>
      </c>
      <c r="D76" s="21">
        <v>21479.477079999997</v>
      </c>
      <c r="E76" s="22"/>
      <c r="F76" s="21">
        <v>19522.250929999998</v>
      </c>
      <c r="G76" s="24"/>
      <c r="H76" s="21">
        <v>19765.593010000004</v>
      </c>
      <c r="I76" s="22"/>
      <c r="J76" s="21">
        <v>20031.825328612198</v>
      </c>
      <c r="K76" s="24"/>
      <c r="L76" s="21">
        <v>20232.360460000004</v>
      </c>
      <c r="M76" s="22"/>
      <c r="N76" s="101"/>
      <c r="O76" s="53"/>
    </row>
    <row r="77" spans="1:15">
      <c r="A77" s="209">
        <v>27</v>
      </c>
      <c r="B77" s="22" t="s">
        <v>397</v>
      </c>
      <c r="C77" s="20" t="s">
        <v>142</v>
      </c>
      <c r="D77" s="21">
        <v>62729.494049999994</v>
      </c>
      <c r="E77" s="22"/>
      <c r="F77" s="21">
        <v>64326.228880000002</v>
      </c>
      <c r="G77" s="24"/>
      <c r="H77" s="21">
        <v>67990.097800000018</v>
      </c>
      <c r="I77" s="22"/>
      <c r="J77" s="21">
        <v>70498.152039999986</v>
      </c>
      <c r="K77" s="24"/>
      <c r="L77" s="21">
        <v>73096.523549999998</v>
      </c>
      <c r="M77" s="22"/>
      <c r="N77" s="101"/>
      <c r="O77" s="53"/>
    </row>
    <row r="78" spans="1:15" s="19" customFormat="1">
      <c r="A78" s="217">
        <v>52</v>
      </c>
      <c r="B78" s="127" t="s">
        <v>399</v>
      </c>
      <c r="C78" s="218" t="s">
        <v>143</v>
      </c>
      <c r="D78" s="27">
        <v>54642.023050000003</v>
      </c>
      <c r="E78" s="127"/>
      <c r="F78" s="27">
        <v>58917.095930000025</v>
      </c>
      <c r="G78" s="130"/>
      <c r="H78" s="27">
        <v>58087.377719999997</v>
      </c>
      <c r="I78" s="127"/>
      <c r="J78" s="27">
        <v>59209.882810000003</v>
      </c>
      <c r="K78" s="130"/>
      <c r="L78" s="27">
        <v>56484.08489922875</v>
      </c>
      <c r="M78" s="127" t="s">
        <v>174</v>
      </c>
      <c r="N78" s="215"/>
      <c r="O78" s="219"/>
    </row>
    <row r="79" spans="1:15">
      <c r="A79" s="209">
        <v>84</v>
      </c>
      <c r="B79" s="22" t="s">
        <v>384</v>
      </c>
      <c r="C79" s="20" t="s">
        <v>144</v>
      </c>
      <c r="D79" s="21">
        <v>38238.770979999994</v>
      </c>
      <c r="E79" s="22"/>
      <c r="F79" s="21">
        <v>39805.281350000005</v>
      </c>
      <c r="G79" s="24"/>
      <c r="H79" s="21">
        <v>38523.301460000002</v>
      </c>
      <c r="I79" s="22"/>
      <c r="J79" s="21">
        <v>40164.103889999999</v>
      </c>
      <c r="K79" s="24"/>
      <c r="L79" s="21">
        <v>41720.894289999997</v>
      </c>
      <c r="M79" s="22"/>
      <c r="N79" s="101"/>
      <c r="O79" s="53"/>
    </row>
    <row r="80" spans="1:15">
      <c r="A80" s="209">
        <v>84</v>
      </c>
      <c r="B80" s="22" t="s">
        <v>384</v>
      </c>
      <c r="C80" s="20" t="s">
        <v>145</v>
      </c>
      <c r="D80" s="21">
        <v>49926.796000000002</v>
      </c>
      <c r="E80" s="22"/>
      <c r="F80" s="21">
        <v>52986.375999999997</v>
      </c>
      <c r="G80" s="24"/>
      <c r="H80" s="21">
        <v>52868.790999999997</v>
      </c>
      <c r="I80" s="22"/>
      <c r="J80" s="21">
        <v>54266.722328074356</v>
      </c>
      <c r="K80" s="24"/>
      <c r="L80" s="21">
        <v>56765.038800000002</v>
      </c>
      <c r="M80" s="22"/>
      <c r="N80" s="101"/>
      <c r="O80" s="53"/>
    </row>
    <row r="81" spans="1:15">
      <c r="A81" s="209">
        <v>11</v>
      </c>
      <c r="B81" s="22" t="s">
        <v>400</v>
      </c>
      <c r="C81" s="20" t="s">
        <v>146</v>
      </c>
      <c r="D81" s="21">
        <v>221797.18</v>
      </c>
      <c r="E81" s="22"/>
      <c r="F81" s="21">
        <v>226603.75430999993</v>
      </c>
      <c r="G81" s="24"/>
      <c r="H81" s="21">
        <v>234541.69702643313</v>
      </c>
      <c r="I81" s="22"/>
      <c r="J81" s="21">
        <v>214334.72899999999</v>
      </c>
      <c r="K81" s="24"/>
      <c r="L81" s="21">
        <v>214834.64799999999</v>
      </c>
      <c r="M81" s="22"/>
      <c r="N81" s="101"/>
      <c r="O81" s="53"/>
    </row>
    <row r="82" spans="1:15">
      <c r="A82" s="209">
        <v>28</v>
      </c>
      <c r="B82" s="22" t="s">
        <v>393</v>
      </c>
      <c r="C82" s="20" t="s">
        <v>147</v>
      </c>
      <c r="D82" s="21">
        <v>156170.65779</v>
      </c>
      <c r="E82" s="22"/>
      <c r="F82" s="21">
        <v>156663.16130000001</v>
      </c>
      <c r="G82" s="24"/>
      <c r="H82" s="21">
        <v>160171.70641999997</v>
      </c>
      <c r="I82" s="22"/>
      <c r="J82" s="21">
        <v>150062.75086</v>
      </c>
      <c r="K82" s="24"/>
      <c r="L82" s="21">
        <v>147125.67118999999</v>
      </c>
      <c r="M82" s="22"/>
      <c r="N82" s="101"/>
      <c r="O82" s="53"/>
    </row>
    <row r="83" spans="1:15">
      <c r="A83" s="209">
        <v>11</v>
      </c>
      <c r="B83" s="22" t="s">
        <v>400</v>
      </c>
      <c r="C83" s="20" t="s">
        <v>148</v>
      </c>
      <c r="D83" s="21">
        <v>66222.065000000002</v>
      </c>
      <c r="E83" s="22"/>
      <c r="F83" s="21">
        <v>67874.134999999995</v>
      </c>
      <c r="G83" s="24"/>
      <c r="H83" s="21">
        <v>72668.948999999993</v>
      </c>
      <c r="I83" s="22"/>
      <c r="J83" s="21">
        <v>72878.160999999993</v>
      </c>
      <c r="K83" s="24"/>
      <c r="L83" s="21">
        <v>70317.627260000008</v>
      </c>
      <c r="M83" s="22"/>
      <c r="N83" s="101"/>
      <c r="O83" s="53"/>
    </row>
    <row r="84" spans="1:15">
      <c r="A84" s="209">
        <v>11</v>
      </c>
      <c r="B84" s="22" t="s">
        <v>400</v>
      </c>
      <c r="C84" s="20" t="s">
        <v>149</v>
      </c>
      <c r="D84" s="21">
        <v>76866.082289999991</v>
      </c>
      <c r="E84" s="22"/>
      <c r="F84" s="21">
        <v>76438.316970000014</v>
      </c>
      <c r="G84" s="24"/>
      <c r="H84" s="21">
        <v>78297.7163</v>
      </c>
      <c r="I84" s="22"/>
      <c r="J84" s="21">
        <v>75777.900739999997</v>
      </c>
      <c r="K84" s="24"/>
      <c r="L84" s="21">
        <v>72144.088230000008</v>
      </c>
      <c r="M84" s="22"/>
      <c r="N84" s="101"/>
      <c r="O84" s="53"/>
    </row>
    <row r="85" spans="1:15">
      <c r="A85" s="209">
        <v>75</v>
      </c>
      <c r="B85" s="22" t="s">
        <v>394</v>
      </c>
      <c r="C85" s="20" t="s">
        <v>150</v>
      </c>
      <c r="D85" s="21">
        <v>41305.538</v>
      </c>
      <c r="E85" s="22"/>
      <c r="F85" s="21">
        <v>43063.792999999998</v>
      </c>
      <c r="G85" s="24"/>
      <c r="H85" s="21">
        <v>42062.205000000002</v>
      </c>
      <c r="I85" s="22"/>
      <c r="J85" s="21">
        <v>42734.313000000002</v>
      </c>
      <c r="K85" s="24"/>
      <c r="L85" s="21">
        <v>44846.195549999997</v>
      </c>
      <c r="M85" s="22"/>
      <c r="N85" s="101"/>
      <c r="O85" s="53"/>
    </row>
    <row r="86" spans="1:15">
      <c r="A86" s="209">
        <v>32</v>
      </c>
      <c r="B86" s="22" t="s">
        <v>386</v>
      </c>
      <c r="C86" s="20" t="s">
        <v>151</v>
      </c>
      <c r="D86" s="21">
        <v>63878.194729999988</v>
      </c>
      <c r="E86" s="22"/>
      <c r="F86" s="21">
        <v>71366.387610000005</v>
      </c>
      <c r="G86" s="24"/>
      <c r="H86" s="21">
        <v>71304.479999999996</v>
      </c>
      <c r="I86" s="22"/>
      <c r="J86" s="21">
        <v>73411.293000000005</v>
      </c>
      <c r="K86" s="24"/>
      <c r="L86" s="21">
        <v>70711.801000000007</v>
      </c>
      <c r="M86" s="22"/>
      <c r="N86" s="101"/>
      <c r="O86" s="53"/>
    </row>
    <row r="87" spans="1:15">
      <c r="A87" s="209">
        <v>76</v>
      </c>
      <c r="B87" s="22" t="s">
        <v>392</v>
      </c>
      <c r="C87" s="20" t="s">
        <v>152</v>
      </c>
      <c r="D87" s="21">
        <v>52164.567409999996</v>
      </c>
      <c r="E87" s="22"/>
      <c r="F87" s="21">
        <v>52462.232699999986</v>
      </c>
      <c r="G87" s="24"/>
      <c r="H87" s="21">
        <v>54868.912460420099</v>
      </c>
      <c r="I87" s="22"/>
      <c r="J87" s="21">
        <v>53339.136410000006</v>
      </c>
      <c r="K87" s="24"/>
      <c r="L87" s="21">
        <v>54991.889790000001</v>
      </c>
      <c r="M87" s="22"/>
      <c r="N87" s="101"/>
      <c r="O87" s="53"/>
    </row>
    <row r="88" spans="1:15">
      <c r="A88" s="209">
        <v>76</v>
      </c>
      <c r="B88" s="22" t="s">
        <v>392</v>
      </c>
      <c r="C88" s="20" t="s">
        <v>153</v>
      </c>
      <c r="D88" s="21">
        <v>33956.074000000001</v>
      </c>
      <c r="E88" s="22"/>
      <c r="F88" s="21">
        <v>35034.896999999997</v>
      </c>
      <c r="G88" s="24"/>
      <c r="H88" s="21">
        <v>35212.152999999998</v>
      </c>
      <c r="I88" s="22"/>
      <c r="J88" s="21">
        <v>34366.345999999998</v>
      </c>
      <c r="K88" s="24"/>
      <c r="L88" s="21">
        <v>33919.432999999997</v>
      </c>
      <c r="M88" s="22"/>
      <c r="N88" s="101"/>
      <c r="O88" s="53"/>
    </row>
    <row r="89" spans="1:15">
      <c r="A89" s="209">
        <v>93</v>
      </c>
      <c r="B89" s="22" t="s">
        <v>389</v>
      </c>
      <c r="C89" s="20" t="s">
        <v>154</v>
      </c>
      <c r="D89" s="21">
        <v>118698.91800000001</v>
      </c>
      <c r="E89" s="22"/>
      <c r="F89" s="21">
        <v>115417.01700000001</v>
      </c>
      <c r="G89" s="24"/>
      <c r="H89" s="21">
        <v>114834.93172999998</v>
      </c>
      <c r="I89" s="22"/>
      <c r="J89" s="21">
        <v>118445.86900000001</v>
      </c>
      <c r="K89" s="24"/>
      <c r="L89" s="21">
        <v>116595.09171000002</v>
      </c>
      <c r="M89" s="22"/>
      <c r="N89" s="101"/>
      <c r="O89" s="53"/>
    </row>
    <row r="90" spans="1:15">
      <c r="A90" s="209">
        <v>93</v>
      </c>
      <c r="B90" s="22" t="s">
        <v>389</v>
      </c>
      <c r="C90" s="20" t="s">
        <v>155</v>
      </c>
      <c r="D90" s="21">
        <v>53349.655190000012</v>
      </c>
      <c r="E90" s="22"/>
      <c r="F90" s="21">
        <v>53592.006069999996</v>
      </c>
      <c r="G90" s="24"/>
      <c r="H90" s="21">
        <v>51777.928</v>
      </c>
      <c r="I90" s="22"/>
      <c r="J90" s="21">
        <v>51398.758999999998</v>
      </c>
      <c r="K90" s="24"/>
      <c r="L90" s="21">
        <v>55309.247000000003</v>
      </c>
      <c r="M90" s="22"/>
      <c r="N90" s="101"/>
      <c r="O90" s="53"/>
    </row>
    <row r="91" spans="1:15">
      <c r="A91" s="209">
        <v>52</v>
      </c>
      <c r="B91" s="22" t="s">
        <v>399</v>
      </c>
      <c r="C91" s="20" t="s">
        <v>156</v>
      </c>
      <c r="D91" s="21">
        <v>59104.226999999999</v>
      </c>
      <c r="E91" s="22"/>
      <c r="F91" s="21">
        <v>60669.250799999987</v>
      </c>
      <c r="G91" s="24"/>
      <c r="H91" s="21">
        <v>62458.531000000003</v>
      </c>
      <c r="I91" s="22"/>
      <c r="J91" s="21">
        <v>62523.173900000009</v>
      </c>
      <c r="K91" s="24"/>
      <c r="L91" s="21">
        <v>64597.760000000002</v>
      </c>
      <c r="M91" s="22"/>
      <c r="N91" s="101"/>
      <c r="O91" s="53"/>
    </row>
    <row r="92" spans="1:15">
      <c r="A92" s="209">
        <v>75</v>
      </c>
      <c r="B92" s="22" t="s">
        <v>394</v>
      </c>
      <c r="C92" s="20" t="s">
        <v>157</v>
      </c>
      <c r="D92" s="21">
        <v>40584.279000000002</v>
      </c>
      <c r="E92" s="22"/>
      <c r="F92" s="21">
        <v>39836.013659999997</v>
      </c>
      <c r="G92" s="24"/>
      <c r="H92" s="21">
        <v>40562.732060000002</v>
      </c>
      <c r="I92" s="22"/>
      <c r="J92" s="21">
        <v>41915.734170000003</v>
      </c>
      <c r="K92" s="24"/>
      <c r="L92" s="21">
        <v>41194.242769999997</v>
      </c>
      <c r="M92" s="22"/>
      <c r="N92" s="101"/>
      <c r="O92" s="53"/>
    </row>
    <row r="93" spans="1:15">
      <c r="A93" s="209">
        <v>75</v>
      </c>
      <c r="B93" s="22" t="s">
        <v>394</v>
      </c>
      <c r="C93" s="20" t="s">
        <v>158</v>
      </c>
      <c r="D93" s="21">
        <v>47517.805719999997</v>
      </c>
      <c r="E93" s="22"/>
      <c r="F93" s="21">
        <v>46203.222380000007</v>
      </c>
      <c r="G93" s="24"/>
      <c r="H93" s="21">
        <v>45146.521000000001</v>
      </c>
      <c r="I93" s="22"/>
      <c r="J93" s="21">
        <v>46387.908100000001</v>
      </c>
      <c r="K93" s="24"/>
      <c r="L93" s="21">
        <v>45754.236380000002</v>
      </c>
      <c r="M93" s="22"/>
      <c r="N93" s="101"/>
      <c r="O93" s="53"/>
    </row>
    <row r="94" spans="1:15">
      <c r="A94" s="209">
        <v>44</v>
      </c>
      <c r="B94" s="22" t="s">
        <v>391</v>
      </c>
      <c r="C94" s="20" t="s">
        <v>159</v>
      </c>
      <c r="D94" s="21">
        <v>36295.539779999999</v>
      </c>
      <c r="E94" s="22"/>
      <c r="F94" s="21">
        <v>35817.847000000002</v>
      </c>
      <c r="G94" s="24"/>
      <c r="H94" s="21">
        <v>35895.891709999996</v>
      </c>
      <c r="I94" s="22"/>
      <c r="J94" s="21">
        <v>35966.857360000009</v>
      </c>
      <c r="K94" s="24"/>
      <c r="L94" s="21">
        <v>37815.008440000005</v>
      </c>
      <c r="M94" s="22"/>
      <c r="N94" s="101"/>
      <c r="O94" s="53"/>
    </row>
    <row r="95" spans="1:15">
      <c r="A95" s="209">
        <v>27</v>
      </c>
      <c r="B95" s="22" t="s">
        <v>397</v>
      </c>
      <c r="C95" s="20" t="s">
        <v>160</v>
      </c>
      <c r="D95" s="21">
        <v>37219.625549999997</v>
      </c>
      <c r="E95" s="22"/>
      <c r="F95" s="21">
        <v>38418.670999999995</v>
      </c>
      <c r="G95" s="24"/>
      <c r="H95" s="21">
        <v>40718.325750000004</v>
      </c>
      <c r="I95" s="22"/>
      <c r="J95" s="21">
        <v>41065.821499999991</v>
      </c>
      <c r="K95" s="24"/>
      <c r="L95" s="21">
        <v>41854.163669999994</v>
      </c>
      <c r="M95" s="22"/>
      <c r="N95" s="101"/>
      <c r="O95" s="53"/>
    </row>
    <row r="96" spans="1:15">
      <c r="A96" s="209">
        <v>27</v>
      </c>
      <c r="B96" s="22" t="s">
        <v>397</v>
      </c>
      <c r="C96" s="20" t="s">
        <v>161</v>
      </c>
      <c r="D96" s="21">
        <v>16113.999</v>
      </c>
      <c r="E96" s="22"/>
      <c r="F96" s="21">
        <v>16334.976000000001</v>
      </c>
      <c r="G96" s="24"/>
      <c r="H96" s="21">
        <v>15898.111800000002</v>
      </c>
      <c r="I96" s="22"/>
      <c r="J96" s="21">
        <v>16714.83397</v>
      </c>
      <c r="K96" s="24"/>
      <c r="L96" s="21">
        <v>16188.032709999999</v>
      </c>
      <c r="M96" s="22"/>
      <c r="N96" s="101"/>
      <c r="O96" s="53"/>
    </row>
    <row r="97" spans="1:15">
      <c r="A97" s="209">
        <v>11</v>
      </c>
      <c r="B97" s="22" t="s">
        <v>400</v>
      </c>
      <c r="C97" s="20" t="s">
        <v>162</v>
      </c>
      <c r="D97" s="21">
        <v>71111.967349999992</v>
      </c>
      <c r="E97" s="22"/>
      <c r="F97" s="21">
        <v>71782.05505000001</v>
      </c>
      <c r="G97" s="24"/>
      <c r="H97" s="21">
        <v>76645.447029999996</v>
      </c>
      <c r="I97" s="22"/>
      <c r="J97" s="21">
        <v>75289.504210000014</v>
      </c>
      <c r="K97" s="24"/>
      <c r="L97" s="21">
        <v>72641.816999999995</v>
      </c>
      <c r="M97" s="22"/>
      <c r="N97" s="101"/>
      <c r="O97" s="53"/>
    </row>
    <row r="98" spans="1:15">
      <c r="A98" s="209">
        <v>11</v>
      </c>
      <c r="B98" s="22" t="s">
        <v>400</v>
      </c>
      <c r="C98" s="20" t="s">
        <v>163</v>
      </c>
      <c r="D98" s="21">
        <v>131958.87302</v>
      </c>
      <c r="E98" s="22"/>
      <c r="F98" s="21">
        <v>130827.08243000004</v>
      </c>
      <c r="G98" s="24"/>
      <c r="H98" s="21">
        <v>129317.6976</v>
      </c>
      <c r="I98" s="22"/>
      <c r="J98" s="21">
        <v>128133.01214999998</v>
      </c>
      <c r="K98" s="24"/>
      <c r="L98" s="21">
        <v>132690.92731999999</v>
      </c>
      <c r="M98" s="22"/>
      <c r="N98" s="101"/>
      <c r="O98" s="53"/>
    </row>
    <row r="99" spans="1:15">
      <c r="A99" s="209">
        <v>11</v>
      </c>
      <c r="B99" s="22" t="s">
        <v>400</v>
      </c>
      <c r="C99" s="20" t="s">
        <v>164</v>
      </c>
      <c r="D99" s="21">
        <v>146356.93709999998</v>
      </c>
      <c r="E99" s="22"/>
      <c r="F99" s="21">
        <v>154076.58954000002</v>
      </c>
      <c r="G99" s="24"/>
      <c r="H99" s="21">
        <v>158474.52851000003</v>
      </c>
      <c r="I99" s="22"/>
      <c r="J99" s="21">
        <v>150581.78328999999</v>
      </c>
      <c r="K99" s="24"/>
      <c r="L99" s="21">
        <v>150925.88534999997</v>
      </c>
      <c r="M99" s="22"/>
      <c r="N99" s="101"/>
      <c r="O99" s="53"/>
    </row>
    <row r="100" spans="1:15">
      <c r="A100" s="209">
        <v>11</v>
      </c>
      <c r="B100" s="22" t="s">
        <v>400</v>
      </c>
      <c r="C100" s="20" t="s">
        <v>165</v>
      </c>
      <c r="D100" s="21">
        <v>114550.97378000001</v>
      </c>
      <c r="E100" s="22"/>
      <c r="F100" s="21">
        <v>121385.39054000002</v>
      </c>
      <c r="G100" s="24"/>
      <c r="H100" s="21">
        <v>122037.57392000001</v>
      </c>
      <c r="I100" s="22"/>
      <c r="J100" s="21">
        <v>114164.004</v>
      </c>
      <c r="K100" s="24"/>
      <c r="L100" s="21">
        <v>117652.44878000001</v>
      </c>
      <c r="M100" s="22"/>
      <c r="N100" s="101"/>
      <c r="O100" s="53"/>
    </row>
    <row r="101" spans="1:15">
      <c r="A101" s="210">
        <v>11</v>
      </c>
      <c r="B101" s="30" t="s">
        <v>400</v>
      </c>
      <c r="C101" s="28" t="s">
        <v>166</v>
      </c>
      <c r="D101" s="21">
        <v>68869.169379999992</v>
      </c>
      <c r="E101" s="22"/>
      <c r="F101" s="21">
        <v>67205.000230963386</v>
      </c>
      <c r="G101" s="24"/>
      <c r="H101" s="21">
        <v>72484.058999999994</v>
      </c>
      <c r="I101" s="22"/>
      <c r="J101" s="21">
        <v>69589.519949999987</v>
      </c>
      <c r="K101" s="24"/>
      <c r="L101" s="21">
        <v>70214.874180000013</v>
      </c>
      <c r="M101" s="22"/>
      <c r="N101" s="101"/>
      <c r="O101" s="53"/>
    </row>
    <row r="102" spans="1:15">
      <c r="A102" s="211" t="s">
        <v>385</v>
      </c>
      <c r="B102" s="204" t="s">
        <v>401</v>
      </c>
      <c r="C102" s="34" t="s">
        <v>167</v>
      </c>
      <c r="D102" s="114" t="s">
        <v>168</v>
      </c>
      <c r="E102" s="49"/>
      <c r="F102" s="43">
        <v>73410.656739999991</v>
      </c>
      <c r="G102" s="85"/>
      <c r="H102" s="43">
        <v>71096.088740063555</v>
      </c>
      <c r="I102" s="96"/>
      <c r="J102" s="43">
        <v>76084.750089999987</v>
      </c>
      <c r="K102" s="85"/>
      <c r="L102" s="43">
        <v>73649.942620000016</v>
      </c>
      <c r="M102" s="49"/>
      <c r="N102" s="101"/>
      <c r="O102" s="53"/>
    </row>
    <row r="103" spans="1:15">
      <c r="A103" s="209" t="s">
        <v>387</v>
      </c>
      <c r="B103" s="205" t="s">
        <v>402</v>
      </c>
      <c r="C103" s="34" t="s">
        <v>169</v>
      </c>
      <c r="D103" s="21">
        <v>68892.765760000009</v>
      </c>
      <c r="E103" s="22"/>
      <c r="F103" s="21">
        <v>73118.471129999991</v>
      </c>
      <c r="G103" s="24"/>
      <c r="H103" s="21">
        <v>73779.073909999992</v>
      </c>
      <c r="I103" s="22"/>
      <c r="J103" s="21">
        <v>69838.38308</v>
      </c>
      <c r="K103" s="24"/>
      <c r="L103" s="21">
        <v>68565.135346096999</v>
      </c>
      <c r="M103" s="22" t="s">
        <v>174</v>
      </c>
      <c r="N103" s="101"/>
      <c r="O103" s="53"/>
    </row>
    <row r="104" spans="1:15">
      <c r="A104" s="209" t="s">
        <v>388</v>
      </c>
      <c r="B104" s="205" t="s">
        <v>403</v>
      </c>
      <c r="C104" s="34" t="s">
        <v>170</v>
      </c>
      <c r="D104" s="21">
        <v>10094.362719999999</v>
      </c>
      <c r="E104" s="22"/>
      <c r="F104" s="21">
        <v>7695.7394534011846</v>
      </c>
      <c r="G104" s="24"/>
      <c r="H104" s="21">
        <v>7432.3419739426708</v>
      </c>
      <c r="I104" s="24" t="s">
        <v>174</v>
      </c>
      <c r="J104" s="21">
        <v>12193.257039999999</v>
      </c>
      <c r="K104" s="24"/>
      <c r="L104" s="21">
        <v>8273.9404299999987</v>
      </c>
      <c r="M104" s="22"/>
      <c r="N104" s="101"/>
      <c r="O104" s="53"/>
    </row>
    <row r="105" spans="1:15">
      <c r="A105" s="212" t="s">
        <v>390</v>
      </c>
      <c r="B105" s="206" t="s">
        <v>404</v>
      </c>
      <c r="C105" s="39" t="s">
        <v>171</v>
      </c>
      <c r="D105" s="29">
        <v>106880.52996</v>
      </c>
      <c r="E105" s="30"/>
      <c r="F105" s="29">
        <v>117572.38859999999</v>
      </c>
      <c r="G105" s="32"/>
      <c r="H105" s="29">
        <v>118942.85234019034</v>
      </c>
      <c r="I105" s="30"/>
      <c r="J105" s="29">
        <v>121202.43</v>
      </c>
      <c r="K105" s="32"/>
      <c r="L105" s="29">
        <v>125380.85400000001</v>
      </c>
      <c r="M105" s="30"/>
      <c r="N105" s="101"/>
      <c r="O105" s="53"/>
    </row>
    <row r="106" spans="1:15">
      <c r="A106" s="24"/>
      <c r="C106" s="24"/>
      <c r="D106" s="29"/>
      <c r="E106" s="40"/>
      <c r="F106" s="29"/>
      <c r="G106" s="24"/>
      <c r="H106" s="29"/>
      <c r="J106" s="29"/>
      <c r="L106" s="29"/>
    </row>
    <row r="107" spans="1:15">
      <c r="A107" s="42" t="s">
        <v>406</v>
      </c>
      <c r="B107" s="121"/>
      <c r="C107" s="49"/>
      <c r="D107" s="21">
        <v>6318860.91535745</v>
      </c>
      <c r="E107" s="45"/>
      <c r="F107" s="43">
        <v>6437671.5886947839</v>
      </c>
      <c r="G107" s="44"/>
      <c r="H107" s="23">
        <v>6535085.8813886642</v>
      </c>
      <c r="I107" s="46"/>
      <c r="J107" s="43">
        <v>6557959.767284031</v>
      </c>
      <c r="K107" s="47"/>
      <c r="L107" s="43">
        <v>6619564.5415109769</v>
      </c>
      <c r="M107" s="49"/>
    </row>
    <row r="108" spans="1:15">
      <c r="A108" s="20" t="s">
        <v>407</v>
      </c>
      <c r="B108" s="24"/>
      <c r="C108" s="22"/>
      <c r="D108" s="21">
        <v>258294.17273101269</v>
      </c>
      <c r="E108" s="23"/>
      <c r="F108" s="21">
        <v>271797.25592340116</v>
      </c>
      <c r="G108" s="26"/>
      <c r="H108" s="23">
        <v>271250.35696419654</v>
      </c>
      <c r="I108" s="23"/>
      <c r="J108" s="21">
        <v>279318.82020999998</v>
      </c>
      <c r="K108" s="26"/>
      <c r="L108" s="21">
        <v>275869.87239609699</v>
      </c>
      <c r="M108" s="22"/>
    </row>
    <row r="109" spans="1:15">
      <c r="A109" s="28" t="s">
        <v>408</v>
      </c>
      <c r="B109" s="32"/>
      <c r="C109" s="30"/>
      <c r="D109" s="29">
        <v>6577155.0880884631</v>
      </c>
      <c r="E109" s="31"/>
      <c r="F109" s="29">
        <v>6709468.8446181854</v>
      </c>
      <c r="G109" s="50"/>
      <c r="H109" s="31">
        <v>6806336.2383528603</v>
      </c>
      <c r="I109" s="31"/>
      <c r="J109" s="29">
        <v>6837278.5874940306</v>
      </c>
      <c r="K109" s="50"/>
      <c r="L109" s="29">
        <v>6895434.4139070744</v>
      </c>
      <c r="M109" s="30"/>
    </row>
    <row r="110" spans="1:15" ht="28.5" customHeight="1">
      <c r="A110" s="583" t="s">
        <v>415</v>
      </c>
      <c r="B110" s="584"/>
      <c r="C110" s="584"/>
      <c r="D110" s="584"/>
      <c r="E110" s="584"/>
      <c r="F110" s="584"/>
      <c r="G110" s="584"/>
      <c r="H110" s="584"/>
      <c r="I110" s="584"/>
      <c r="J110" s="584"/>
      <c r="K110" s="584"/>
      <c r="L110" s="584"/>
      <c r="M110" s="584"/>
    </row>
    <row r="111" spans="1:15" ht="12.75">
      <c r="A111" s="585" t="s">
        <v>333</v>
      </c>
      <c r="B111" s="596"/>
      <c r="C111" s="596"/>
      <c r="D111" s="596"/>
      <c r="E111" s="596"/>
      <c r="F111" s="596"/>
      <c r="G111" s="596"/>
      <c r="H111" s="596"/>
      <c r="I111" s="596"/>
      <c r="J111" s="596"/>
      <c r="K111" s="596"/>
      <c r="L111" s="596"/>
      <c r="M111" s="596"/>
    </row>
    <row r="112" spans="1:15">
      <c r="A112" s="593" t="s">
        <v>334</v>
      </c>
      <c r="B112" s="593"/>
      <c r="C112" s="593"/>
      <c r="D112" s="593"/>
      <c r="E112" s="593"/>
      <c r="F112" s="593"/>
      <c r="G112" s="593"/>
      <c r="H112" s="593"/>
      <c r="I112" s="593"/>
      <c r="J112" s="593"/>
      <c r="K112" s="593"/>
      <c r="L112" s="593"/>
      <c r="M112" s="593"/>
    </row>
  </sheetData>
  <mergeCells count="10">
    <mergeCell ref="A4:B5"/>
    <mergeCell ref="A111:M111"/>
    <mergeCell ref="A112:M112"/>
    <mergeCell ref="A110:M110"/>
    <mergeCell ref="L4:M5"/>
    <mergeCell ref="C4:C5"/>
    <mergeCell ref="D4:E5"/>
    <mergeCell ref="F4:G5"/>
    <mergeCell ref="H4:I5"/>
    <mergeCell ref="J4:K5"/>
  </mergeCells>
  <pageMargins left="0.7" right="0.7" top="0.75" bottom="0.75" header="0.3" footer="0.3"/>
  <ignoredErrors>
    <ignoredError sqref="A102:A105" numberStoredAsText="1"/>
  </ignoredErrors>
</worksheet>
</file>

<file path=xl/worksheets/sheet23.xml><?xml version="1.0" encoding="utf-8"?>
<worksheet xmlns="http://schemas.openxmlformats.org/spreadsheetml/2006/main" xmlns:r="http://schemas.openxmlformats.org/officeDocument/2006/relationships">
  <sheetPr>
    <tabColor rgb="FFFF0000"/>
  </sheetPr>
  <dimension ref="A1:R112"/>
  <sheetViews>
    <sheetView workbookViewId="0"/>
  </sheetViews>
  <sheetFormatPr baseColWidth="10" defaultRowHeight="11.25"/>
  <cols>
    <col min="1" max="1" width="4.7109375" style="11" customWidth="1"/>
    <col min="2" max="2" width="27.85546875" style="11" bestFit="1" customWidth="1"/>
    <col min="3" max="3" width="22.5703125" style="11" customWidth="1"/>
    <col min="4" max="4" width="9.28515625" style="11" customWidth="1"/>
    <col min="5" max="5" width="3.5703125" style="11" customWidth="1"/>
    <col min="6" max="6" width="9.28515625" style="11" customWidth="1"/>
    <col min="7" max="7" width="3.5703125" style="11" customWidth="1"/>
    <col min="8" max="8" width="9.28515625" style="11" customWidth="1"/>
    <col min="9" max="9" width="3.5703125" style="11" customWidth="1"/>
    <col min="10" max="10" width="9.28515625" style="11" customWidth="1"/>
    <col min="11" max="11" width="3.5703125" style="11" customWidth="1"/>
    <col min="12" max="12" width="10.85546875" style="11" customWidth="1"/>
    <col min="13" max="13" width="3" style="11" customWidth="1"/>
    <col min="14" max="14" width="11.42578125" style="11" customWidth="1"/>
    <col min="15" max="16" width="13.28515625" style="11" bestFit="1" customWidth="1"/>
    <col min="17" max="17" width="14.140625" style="11" bestFit="1" customWidth="1"/>
    <col min="18" max="18" width="13.28515625" style="11" bestFit="1" customWidth="1"/>
    <col min="19"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7" t="s">
        <v>496</v>
      </c>
      <c r="B1" s="195"/>
      <c r="C1" s="195"/>
      <c r="D1" s="195"/>
      <c r="E1" s="195"/>
      <c r="F1" s="195"/>
      <c r="G1" s="195"/>
      <c r="H1" s="195"/>
      <c r="I1" s="195"/>
      <c r="L1" s="10"/>
      <c r="M1" s="74"/>
    </row>
    <row r="2" spans="1:16">
      <c r="A2" s="197" t="s">
        <v>68</v>
      </c>
      <c r="B2" s="196"/>
      <c r="C2" s="196"/>
      <c r="D2" s="196"/>
      <c r="E2" s="196"/>
      <c r="F2" s="196"/>
      <c r="G2" s="196"/>
      <c r="H2" s="196"/>
      <c r="I2" s="196"/>
    </row>
    <row r="3" spans="1:16">
      <c r="C3" s="12"/>
      <c r="D3" s="12"/>
      <c r="E3" s="13"/>
      <c r="F3" s="14"/>
      <c r="G3" s="15"/>
      <c r="H3" s="16"/>
      <c r="I3" s="17"/>
      <c r="J3" s="18"/>
      <c r="K3" s="19" t="s">
        <v>69</v>
      </c>
      <c r="M3" s="19"/>
    </row>
    <row r="4" spans="1:16">
      <c r="A4" s="579" t="s">
        <v>405</v>
      </c>
      <c r="B4" s="580"/>
      <c r="C4" s="591" t="s">
        <v>70</v>
      </c>
      <c r="D4" s="587">
        <v>2010</v>
      </c>
      <c r="E4" s="597"/>
      <c r="F4" s="587">
        <v>2011</v>
      </c>
      <c r="G4" s="597"/>
      <c r="H4" s="587">
        <v>2012</v>
      </c>
      <c r="I4" s="597"/>
      <c r="J4" s="587">
        <v>2013</v>
      </c>
      <c r="K4" s="597"/>
      <c r="L4" s="587">
        <v>2014</v>
      </c>
      <c r="M4" s="597"/>
    </row>
    <row r="5" spans="1:16">
      <c r="A5" s="581"/>
      <c r="B5" s="582"/>
      <c r="C5" s="592"/>
      <c r="D5" s="598"/>
      <c r="E5" s="599"/>
      <c r="F5" s="598"/>
      <c r="G5" s="599"/>
      <c r="H5" s="598"/>
      <c r="I5" s="599"/>
      <c r="J5" s="598"/>
      <c r="K5" s="599"/>
      <c r="L5" s="598"/>
      <c r="M5" s="599"/>
    </row>
    <row r="6" spans="1:16">
      <c r="A6" s="207">
        <v>84</v>
      </c>
      <c r="B6" s="22" t="s">
        <v>384</v>
      </c>
      <c r="C6" s="20" t="s">
        <v>71</v>
      </c>
      <c r="D6" s="21">
        <v>52835.896569999997</v>
      </c>
      <c r="E6" s="22"/>
      <c r="F6" s="21">
        <v>55044.192540000004</v>
      </c>
      <c r="G6" s="24"/>
      <c r="H6" s="21">
        <v>58433.822189999999</v>
      </c>
      <c r="I6" s="22"/>
      <c r="J6" s="21">
        <v>60783.369479999994</v>
      </c>
      <c r="K6" s="24"/>
      <c r="L6" s="21">
        <v>62673.817020000002</v>
      </c>
      <c r="M6" s="22"/>
      <c r="O6" s="101"/>
      <c r="P6" s="53"/>
    </row>
    <row r="7" spans="1:16">
      <c r="A7" s="208">
        <v>32</v>
      </c>
      <c r="B7" s="22" t="s">
        <v>386</v>
      </c>
      <c r="C7" s="20" t="s">
        <v>72</v>
      </c>
      <c r="D7" s="21">
        <v>63031.896000000001</v>
      </c>
      <c r="E7" s="22"/>
      <c r="F7" s="21">
        <v>66779.103000000003</v>
      </c>
      <c r="G7" s="24"/>
      <c r="H7" s="21">
        <v>69531.157000000007</v>
      </c>
      <c r="I7" s="22"/>
      <c r="J7" s="21">
        <v>70191.248999999996</v>
      </c>
      <c r="K7" s="24"/>
      <c r="L7" s="21">
        <v>69805.770999999993</v>
      </c>
      <c r="M7" s="22"/>
      <c r="O7" s="101"/>
      <c r="P7" s="53"/>
    </row>
    <row r="8" spans="1:16">
      <c r="A8" s="208">
        <v>84</v>
      </c>
      <c r="B8" s="22" t="s">
        <v>384</v>
      </c>
      <c r="C8" s="20" t="s">
        <v>73</v>
      </c>
      <c r="D8" s="21">
        <v>51367.888370000001</v>
      </c>
      <c r="E8" s="22"/>
      <c r="F8" s="21">
        <v>51505.856</v>
      </c>
      <c r="G8" s="24"/>
      <c r="H8" s="21">
        <v>53074.286610000003</v>
      </c>
      <c r="I8" s="22"/>
      <c r="J8" s="21">
        <v>56718.703879999994</v>
      </c>
      <c r="K8" s="24"/>
      <c r="L8" s="21">
        <v>57421.844389999998</v>
      </c>
      <c r="M8" s="22"/>
      <c r="O8" s="101"/>
      <c r="P8" s="53"/>
    </row>
    <row r="9" spans="1:16">
      <c r="A9" s="208">
        <v>93</v>
      </c>
      <c r="B9" s="22" t="s">
        <v>389</v>
      </c>
      <c r="C9" s="20" t="s">
        <v>74</v>
      </c>
      <c r="D9" s="21">
        <v>21093.121999999999</v>
      </c>
      <c r="E9" s="26"/>
      <c r="F9" s="21">
        <v>21998.774000000001</v>
      </c>
      <c r="G9" s="23"/>
      <c r="H9" s="21">
        <v>22952.342000000001</v>
      </c>
      <c r="I9" s="22"/>
      <c r="J9" s="21">
        <v>23979.643</v>
      </c>
      <c r="K9" s="23"/>
      <c r="L9" s="21">
        <v>25049.14</v>
      </c>
      <c r="M9" s="22"/>
      <c r="O9" s="101"/>
      <c r="P9" s="53"/>
    </row>
    <row r="10" spans="1:16">
      <c r="A10" s="208">
        <v>93</v>
      </c>
      <c r="B10" s="22" t="s">
        <v>389</v>
      </c>
      <c r="C10" s="20" t="s">
        <v>75</v>
      </c>
      <c r="D10" s="21">
        <v>17767.03731</v>
      </c>
      <c r="E10" s="22"/>
      <c r="F10" s="21">
        <v>17039.877</v>
      </c>
      <c r="G10" s="24"/>
      <c r="H10" s="21">
        <v>19354.505090000002</v>
      </c>
      <c r="I10" s="22"/>
      <c r="J10" s="21">
        <v>17200.664220000002</v>
      </c>
      <c r="K10" s="24"/>
      <c r="L10" s="21">
        <v>16966.715920000002</v>
      </c>
      <c r="M10" s="22"/>
      <c r="O10" s="101"/>
      <c r="P10" s="53"/>
    </row>
    <row r="11" spans="1:16">
      <c r="A11" s="208">
        <v>93</v>
      </c>
      <c r="B11" s="22" t="s">
        <v>389</v>
      </c>
      <c r="C11" s="20" t="s">
        <v>76</v>
      </c>
      <c r="D11" s="21">
        <v>165580.18299999999</v>
      </c>
      <c r="E11" s="22"/>
      <c r="F11" s="21">
        <v>159365.80684</v>
      </c>
      <c r="G11" s="24"/>
      <c r="H11" s="21">
        <v>152872.978</v>
      </c>
      <c r="I11" s="22"/>
      <c r="J11" s="21">
        <v>143572.111</v>
      </c>
      <c r="K11" s="24"/>
      <c r="L11" s="21">
        <v>139024.53700000001</v>
      </c>
      <c r="M11" s="22"/>
      <c r="O11" s="101"/>
      <c r="P11" s="53"/>
    </row>
    <row r="12" spans="1:16">
      <c r="A12" s="208">
        <v>84</v>
      </c>
      <c r="B12" s="22" t="s">
        <v>384</v>
      </c>
      <c r="C12" s="20" t="s">
        <v>77</v>
      </c>
      <c r="D12" s="21">
        <v>58490.095710000001</v>
      </c>
      <c r="E12" s="22"/>
      <c r="F12" s="21">
        <v>58898.578000000001</v>
      </c>
      <c r="G12" s="24"/>
      <c r="H12" s="21">
        <v>60477.588640000002</v>
      </c>
      <c r="I12" s="22"/>
      <c r="J12" s="21">
        <v>62995.964559999993</v>
      </c>
      <c r="K12" s="24"/>
      <c r="L12" s="21">
        <v>62866.190499999997</v>
      </c>
      <c r="M12" s="22"/>
      <c r="O12" s="101"/>
      <c r="P12" s="53"/>
    </row>
    <row r="13" spans="1:16">
      <c r="A13" s="208">
        <v>44</v>
      </c>
      <c r="B13" s="22" t="s">
        <v>391</v>
      </c>
      <c r="C13" s="20" t="s">
        <v>78</v>
      </c>
      <c r="D13" s="21">
        <v>39323.228000000003</v>
      </c>
      <c r="E13" s="22"/>
      <c r="F13" s="21">
        <v>39002.21</v>
      </c>
      <c r="G13" s="24"/>
      <c r="H13" s="21">
        <v>39329.750409999993</v>
      </c>
      <c r="I13" s="22"/>
      <c r="J13" s="21">
        <v>39826.849029999998</v>
      </c>
      <c r="K13" s="24"/>
      <c r="L13" s="21">
        <v>37399.85</v>
      </c>
      <c r="M13" s="22"/>
      <c r="O13" s="101"/>
      <c r="P13" s="53"/>
    </row>
    <row r="14" spans="1:16">
      <c r="A14" s="208">
        <v>76</v>
      </c>
      <c r="B14" s="22" t="s">
        <v>392</v>
      </c>
      <c r="C14" s="20" t="s">
        <v>79</v>
      </c>
      <c r="D14" s="21">
        <v>25179.511999999999</v>
      </c>
      <c r="E14" s="22"/>
      <c r="F14" s="21">
        <v>25898.7</v>
      </c>
      <c r="G14" s="24"/>
      <c r="H14" s="21">
        <v>25226.438999999998</v>
      </c>
      <c r="I14" s="22"/>
      <c r="J14" s="21">
        <v>25326.688999999998</v>
      </c>
      <c r="K14" s="24"/>
      <c r="L14" s="21">
        <v>25114.821</v>
      </c>
      <c r="M14" s="22"/>
      <c r="O14" s="101"/>
      <c r="P14" s="53"/>
    </row>
    <row r="15" spans="1:16">
      <c r="A15" s="209">
        <v>44</v>
      </c>
      <c r="B15" s="22" t="s">
        <v>391</v>
      </c>
      <c r="C15" s="20" t="s">
        <v>80</v>
      </c>
      <c r="D15" s="21">
        <v>35018.887000000002</v>
      </c>
      <c r="E15" s="22"/>
      <c r="F15" s="21">
        <v>36531.375</v>
      </c>
      <c r="G15" s="24"/>
      <c r="H15" s="21">
        <v>39129.872000000003</v>
      </c>
      <c r="I15" s="22"/>
      <c r="J15" s="21">
        <v>39004.415999999997</v>
      </c>
      <c r="K15" s="24"/>
      <c r="L15" s="21">
        <v>39725.731</v>
      </c>
      <c r="M15" s="22"/>
      <c r="O15" s="101"/>
      <c r="P15" s="53"/>
    </row>
    <row r="16" spans="1:16">
      <c r="A16" s="209">
        <v>76</v>
      </c>
      <c r="B16" s="22" t="s">
        <v>392</v>
      </c>
      <c r="C16" s="20" t="s">
        <v>81</v>
      </c>
      <c r="D16" s="21">
        <v>50957.209000000003</v>
      </c>
      <c r="E16" s="22"/>
      <c r="F16" s="21">
        <v>52511.124000000003</v>
      </c>
      <c r="G16" s="24"/>
      <c r="H16" s="21">
        <v>53223.360999999997</v>
      </c>
      <c r="I16" s="22"/>
      <c r="J16" s="21">
        <v>53992.207999999999</v>
      </c>
      <c r="K16" s="24"/>
      <c r="L16" s="21">
        <v>52811.891000000003</v>
      </c>
      <c r="M16" s="22"/>
      <c r="O16" s="101"/>
      <c r="P16" s="53"/>
    </row>
    <row r="17" spans="1:16">
      <c r="A17" s="209">
        <v>76</v>
      </c>
      <c r="B17" s="22" t="s">
        <v>392</v>
      </c>
      <c r="C17" s="20" t="s">
        <v>82</v>
      </c>
      <c r="D17" s="21">
        <v>60264.35138</v>
      </c>
      <c r="E17" s="22"/>
      <c r="F17" s="21">
        <v>63319.441490000005</v>
      </c>
      <c r="G17" s="24"/>
      <c r="H17" s="21">
        <v>64838.324329999981</v>
      </c>
      <c r="I17" s="22"/>
      <c r="J17" s="21">
        <v>64468.399719999994</v>
      </c>
      <c r="K17" s="24"/>
      <c r="L17" s="21">
        <v>62406.811099999992</v>
      </c>
      <c r="M17" s="22"/>
      <c r="O17" s="101"/>
      <c r="P17" s="53"/>
    </row>
    <row r="18" spans="1:16">
      <c r="A18" s="209">
        <v>93</v>
      </c>
      <c r="B18" s="22" t="s">
        <v>389</v>
      </c>
      <c r="C18" s="20" t="s">
        <v>83</v>
      </c>
      <c r="D18" s="21">
        <v>256141.29439000002</v>
      </c>
      <c r="E18" s="22"/>
      <c r="F18" s="21">
        <v>259558.69055</v>
      </c>
      <c r="G18" s="24"/>
      <c r="H18" s="21">
        <v>262015.81010999999</v>
      </c>
      <c r="I18" s="22"/>
      <c r="J18" s="21">
        <v>267481.4647999999</v>
      </c>
      <c r="K18" s="24"/>
      <c r="L18" s="21">
        <v>269906.67826000002</v>
      </c>
      <c r="M18" s="22"/>
      <c r="O18" s="101"/>
      <c r="P18" s="53"/>
    </row>
    <row r="19" spans="1:16">
      <c r="A19" s="209">
        <v>28</v>
      </c>
      <c r="B19" s="22" t="s">
        <v>393</v>
      </c>
      <c r="C19" s="20" t="s">
        <v>84</v>
      </c>
      <c r="D19" s="21">
        <v>96114.327999999994</v>
      </c>
      <c r="E19" s="22"/>
      <c r="F19" s="21">
        <v>99384.430939999991</v>
      </c>
      <c r="G19" s="24"/>
      <c r="H19" s="21">
        <v>100810.30223999999</v>
      </c>
      <c r="I19" s="22"/>
      <c r="J19" s="21">
        <v>98043.902760000012</v>
      </c>
      <c r="K19" s="24"/>
      <c r="L19" s="21">
        <v>93407.201300000001</v>
      </c>
      <c r="M19" s="22"/>
      <c r="O19" s="101"/>
      <c r="P19" s="53"/>
    </row>
    <row r="20" spans="1:16">
      <c r="A20" s="209">
        <v>84</v>
      </c>
      <c r="B20" s="22" t="s">
        <v>384</v>
      </c>
      <c r="C20" s="20" t="s">
        <v>85</v>
      </c>
      <c r="D20" s="21">
        <v>32043.186000000002</v>
      </c>
      <c r="E20" s="22"/>
      <c r="F20" s="21">
        <v>32277.600999999999</v>
      </c>
      <c r="G20" s="24"/>
      <c r="H20" s="21">
        <v>32195.684000000001</v>
      </c>
      <c r="I20" s="22"/>
      <c r="J20" s="21">
        <v>32418.65</v>
      </c>
      <c r="K20" s="24"/>
      <c r="L20" s="21">
        <v>31556.256920000003</v>
      </c>
      <c r="M20" s="22"/>
      <c r="O20" s="101"/>
      <c r="P20" s="53"/>
    </row>
    <row r="21" spans="1:16">
      <c r="A21" s="209">
        <v>75</v>
      </c>
      <c r="B21" s="22" t="s">
        <v>394</v>
      </c>
      <c r="C21" s="20" t="s">
        <v>86</v>
      </c>
      <c r="D21" s="21">
        <v>57777.260299999994</v>
      </c>
      <c r="E21" s="22"/>
      <c r="F21" s="21">
        <v>55742.51829</v>
      </c>
      <c r="G21" s="24"/>
      <c r="H21" s="21">
        <v>55579.997889999999</v>
      </c>
      <c r="I21" s="22"/>
      <c r="J21" s="21">
        <v>55701.71452999999</v>
      </c>
      <c r="K21" s="24"/>
      <c r="L21" s="21">
        <v>57078.383040000001</v>
      </c>
      <c r="M21" s="22"/>
      <c r="O21" s="101"/>
      <c r="P21" s="53"/>
    </row>
    <row r="22" spans="1:16">
      <c r="A22" s="209">
        <v>75</v>
      </c>
      <c r="B22" s="22" t="s">
        <v>394</v>
      </c>
      <c r="C22" s="20" t="s">
        <v>87</v>
      </c>
      <c r="D22" s="21">
        <v>82983.469110000005</v>
      </c>
      <c r="E22" s="22"/>
      <c r="F22" s="21">
        <v>83708.576329999996</v>
      </c>
      <c r="G22" s="24"/>
      <c r="H22" s="21">
        <v>87318.713879999996</v>
      </c>
      <c r="I22" s="22"/>
      <c r="J22" s="21">
        <v>88739.352250000011</v>
      </c>
      <c r="K22" s="24"/>
      <c r="L22" s="21">
        <v>90491.763860000006</v>
      </c>
      <c r="M22" s="22"/>
      <c r="O22" s="101"/>
      <c r="P22" s="53"/>
    </row>
    <row r="23" spans="1:16">
      <c r="A23" s="209">
        <v>24</v>
      </c>
      <c r="B23" s="22" t="s">
        <v>395</v>
      </c>
      <c r="C23" s="20" t="s">
        <v>88</v>
      </c>
      <c r="D23" s="21">
        <v>48890.588290000007</v>
      </c>
      <c r="E23" s="22"/>
      <c r="F23" s="21">
        <v>48496.171330000005</v>
      </c>
      <c r="G23" s="24"/>
      <c r="H23" s="21">
        <v>48218.791840000005</v>
      </c>
      <c r="I23" s="22"/>
      <c r="J23" s="21">
        <v>49279.305829999998</v>
      </c>
      <c r="K23" s="24"/>
      <c r="L23" s="21">
        <v>47301.450629999999</v>
      </c>
      <c r="M23" s="22"/>
      <c r="O23" s="101"/>
      <c r="P23" s="53"/>
    </row>
    <row r="24" spans="1:16">
      <c r="A24" s="209">
        <v>75</v>
      </c>
      <c r="B24" s="22" t="s">
        <v>394</v>
      </c>
      <c r="C24" s="20" t="s">
        <v>89</v>
      </c>
      <c r="D24" s="21">
        <v>53136.476000000002</v>
      </c>
      <c r="E24" s="22"/>
      <c r="F24" s="21">
        <v>53951.777170000001</v>
      </c>
      <c r="G24" s="24"/>
      <c r="H24" s="21">
        <v>55606.509789999996</v>
      </c>
      <c r="I24" s="22"/>
      <c r="J24" s="21">
        <v>52153.737209999999</v>
      </c>
      <c r="K24" s="24"/>
      <c r="L24" s="21">
        <v>49448.176230000005</v>
      </c>
      <c r="M24" s="22"/>
      <c r="O24" s="101"/>
      <c r="P24" s="53"/>
    </row>
    <row r="25" spans="1:16">
      <c r="A25" s="209">
        <v>94</v>
      </c>
      <c r="B25" s="22" t="s">
        <v>396</v>
      </c>
      <c r="C25" s="20" t="s">
        <v>90</v>
      </c>
      <c r="D25" s="21">
        <v>32893.529930000004</v>
      </c>
      <c r="E25" s="22"/>
      <c r="F25" s="21">
        <v>33035.587979999997</v>
      </c>
      <c r="G25" s="24"/>
      <c r="H25" s="21">
        <v>33165.180079999998</v>
      </c>
      <c r="I25" s="22"/>
      <c r="J25" s="21">
        <v>33443.192999999999</v>
      </c>
      <c r="K25" s="24"/>
      <c r="L25" s="21">
        <v>33628.781219999997</v>
      </c>
      <c r="M25" s="22"/>
      <c r="O25" s="101"/>
      <c r="P25" s="53"/>
    </row>
    <row r="26" spans="1:16">
      <c r="A26" s="209">
        <v>94</v>
      </c>
      <c r="B26" s="22" t="s">
        <v>396</v>
      </c>
      <c r="C26" s="20" t="s">
        <v>91</v>
      </c>
      <c r="D26" s="21">
        <v>30799.262999999999</v>
      </c>
      <c r="E26" s="22"/>
      <c r="F26" s="21">
        <v>31221.13</v>
      </c>
      <c r="G26" s="24"/>
      <c r="H26" s="21">
        <v>34126.254000000001</v>
      </c>
      <c r="I26" s="22"/>
      <c r="J26" s="21">
        <v>34886.163</v>
      </c>
      <c r="K26" s="24"/>
      <c r="L26" s="21">
        <v>34474.53</v>
      </c>
      <c r="M26" s="22"/>
      <c r="O26" s="101"/>
      <c r="P26" s="53"/>
    </row>
    <row r="27" spans="1:16">
      <c r="A27" s="209">
        <v>27</v>
      </c>
      <c r="B27" s="22" t="s">
        <v>397</v>
      </c>
      <c r="C27" s="20" t="s">
        <v>92</v>
      </c>
      <c r="D27" s="21">
        <v>66276.195999999996</v>
      </c>
      <c r="E27" s="22"/>
      <c r="F27" s="21">
        <v>68292.507310000001</v>
      </c>
      <c r="G27" s="24"/>
      <c r="H27" s="21">
        <v>67908.295060000004</v>
      </c>
      <c r="I27" s="22"/>
      <c r="J27" s="21">
        <v>69710.617169999998</v>
      </c>
      <c r="K27" s="24"/>
      <c r="L27" s="21">
        <v>71872.160999999993</v>
      </c>
      <c r="M27" s="22"/>
      <c r="O27" s="101"/>
      <c r="P27" s="53"/>
    </row>
    <row r="28" spans="1:16">
      <c r="A28" s="209">
        <v>53</v>
      </c>
      <c r="B28" s="22" t="s">
        <v>398</v>
      </c>
      <c r="C28" s="20" t="s">
        <v>93</v>
      </c>
      <c r="D28" s="21">
        <v>71809.544999999998</v>
      </c>
      <c r="E28" s="22"/>
      <c r="F28" s="21">
        <v>75510.837</v>
      </c>
      <c r="G28" s="24"/>
      <c r="H28" s="21">
        <v>77608.469939999995</v>
      </c>
      <c r="I28" s="22"/>
      <c r="J28" s="21">
        <v>78591.650999999998</v>
      </c>
      <c r="K28" s="24"/>
      <c r="L28" s="21">
        <v>81554.751019999996</v>
      </c>
      <c r="M28" s="22"/>
      <c r="O28" s="101"/>
      <c r="P28" s="53"/>
    </row>
    <row r="29" spans="1:16">
      <c r="A29" s="209">
        <v>75</v>
      </c>
      <c r="B29" s="22" t="s">
        <v>394</v>
      </c>
      <c r="C29" s="20" t="s">
        <v>94</v>
      </c>
      <c r="D29" s="21">
        <v>33017.338000000003</v>
      </c>
      <c r="E29" s="22"/>
      <c r="F29" s="21">
        <v>33561.349119999999</v>
      </c>
      <c r="G29" s="24"/>
      <c r="H29" s="21">
        <v>33847.555</v>
      </c>
      <c r="I29" s="22"/>
      <c r="J29" s="21">
        <v>35206.572</v>
      </c>
      <c r="K29" s="24"/>
      <c r="L29" s="21">
        <v>36959.357000000004</v>
      </c>
      <c r="M29" s="22"/>
      <c r="O29" s="101"/>
      <c r="P29" s="53"/>
    </row>
    <row r="30" spans="1:16">
      <c r="A30" s="209">
        <v>75</v>
      </c>
      <c r="B30" s="22" t="s">
        <v>394</v>
      </c>
      <c r="C30" s="20" t="s">
        <v>95</v>
      </c>
      <c r="D30" s="21">
        <v>57459.536</v>
      </c>
      <c r="E30" s="22"/>
      <c r="F30" s="21">
        <v>57551.330999999998</v>
      </c>
      <c r="G30" s="24"/>
      <c r="H30" s="21">
        <v>59384.411689908731</v>
      </c>
      <c r="I30" s="22"/>
      <c r="J30" s="21">
        <v>60025.059000000001</v>
      </c>
      <c r="K30" s="24"/>
      <c r="L30" s="21">
        <v>60497.748</v>
      </c>
      <c r="M30" s="22"/>
      <c r="O30" s="101"/>
      <c r="P30" s="53"/>
    </row>
    <row r="31" spans="1:16">
      <c r="A31" s="209">
        <v>27</v>
      </c>
      <c r="B31" s="22" t="s">
        <v>397</v>
      </c>
      <c r="C31" s="20" t="s">
        <v>96</v>
      </c>
      <c r="D31" s="21">
        <v>65848.109759999992</v>
      </c>
      <c r="E31" s="22"/>
      <c r="F31" s="21">
        <v>65230.720259999995</v>
      </c>
      <c r="G31" s="24"/>
      <c r="H31" s="21">
        <v>65178.75844396223</v>
      </c>
      <c r="I31" s="22"/>
      <c r="J31" s="21">
        <v>66258.859219999998</v>
      </c>
      <c r="K31" s="24"/>
      <c r="L31" s="21">
        <v>67029.443729999999</v>
      </c>
      <c r="M31" s="22"/>
      <c r="O31" s="101"/>
      <c r="P31" s="53"/>
    </row>
    <row r="32" spans="1:16">
      <c r="A32" s="209">
        <v>84</v>
      </c>
      <c r="B32" s="22" t="s">
        <v>384</v>
      </c>
      <c r="C32" s="20" t="s">
        <v>97</v>
      </c>
      <c r="D32" s="21">
        <v>66172.695970000001</v>
      </c>
      <c r="E32" s="22"/>
      <c r="F32" s="21">
        <v>67138.893479999999</v>
      </c>
      <c r="G32" s="24"/>
      <c r="H32" s="21">
        <v>68951.915059999999</v>
      </c>
      <c r="I32" s="22"/>
      <c r="J32" s="21">
        <v>71288.120859999995</v>
      </c>
      <c r="K32" s="24"/>
      <c r="L32" s="21">
        <v>73181.69322999999</v>
      </c>
      <c r="M32" s="22"/>
      <c r="O32" s="101"/>
      <c r="P32" s="53"/>
    </row>
    <row r="33" spans="1:16">
      <c r="A33" s="209">
        <v>28</v>
      </c>
      <c r="B33" s="22" t="s">
        <v>393</v>
      </c>
      <c r="C33" s="20" t="s">
        <v>98</v>
      </c>
      <c r="D33" s="21">
        <v>50992.245690000003</v>
      </c>
      <c r="E33" s="22"/>
      <c r="F33" s="21">
        <v>50933.776319999997</v>
      </c>
      <c r="G33" s="24"/>
      <c r="H33" s="21">
        <v>51239.09764</v>
      </c>
      <c r="I33" s="22"/>
      <c r="J33" s="21">
        <v>53630.854159999995</v>
      </c>
      <c r="K33" s="24"/>
      <c r="L33" s="21">
        <v>55052.090239999998</v>
      </c>
      <c r="M33" s="22"/>
      <c r="O33" s="101"/>
      <c r="P33" s="53"/>
    </row>
    <row r="34" spans="1:16">
      <c r="A34" s="209">
        <v>24</v>
      </c>
      <c r="B34" s="22" t="s">
        <v>395</v>
      </c>
      <c r="C34" s="20" t="s">
        <v>99</v>
      </c>
      <c r="D34" s="21">
        <v>42878.615330000001</v>
      </c>
      <c r="E34" s="22"/>
      <c r="F34" s="21">
        <v>43257.059000000001</v>
      </c>
      <c r="G34" s="24"/>
      <c r="H34" s="21">
        <v>43563.921999999999</v>
      </c>
      <c r="I34" s="22"/>
      <c r="J34" s="21">
        <v>43690.279520000004</v>
      </c>
      <c r="K34" s="24"/>
      <c r="L34" s="21">
        <v>43859.519249999998</v>
      </c>
      <c r="M34" s="22"/>
      <c r="O34" s="101"/>
      <c r="P34" s="53"/>
    </row>
    <row r="35" spans="1:16">
      <c r="A35" s="209">
        <v>53</v>
      </c>
      <c r="B35" s="22" t="s">
        <v>398</v>
      </c>
      <c r="C35" s="20" t="s">
        <v>100</v>
      </c>
      <c r="D35" s="21">
        <v>118464.55591999998</v>
      </c>
      <c r="E35" s="22"/>
      <c r="F35" s="21">
        <v>110863.94183</v>
      </c>
      <c r="G35" s="24"/>
      <c r="H35" s="21">
        <v>108488.36199999999</v>
      </c>
      <c r="I35" s="22"/>
      <c r="J35" s="21">
        <v>108239.32908000001</v>
      </c>
      <c r="K35" s="24"/>
      <c r="L35" s="21">
        <v>112020.88002000001</v>
      </c>
      <c r="M35" s="22"/>
      <c r="O35" s="101"/>
      <c r="P35" s="53"/>
    </row>
    <row r="36" spans="1:16">
      <c r="A36" s="209">
        <v>76</v>
      </c>
      <c r="B36" s="22" t="s">
        <v>392</v>
      </c>
      <c r="C36" s="20" t="s">
        <v>101</v>
      </c>
      <c r="D36" s="21">
        <v>103156.84179999999</v>
      </c>
      <c r="E36" s="22"/>
      <c r="F36" s="21">
        <v>107250.44836999998</v>
      </c>
      <c r="G36" s="24"/>
      <c r="H36" s="21">
        <v>110402.18478002195</v>
      </c>
      <c r="I36" s="22"/>
      <c r="J36" s="21">
        <v>110304.98645</v>
      </c>
      <c r="K36" s="24"/>
      <c r="L36" s="21">
        <v>112610.55260999998</v>
      </c>
      <c r="M36" s="22"/>
      <c r="O36" s="101"/>
      <c r="P36" s="53"/>
    </row>
    <row r="37" spans="1:16">
      <c r="A37" s="209">
        <v>76</v>
      </c>
      <c r="B37" s="22" t="s">
        <v>392</v>
      </c>
      <c r="C37" s="20" t="s">
        <v>102</v>
      </c>
      <c r="D37" s="21">
        <v>130723.5644</v>
      </c>
      <c r="E37" s="22"/>
      <c r="F37" s="21">
        <v>136435.22883999997</v>
      </c>
      <c r="G37" s="24"/>
      <c r="H37" s="21">
        <v>141491.01342672086</v>
      </c>
      <c r="I37" s="22"/>
      <c r="J37" s="21">
        <v>148789.61781</v>
      </c>
      <c r="K37" s="24"/>
      <c r="L37" s="21">
        <v>149974.45313000001</v>
      </c>
      <c r="M37" s="22"/>
      <c r="O37" s="101"/>
      <c r="P37" s="53"/>
    </row>
    <row r="38" spans="1:16">
      <c r="A38" s="209">
        <v>76</v>
      </c>
      <c r="B38" s="22" t="s">
        <v>392</v>
      </c>
      <c r="C38" s="20" t="s">
        <v>103</v>
      </c>
      <c r="D38" s="21">
        <v>45390.256000000001</v>
      </c>
      <c r="E38" s="22"/>
      <c r="F38" s="21">
        <v>47365.428930000002</v>
      </c>
      <c r="G38" s="24"/>
      <c r="H38" s="21">
        <v>47223.310650000007</v>
      </c>
      <c r="I38" s="22"/>
      <c r="J38" s="21">
        <v>46061.097999999998</v>
      </c>
      <c r="K38" s="24"/>
      <c r="L38" s="21">
        <v>45727.360000000001</v>
      </c>
      <c r="M38" s="22"/>
      <c r="O38" s="101"/>
      <c r="P38" s="53"/>
    </row>
    <row r="39" spans="1:16">
      <c r="A39" s="209">
        <v>75</v>
      </c>
      <c r="B39" s="22" t="s">
        <v>394</v>
      </c>
      <c r="C39" s="20" t="s">
        <v>104</v>
      </c>
      <c r="D39" s="21">
        <v>164424.592</v>
      </c>
      <c r="E39" s="22"/>
      <c r="F39" s="21">
        <v>174861.3847</v>
      </c>
      <c r="G39" s="24"/>
      <c r="H39" s="21">
        <v>182785.60699999999</v>
      </c>
      <c r="I39" s="22"/>
      <c r="J39" s="21">
        <v>181297.288</v>
      </c>
      <c r="K39" s="24"/>
      <c r="L39" s="21">
        <v>182402.98345000003</v>
      </c>
      <c r="M39" s="22"/>
      <c r="O39" s="101"/>
      <c r="P39" s="53"/>
    </row>
    <row r="40" spans="1:16">
      <c r="A40" s="209">
        <v>76</v>
      </c>
      <c r="B40" s="22" t="s">
        <v>392</v>
      </c>
      <c r="C40" s="20" t="s">
        <v>105</v>
      </c>
      <c r="D40" s="21">
        <v>168477.72731000002</v>
      </c>
      <c r="E40" s="22"/>
      <c r="F40" s="21">
        <v>180672.35200000001</v>
      </c>
      <c r="G40" s="24"/>
      <c r="H40" s="21">
        <v>188532.429</v>
      </c>
      <c r="I40" s="22"/>
      <c r="J40" s="21">
        <v>190482.09633</v>
      </c>
      <c r="K40" s="24"/>
      <c r="L40" s="21">
        <v>191031.94665198057</v>
      </c>
      <c r="M40" s="22" t="s">
        <v>174</v>
      </c>
      <c r="O40" s="101"/>
      <c r="P40" s="53"/>
    </row>
    <row r="41" spans="1:16">
      <c r="A41" s="209">
        <v>53</v>
      </c>
      <c r="B41" s="22" t="s">
        <v>398</v>
      </c>
      <c r="C41" s="20" t="s">
        <v>106</v>
      </c>
      <c r="D41" s="21">
        <v>99752.530319999991</v>
      </c>
      <c r="E41" s="22"/>
      <c r="F41" s="21">
        <v>98373.497409999996</v>
      </c>
      <c r="G41" s="24"/>
      <c r="H41" s="21">
        <v>103603.74411</v>
      </c>
      <c r="I41" s="22"/>
      <c r="J41" s="21">
        <v>104589.56914000001</v>
      </c>
      <c r="K41" s="24"/>
      <c r="L41" s="21">
        <v>109333.88337000001</v>
      </c>
      <c r="M41" s="22"/>
      <c r="O41" s="101"/>
      <c r="P41" s="53"/>
    </row>
    <row r="42" spans="1:16">
      <c r="A42" s="209">
        <v>24</v>
      </c>
      <c r="B42" s="22" t="s">
        <v>395</v>
      </c>
      <c r="C42" s="20" t="s">
        <v>107</v>
      </c>
      <c r="D42" s="21">
        <v>37111.737970000002</v>
      </c>
      <c r="E42" s="22"/>
      <c r="F42" s="21">
        <v>38343.489320000001</v>
      </c>
      <c r="G42" s="24"/>
      <c r="H42" s="21">
        <v>39517.143049999991</v>
      </c>
      <c r="I42" s="22"/>
      <c r="J42" s="21">
        <v>37871.983999999997</v>
      </c>
      <c r="K42" s="24"/>
      <c r="L42" s="21">
        <v>37604.288009999997</v>
      </c>
      <c r="M42" s="22"/>
      <c r="O42" s="101"/>
      <c r="P42" s="53"/>
    </row>
    <row r="43" spans="1:16">
      <c r="A43" s="209">
        <v>24</v>
      </c>
      <c r="B43" s="22" t="s">
        <v>395</v>
      </c>
      <c r="C43" s="20" t="s">
        <v>108</v>
      </c>
      <c r="D43" s="21">
        <v>57817.708979999996</v>
      </c>
      <c r="E43" s="22"/>
      <c r="F43" s="21">
        <v>50759.053789999991</v>
      </c>
      <c r="G43" s="24"/>
      <c r="H43" s="21">
        <v>53121.245000000003</v>
      </c>
      <c r="I43" s="22"/>
      <c r="J43" s="21">
        <v>53938.341999999997</v>
      </c>
      <c r="K43" s="24"/>
      <c r="L43" s="21">
        <v>57462.682500000003</v>
      </c>
      <c r="M43" s="22"/>
      <c r="O43" s="101"/>
      <c r="P43" s="53"/>
    </row>
    <row r="44" spans="1:16">
      <c r="A44" s="209">
        <v>84</v>
      </c>
      <c r="B44" s="22" t="s">
        <v>384</v>
      </c>
      <c r="C44" s="20" t="s">
        <v>109</v>
      </c>
      <c r="D44" s="21">
        <v>146441.92320000002</v>
      </c>
      <c r="E44" s="22"/>
      <c r="F44" s="21">
        <v>147716.16353000002</v>
      </c>
      <c r="G44" s="24"/>
      <c r="H44" s="21">
        <v>150137.03340999997</v>
      </c>
      <c r="I44" s="22"/>
      <c r="J44" s="21">
        <v>157984.75154999999</v>
      </c>
      <c r="K44" s="24"/>
      <c r="L44" s="21">
        <v>162083.33620000002</v>
      </c>
      <c r="M44" s="22"/>
      <c r="O44" s="101"/>
      <c r="P44" s="53"/>
    </row>
    <row r="45" spans="1:16">
      <c r="A45" s="209">
        <v>27</v>
      </c>
      <c r="B45" s="22" t="s">
        <v>397</v>
      </c>
      <c r="C45" s="20" t="s">
        <v>110</v>
      </c>
      <c r="D45" s="21">
        <v>28468.816999999999</v>
      </c>
      <c r="E45" s="22"/>
      <c r="F45" s="21">
        <v>27807.61</v>
      </c>
      <c r="G45" s="24"/>
      <c r="H45" s="21">
        <v>28658.784</v>
      </c>
      <c r="I45" s="22"/>
      <c r="J45" s="21">
        <v>29028.434000000001</v>
      </c>
      <c r="K45" s="24"/>
      <c r="L45" s="21">
        <v>29697.285039999995</v>
      </c>
      <c r="M45" s="22"/>
      <c r="O45" s="101"/>
      <c r="P45" s="53"/>
    </row>
    <row r="46" spans="1:16">
      <c r="A46" s="209">
        <v>75</v>
      </c>
      <c r="B46" s="22" t="s">
        <v>394</v>
      </c>
      <c r="C46" s="20" t="s">
        <v>111</v>
      </c>
      <c r="D46" s="21">
        <v>58118.892999999996</v>
      </c>
      <c r="E46" s="22"/>
      <c r="F46" s="21">
        <v>60495.936000000002</v>
      </c>
      <c r="G46" s="24"/>
      <c r="H46" s="21">
        <v>62995.731</v>
      </c>
      <c r="I46" s="22"/>
      <c r="J46" s="21">
        <v>63529.406999999999</v>
      </c>
      <c r="K46" s="24"/>
      <c r="L46" s="21">
        <v>63449.112000000001</v>
      </c>
      <c r="M46" s="22"/>
      <c r="O46" s="101"/>
      <c r="P46" s="53"/>
    </row>
    <row r="47" spans="1:16">
      <c r="A47" s="209">
        <v>24</v>
      </c>
      <c r="B47" s="22" t="s">
        <v>395</v>
      </c>
      <c r="C47" s="20" t="s">
        <v>112</v>
      </c>
      <c r="D47" s="21">
        <v>43687.764000000003</v>
      </c>
      <c r="E47" s="22"/>
      <c r="F47" s="21">
        <v>44818.936080000007</v>
      </c>
      <c r="G47" s="24"/>
      <c r="H47" s="21">
        <v>46275.592045735924</v>
      </c>
      <c r="I47" s="22"/>
      <c r="J47" s="21">
        <v>46586.376639999995</v>
      </c>
      <c r="K47" s="24"/>
      <c r="L47" s="21">
        <v>48372.430469999999</v>
      </c>
      <c r="M47" s="22"/>
      <c r="O47" s="101"/>
      <c r="P47" s="53"/>
    </row>
    <row r="48" spans="1:16">
      <c r="A48" s="209">
        <v>84</v>
      </c>
      <c r="B48" s="22" t="s">
        <v>384</v>
      </c>
      <c r="C48" s="20" t="s">
        <v>113</v>
      </c>
      <c r="D48" s="21">
        <v>103269.77508127106</v>
      </c>
      <c r="E48" s="22"/>
      <c r="F48" s="21">
        <v>102317.433</v>
      </c>
      <c r="G48" s="24"/>
      <c r="H48" s="21">
        <v>97807.517999999996</v>
      </c>
      <c r="I48" s="22"/>
      <c r="J48" s="21">
        <v>98755.535999999993</v>
      </c>
      <c r="K48" s="24"/>
      <c r="L48" s="21">
        <v>101379.58199999999</v>
      </c>
      <c r="M48" s="22"/>
      <c r="O48" s="101"/>
      <c r="P48" s="53"/>
    </row>
    <row r="49" spans="1:16">
      <c r="A49" s="209">
        <v>84</v>
      </c>
      <c r="B49" s="22" t="s">
        <v>384</v>
      </c>
      <c r="C49" s="20" t="s">
        <v>114</v>
      </c>
      <c r="D49" s="21">
        <v>36935.762999999999</v>
      </c>
      <c r="E49" s="22"/>
      <c r="F49" s="21">
        <v>35494.789760000007</v>
      </c>
      <c r="G49" s="24"/>
      <c r="H49" s="21">
        <v>33344.542000000001</v>
      </c>
      <c r="I49" s="22"/>
      <c r="J49" s="21">
        <v>33551.353999999999</v>
      </c>
      <c r="K49" s="24"/>
      <c r="L49" s="21">
        <v>36199.290999999997</v>
      </c>
      <c r="M49" s="22"/>
      <c r="O49" s="101"/>
      <c r="P49" s="53"/>
    </row>
    <row r="50" spans="1:16">
      <c r="A50" s="209">
        <v>52</v>
      </c>
      <c r="B50" s="22" t="s">
        <v>399</v>
      </c>
      <c r="C50" s="20" t="s">
        <v>115</v>
      </c>
      <c r="D50" s="21">
        <v>103423.682</v>
      </c>
      <c r="E50" s="22"/>
      <c r="F50" s="21">
        <v>105419.315</v>
      </c>
      <c r="G50" s="24"/>
      <c r="H50" s="21">
        <v>109312.17</v>
      </c>
      <c r="I50" s="22"/>
      <c r="J50" s="21">
        <v>112528.802</v>
      </c>
      <c r="K50" s="24"/>
      <c r="L50" s="21">
        <v>114854.94899999999</v>
      </c>
      <c r="M50" s="22"/>
      <c r="O50" s="101"/>
      <c r="P50" s="53"/>
    </row>
    <row r="51" spans="1:16">
      <c r="A51" s="209">
        <v>24</v>
      </c>
      <c r="B51" s="22" t="s">
        <v>395</v>
      </c>
      <c r="C51" s="20" t="s">
        <v>116</v>
      </c>
      <c r="D51" s="21">
        <v>64306.901899999997</v>
      </c>
      <c r="E51" s="22"/>
      <c r="F51" s="21">
        <v>68145.318169999999</v>
      </c>
      <c r="G51" s="24"/>
      <c r="H51" s="21">
        <v>68039.62242</v>
      </c>
      <c r="I51" s="22"/>
      <c r="J51" s="21">
        <v>70930.393719999993</v>
      </c>
      <c r="K51" s="24"/>
      <c r="L51" s="21">
        <v>71098.245219406308</v>
      </c>
      <c r="M51" s="22" t="s">
        <v>174</v>
      </c>
      <c r="O51" s="101"/>
      <c r="P51" s="53"/>
    </row>
    <row r="52" spans="1:16">
      <c r="A52" s="209">
        <v>76</v>
      </c>
      <c r="B52" s="22" t="s">
        <v>392</v>
      </c>
      <c r="C52" s="20" t="s">
        <v>117</v>
      </c>
      <c r="D52" s="21">
        <v>30905.543000000001</v>
      </c>
      <c r="E52" s="22"/>
      <c r="F52" s="21">
        <v>32084.284</v>
      </c>
      <c r="G52" s="24"/>
      <c r="H52" s="21">
        <v>33692.207000000002</v>
      </c>
      <c r="I52" s="22"/>
      <c r="J52" s="21">
        <v>33796.451999999997</v>
      </c>
      <c r="K52" s="24"/>
      <c r="L52" s="21">
        <v>35809.245080000001</v>
      </c>
      <c r="M52" s="22"/>
      <c r="O52" s="101"/>
      <c r="P52" s="53"/>
    </row>
    <row r="53" spans="1:16">
      <c r="A53" s="209">
        <v>75</v>
      </c>
      <c r="B53" s="22" t="s">
        <v>394</v>
      </c>
      <c r="C53" s="20" t="s">
        <v>118</v>
      </c>
      <c r="D53" s="21">
        <v>55522.864000000001</v>
      </c>
      <c r="E53" s="22"/>
      <c r="F53" s="21">
        <v>57248.14213</v>
      </c>
      <c r="G53" s="24"/>
      <c r="H53" s="21">
        <v>59698.497639999994</v>
      </c>
      <c r="I53" s="22"/>
      <c r="J53" s="21">
        <v>59960.976224999991</v>
      </c>
      <c r="K53" s="24"/>
      <c r="L53" s="21">
        <v>59242.956460000001</v>
      </c>
      <c r="M53" s="22"/>
      <c r="O53" s="101"/>
      <c r="P53" s="53"/>
    </row>
    <row r="54" spans="1:16">
      <c r="A54" s="209">
        <v>76</v>
      </c>
      <c r="B54" s="22" t="s">
        <v>392</v>
      </c>
      <c r="C54" s="20" t="s">
        <v>119</v>
      </c>
      <c r="D54" s="21">
        <v>11712.022999999999</v>
      </c>
      <c r="E54" s="22"/>
      <c r="F54" s="21">
        <v>11835.864340000002</v>
      </c>
      <c r="G54" s="24"/>
      <c r="H54" s="21">
        <v>12514.52</v>
      </c>
      <c r="I54" s="22"/>
      <c r="J54" s="21">
        <v>11778.538</v>
      </c>
      <c r="K54" s="24"/>
      <c r="L54" s="21">
        <v>11950.2521</v>
      </c>
      <c r="M54" s="22"/>
      <c r="O54" s="101"/>
      <c r="P54" s="53"/>
    </row>
    <row r="55" spans="1:16">
      <c r="A55" s="209">
        <v>52</v>
      </c>
      <c r="B55" s="22" t="s">
        <v>399</v>
      </c>
      <c r="C55" s="20" t="s">
        <v>120</v>
      </c>
      <c r="D55" s="21">
        <v>74090.241999999998</v>
      </c>
      <c r="E55" s="22"/>
      <c r="F55" s="21">
        <v>78389.710999999996</v>
      </c>
      <c r="G55" s="24"/>
      <c r="H55" s="21">
        <v>79848.987999999998</v>
      </c>
      <c r="I55" s="22"/>
      <c r="J55" s="21">
        <v>78718.691999999995</v>
      </c>
      <c r="K55" s="24"/>
      <c r="L55" s="21">
        <v>79469.17297</v>
      </c>
      <c r="M55" s="22"/>
      <c r="O55" s="101"/>
      <c r="P55" s="53"/>
    </row>
    <row r="56" spans="1:16">
      <c r="A56" s="209">
        <v>28</v>
      </c>
      <c r="B56" s="22" t="s">
        <v>393</v>
      </c>
      <c r="C56" s="20" t="s">
        <v>121</v>
      </c>
      <c r="D56" s="21">
        <v>75209.87606000001</v>
      </c>
      <c r="E56" s="22"/>
      <c r="F56" s="21">
        <v>74496.710000000006</v>
      </c>
      <c r="G56" s="24"/>
      <c r="H56" s="21">
        <v>72210.502999999997</v>
      </c>
      <c r="I56" s="22"/>
      <c r="J56" s="21">
        <v>69426.900999999998</v>
      </c>
      <c r="K56" s="24"/>
      <c r="L56" s="21">
        <v>68310.951000000001</v>
      </c>
      <c r="M56" s="22"/>
      <c r="O56" s="101"/>
      <c r="P56" s="53"/>
    </row>
    <row r="57" spans="1:16">
      <c r="A57" s="209">
        <v>44</v>
      </c>
      <c r="B57" s="22" t="s">
        <v>391</v>
      </c>
      <c r="C57" s="20" t="s">
        <v>122</v>
      </c>
      <c r="D57" s="21">
        <v>49250.468999999997</v>
      </c>
      <c r="E57" s="22"/>
      <c r="F57" s="21">
        <v>52570.762999999999</v>
      </c>
      <c r="G57" s="24"/>
      <c r="H57" s="21">
        <v>54246.135999999999</v>
      </c>
      <c r="I57" s="22"/>
      <c r="J57" s="21">
        <v>53548.979080000005</v>
      </c>
      <c r="K57" s="24"/>
      <c r="L57" s="21">
        <v>54085.826079999999</v>
      </c>
      <c r="M57" s="22"/>
      <c r="O57" s="101"/>
      <c r="P57" s="53"/>
    </row>
    <row r="58" spans="1:16">
      <c r="A58" s="209">
        <v>44</v>
      </c>
      <c r="B58" s="22" t="s">
        <v>391</v>
      </c>
      <c r="C58" s="20" t="s">
        <v>123</v>
      </c>
      <c r="D58" s="21">
        <v>22178.694</v>
      </c>
      <c r="E58" s="22"/>
      <c r="F58" s="21">
        <v>20720.447</v>
      </c>
      <c r="G58" s="24"/>
      <c r="H58" s="21">
        <v>21363.694</v>
      </c>
      <c r="I58" s="22"/>
      <c r="J58" s="21">
        <v>21014.932000000001</v>
      </c>
      <c r="K58" s="24"/>
      <c r="L58" s="21">
        <v>20735.939999999999</v>
      </c>
      <c r="M58" s="22"/>
      <c r="O58" s="101"/>
      <c r="P58" s="53"/>
    </row>
    <row r="59" spans="1:16">
      <c r="A59" s="209">
        <v>52</v>
      </c>
      <c r="B59" s="22" t="s">
        <v>399</v>
      </c>
      <c r="C59" s="20" t="s">
        <v>124</v>
      </c>
      <c r="D59" s="21">
        <v>48799.082999999999</v>
      </c>
      <c r="E59" s="22"/>
      <c r="F59" s="21">
        <v>47290.266000000003</v>
      </c>
      <c r="G59" s="24"/>
      <c r="H59" s="21">
        <v>43701.741999999998</v>
      </c>
      <c r="I59" s="22"/>
      <c r="J59" s="21">
        <v>43765.957000000002</v>
      </c>
      <c r="K59" s="24"/>
      <c r="L59" s="21">
        <v>42138.352300000006</v>
      </c>
      <c r="M59" s="22"/>
      <c r="O59" s="101"/>
      <c r="P59" s="53"/>
    </row>
    <row r="60" spans="1:16">
      <c r="A60" s="209">
        <v>44</v>
      </c>
      <c r="B60" s="22" t="s">
        <v>391</v>
      </c>
      <c r="C60" s="20" t="s">
        <v>125</v>
      </c>
      <c r="D60" s="21">
        <v>78686.366999999998</v>
      </c>
      <c r="E60" s="22"/>
      <c r="F60" s="21">
        <v>80042.361529999995</v>
      </c>
      <c r="G60" s="24"/>
      <c r="H60" s="21">
        <v>83872.887000000002</v>
      </c>
      <c r="I60" s="22"/>
      <c r="J60" s="21">
        <v>82505.856209999998</v>
      </c>
      <c r="K60" s="24"/>
      <c r="L60" s="21">
        <v>86670.317509999993</v>
      </c>
      <c r="M60" s="22"/>
      <c r="O60" s="101"/>
      <c r="P60" s="53"/>
    </row>
    <row r="61" spans="1:16">
      <c r="A61" s="209">
        <v>44</v>
      </c>
      <c r="B61" s="22" t="s">
        <v>391</v>
      </c>
      <c r="C61" s="20" t="s">
        <v>126</v>
      </c>
      <c r="D61" s="21">
        <v>20287.751</v>
      </c>
      <c r="E61" s="22"/>
      <c r="F61" s="21">
        <v>20434.888999999999</v>
      </c>
      <c r="G61" s="24"/>
      <c r="H61" s="21">
        <v>20983.29824</v>
      </c>
      <c r="I61" s="22"/>
      <c r="J61" s="21">
        <v>21240.24668</v>
      </c>
      <c r="K61" s="24"/>
      <c r="L61" s="21">
        <v>21189.10428</v>
      </c>
      <c r="M61" s="22"/>
      <c r="O61" s="101"/>
      <c r="P61" s="53"/>
    </row>
    <row r="62" spans="1:16">
      <c r="A62" s="209">
        <v>53</v>
      </c>
      <c r="B62" s="22" t="s">
        <v>398</v>
      </c>
      <c r="C62" s="20" t="s">
        <v>127</v>
      </c>
      <c r="D62" s="21">
        <v>79635.002609999996</v>
      </c>
      <c r="E62" s="22"/>
      <c r="F62" s="21">
        <v>82293.164219999977</v>
      </c>
      <c r="G62" s="24"/>
      <c r="H62" s="21">
        <v>85733.346150000012</v>
      </c>
      <c r="I62" s="22"/>
      <c r="J62" s="21">
        <v>86831.801999999996</v>
      </c>
      <c r="K62" s="24"/>
      <c r="L62" s="21">
        <v>88774.262770000016</v>
      </c>
      <c r="M62" s="22"/>
      <c r="O62" s="101"/>
      <c r="P62" s="53"/>
    </row>
    <row r="63" spans="1:16">
      <c r="A63" s="209">
        <v>44</v>
      </c>
      <c r="B63" s="22" t="s">
        <v>391</v>
      </c>
      <c r="C63" s="20" t="s">
        <v>128</v>
      </c>
      <c r="D63" s="21">
        <v>100678.89439999999</v>
      </c>
      <c r="E63" s="22"/>
      <c r="F63" s="21">
        <v>107064.02950999999</v>
      </c>
      <c r="G63" s="24"/>
      <c r="H63" s="21">
        <v>109599.54579999999</v>
      </c>
      <c r="I63" s="22"/>
      <c r="J63" s="21">
        <v>110835.67533999999</v>
      </c>
      <c r="K63" s="24"/>
      <c r="L63" s="21">
        <v>114355.79097999999</v>
      </c>
      <c r="M63" s="22"/>
      <c r="O63" s="101"/>
      <c r="P63" s="53"/>
    </row>
    <row r="64" spans="1:16">
      <c r="A64" s="209">
        <v>27</v>
      </c>
      <c r="B64" s="22" t="s">
        <v>397</v>
      </c>
      <c r="C64" s="20" t="s">
        <v>129</v>
      </c>
      <c r="D64" s="21">
        <v>47860.293310000001</v>
      </c>
      <c r="E64" s="22"/>
      <c r="F64" s="21">
        <v>42298.706139999995</v>
      </c>
      <c r="G64" s="24"/>
      <c r="H64" s="21">
        <v>40215.971030000001</v>
      </c>
      <c r="I64" s="22"/>
      <c r="J64" s="21">
        <v>37582.036070000002</v>
      </c>
      <c r="K64" s="24"/>
      <c r="L64" s="21">
        <v>40339.717979999994</v>
      </c>
      <c r="M64" s="22"/>
      <c r="O64" s="101"/>
      <c r="P64" s="53"/>
    </row>
    <row r="65" spans="1:16">
      <c r="A65" s="209">
        <v>32</v>
      </c>
      <c r="B65" s="22" t="s">
        <v>386</v>
      </c>
      <c r="C65" s="20" t="s">
        <v>130</v>
      </c>
      <c r="D65" s="21">
        <v>308428.3021700001</v>
      </c>
      <c r="E65" s="22"/>
      <c r="F65" s="21">
        <v>310017.70273999998</v>
      </c>
      <c r="G65" s="24"/>
      <c r="H65" s="21">
        <v>313850.66644999996</v>
      </c>
      <c r="I65" s="22"/>
      <c r="J65" s="21">
        <v>316655.31047000003</v>
      </c>
      <c r="K65" s="24"/>
      <c r="L65" s="21">
        <v>333806.82795000001</v>
      </c>
      <c r="M65" s="22"/>
      <c r="O65" s="101"/>
      <c r="P65" s="53"/>
    </row>
    <row r="66" spans="1:16">
      <c r="A66" s="209">
        <v>32</v>
      </c>
      <c r="B66" s="22" t="s">
        <v>386</v>
      </c>
      <c r="C66" s="20" t="s">
        <v>131</v>
      </c>
      <c r="D66" s="21">
        <v>64605.152039999994</v>
      </c>
      <c r="E66" s="22"/>
      <c r="F66" s="21">
        <v>62661.333909999994</v>
      </c>
      <c r="G66" s="24"/>
      <c r="H66" s="21">
        <v>63100.003069999999</v>
      </c>
      <c r="I66" s="22"/>
      <c r="J66" s="21">
        <v>54400.406999999999</v>
      </c>
      <c r="K66" s="24"/>
      <c r="L66" s="21">
        <v>53326.078000000001</v>
      </c>
      <c r="M66" s="22"/>
      <c r="O66" s="101"/>
      <c r="P66" s="53"/>
    </row>
    <row r="67" spans="1:16">
      <c r="A67" s="209">
        <v>28</v>
      </c>
      <c r="B67" s="22" t="s">
        <v>393</v>
      </c>
      <c r="C67" s="20" t="s">
        <v>132</v>
      </c>
      <c r="D67" s="21">
        <v>43725.072999999997</v>
      </c>
      <c r="E67" s="22"/>
      <c r="F67" s="21">
        <v>45613.391040000002</v>
      </c>
      <c r="G67" s="24"/>
      <c r="H67" s="21">
        <v>46566.252899999999</v>
      </c>
      <c r="I67" s="22"/>
      <c r="J67" s="21">
        <v>45671.454300000005</v>
      </c>
      <c r="K67" s="24"/>
      <c r="L67" s="21">
        <v>44765.791649999992</v>
      </c>
      <c r="M67" s="22"/>
      <c r="O67" s="101"/>
      <c r="P67" s="53"/>
    </row>
    <row r="68" spans="1:16">
      <c r="A68" s="209">
        <v>32</v>
      </c>
      <c r="B68" s="22" t="s">
        <v>386</v>
      </c>
      <c r="C68" s="20" t="s">
        <v>133</v>
      </c>
      <c r="D68" s="21">
        <v>198841.304</v>
      </c>
      <c r="E68" s="22"/>
      <c r="F68" s="21">
        <v>193907.71599999999</v>
      </c>
      <c r="G68" s="24"/>
      <c r="H68" s="21">
        <v>195614.82800000001</v>
      </c>
      <c r="I68" s="22"/>
      <c r="J68" s="21">
        <v>196069.50382000001</v>
      </c>
      <c r="K68" s="24"/>
      <c r="L68" s="21">
        <v>202395.136</v>
      </c>
      <c r="M68" s="22"/>
      <c r="O68" s="101"/>
      <c r="P68" s="53"/>
    </row>
    <row r="69" spans="1:16">
      <c r="A69" s="209">
        <v>84</v>
      </c>
      <c r="B69" s="22" t="s">
        <v>384</v>
      </c>
      <c r="C69" s="20" t="s">
        <v>134</v>
      </c>
      <c r="D69" s="21">
        <v>73708</v>
      </c>
      <c r="E69" s="22"/>
      <c r="F69" s="21">
        <v>78576</v>
      </c>
      <c r="G69" s="24"/>
      <c r="H69" s="21">
        <v>78257</v>
      </c>
      <c r="I69" s="22"/>
      <c r="J69" s="21">
        <v>78006</v>
      </c>
      <c r="K69" s="24"/>
      <c r="L69" s="21">
        <v>79896.14241</v>
      </c>
      <c r="M69" s="22"/>
      <c r="O69" s="101"/>
      <c r="P69" s="53"/>
    </row>
    <row r="70" spans="1:16">
      <c r="A70" s="209">
        <v>75</v>
      </c>
      <c r="B70" s="22" t="s">
        <v>394</v>
      </c>
      <c r="C70" s="20" t="s">
        <v>135</v>
      </c>
      <c r="D70" s="21">
        <v>90906.743050000019</v>
      </c>
      <c r="E70" s="22"/>
      <c r="F70" s="21">
        <v>91483.329759999993</v>
      </c>
      <c r="G70" s="24"/>
      <c r="H70" s="21">
        <v>93101.152930000011</v>
      </c>
      <c r="I70" s="22"/>
      <c r="J70" s="21">
        <v>93554.875919999991</v>
      </c>
      <c r="K70" s="24"/>
      <c r="L70" s="21">
        <v>97853.48345</v>
      </c>
      <c r="M70" s="22"/>
      <c r="O70" s="101"/>
      <c r="P70" s="53"/>
    </row>
    <row r="71" spans="1:16">
      <c r="A71" s="209">
        <v>76</v>
      </c>
      <c r="B71" s="22" t="s">
        <v>392</v>
      </c>
      <c r="C71" s="20" t="s">
        <v>136</v>
      </c>
      <c r="D71" s="21">
        <v>57499.52426004647</v>
      </c>
      <c r="E71" s="22"/>
      <c r="F71" s="21">
        <v>60454.719139999994</v>
      </c>
      <c r="G71" s="24"/>
      <c r="H71" s="21">
        <v>60087.137470000009</v>
      </c>
      <c r="I71" s="22"/>
      <c r="J71" s="21">
        <v>60644.108300000007</v>
      </c>
      <c r="K71" s="24"/>
      <c r="L71" s="21">
        <v>62638.7071</v>
      </c>
      <c r="M71" s="22"/>
      <c r="O71" s="101"/>
      <c r="P71" s="53"/>
    </row>
    <row r="72" spans="1:16">
      <c r="A72" s="209">
        <v>76</v>
      </c>
      <c r="B72" s="22" t="s">
        <v>392</v>
      </c>
      <c r="C72" s="20" t="s">
        <v>137</v>
      </c>
      <c r="D72" s="21">
        <v>63953.007290000009</v>
      </c>
      <c r="E72" s="22"/>
      <c r="F72" s="21">
        <v>66175.972200000004</v>
      </c>
      <c r="G72" s="24"/>
      <c r="H72" s="21">
        <v>67689.164340000003</v>
      </c>
      <c r="I72" s="22"/>
      <c r="J72" s="21">
        <v>66453.398000000001</v>
      </c>
      <c r="K72" s="24"/>
      <c r="L72" s="21">
        <v>66450.128930000006</v>
      </c>
      <c r="M72" s="22"/>
      <c r="O72" s="101"/>
      <c r="P72" s="53"/>
    </row>
    <row r="73" spans="1:16">
      <c r="A73" s="209">
        <v>44</v>
      </c>
      <c r="B73" s="22" t="s">
        <v>391</v>
      </c>
      <c r="C73" s="20" t="s">
        <v>138</v>
      </c>
      <c r="D73" s="21">
        <v>108729.03939000001</v>
      </c>
      <c r="E73" s="22"/>
      <c r="F73" s="21">
        <v>105300.27077000002</v>
      </c>
      <c r="G73" s="24"/>
      <c r="H73" s="21">
        <v>104510.34674202419</v>
      </c>
      <c r="I73" s="24" t="s">
        <v>174</v>
      </c>
      <c r="J73" s="21">
        <v>116159.27795494885</v>
      </c>
      <c r="K73" s="24"/>
      <c r="L73" s="21">
        <v>116925.46368</v>
      </c>
      <c r="M73" s="22"/>
      <c r="O73" s="101"/>
      <c r="P73" s="53"/>
    </row>
    <row r="74" spans="1:16">
      <c r="A74" s="209">
        <v>44</v>
      </c>
      <c r="B74" s="22" t="s">
        <v>391</v>
      </c>
      <c r="C74" s="20" t="s">
        <v>139</v>
      </c>
      <c r="D74" s="21">
        <v>70493.023920000007</v>
      </c>
      <c r="E74" s="26"/>
      <c r="F74" s="21">
        <v>70160.32806</v>
      </c>
      <c r="G74" s="23"/>
      <c r="H74" s="21">
        <v>71970.602249999982</v>
      </c>
      <c r="I74" s="26"/>
      <c r="J74" s="21">
        <v>72267.198599999989</v>
      </c>
      <c r="K74" s="23"/>
      <c r="L74" s="21">
        <v>75902.084109999996</v>
      </c>
      <c r="M74" s="22"/>
      <c r="O74" s="101"/>
      <c r="P74" s="53"/>
    </row>
    <row r="75" spans="1:16">
      <c r="A75" s="209">
        <v>84</v>
      </c>
      <c r="B75" s="22" t="s">
        <v>384</v>
      </c>
      <c r="C75" s="20" t="s">
        <v>140</v>
      </c>
      <c r="D75" s="21">
        <v>152710.73223000002</v>
      </c>
      <c r="E75" s="22"/>
      <c r="F75" s="21">
        <v>160486.84360000002</v>
      </c>
      <c r="G75" s="24"/>
      <c r="H75" s="21">
        <v>163820.91500000001</v>
      </c>
      <c r="I75" s="22"/>
      <c r="J75" s="21">
        <v>166751.66317000004</v>
      </c>
      <c r="K75" s="24"/>
      <c r="L75" s="21">
        <v>163110.57968999998</v>
      </c>
      <c r="M75" s="22"/>
      <c r="O75" s="101"/>
      <c r="P75" s="53"/>
    </row>
    <row r="76" spans="1:16">
      <c r="A76" s="209">
        <v>27</v>
      </c>
      <c r="B76" s="22" t="s">
        <v>397</v>
      </c>
      <c r="C76" s="20" t="s">
        <v>141</v>
      </c>
      <c r="D76" s="21">
        <v>25516.101079999997</v>
      </c>
      <c r="E76" s="22"/>
      <c r="F76" s="21">
        <v>21987.350140000002</v>
      </c>
      <c r="G76" s="24"/>
      <c r="H76" s="21">
        <v>20460.963730000003</v>
      </c>
      <c r="I76" s="22"/>
      <c r="J76" s="21">
        <v>20692.799488612196</v>
      </c>
      <c r="K76" s="24"/>
      <c r="L76" s="21">
        <v>20974.745190000005</v>
      </c>
      <c r="M76" s="22"/>
      <c r="O76" s="101"/>
      <c r="P76" s="53"/>
    </row>
    <row r="77" spans="1:16">
      <c r="A77" s="209">
        <v>27</v>
      </c>
      <c r="B77" s="22" t="s">
        <v>397</v>
      </c>
      <c r="C77" s="20" t="s">
        <v>142</v>
      </c>
      <c r="D77" s="21">
        <v>79720.920299999998</v>
      </c>
      <c r="E77" s="22"/>
      <c r="F77" s="21">
        <v>72990.67525</v>
      </c>
      <c r="G77" s="24"/>
      <c r="H77" s="21">
        <v>75003.676020000014</v>
      </c>
      <c r="I77" s="22"/>
      <c r="J77" s="21">
        <v>78147.38308</v>
      </c>
      <c r="K77" s="24"/>
      <c r="L77" s="21">
        <v>80002.424149999992</v>
      </c>
      <c r="M77" s="22"/>
      <c r="O77" s="101"/>
      <c r="P77" s="53"/>
    </row>
    <row r="78" spans="1:16">
      <c r="A78" s="209">
        <v>52</v>
      </c>
      <c r="B78" s="22" t="s">
        <v>399</v>
      </c>
      <c r="C78" s="20" t="s">
        <v>143</v>
      </c>
      <c r="D78" s="21">
        <v>85748.893960000001</v>
      </c>
      <c r="E78" s="22"/>
      <c r="F78" s="21">
        <v>93002.714400000026</v>
      </c>
      <c r="G78" s="24"/>
      <c r="H78" s="21">
        <v>85132.623980000004</v>
      </c>
      <c r="I78" s="22"/>
      <c r="J78" s="21">
        <v>75624.491730000009</v>
      </c>
      <c r="K78" s="24"/>
      <c r="L78" s="21">
        <v>70687.099417371719</v>
      </c>
      <c r="M78" s="22" t="s">
        <v>174</v>
      </c>
      <c r="O78" s="101"/>
      <c r="P78" s="53"/>
    </row>
    <row r="79" spans="1:16">
      <c r="A79" s="209">
        <v>84</v>
      </c>
      <c r="B79" s="22" t="s">
        <v>384</v>
      </c>
      <c r="C79" s="20" t="s">
        <v>144</v>
      </c>
      <c r="D79" s="21">
        <v>44607.611129999998</v>
      </c>
      <c r="E79" s="22"/>
      <c r="F79" s="21">
        <v>45916.622980000007</v>
      </c>
      <c r="G79" s="24"/>
      <c r="H79" s="21">
        <v>45699.232160000007</v>
      </c>
      <c r="I79" s="22"/>
      <c r="J79" s="21">
        <v>45476.706050000008</v>
      </c>
      <c r="K79" s="24"/>
      <c r="L79" s="21">
        <v>47441.546729999995</v>
      </c>
      <c r="M79" s="22"/>
      <c r="O79" s="101"/>
      <c r="P79" s="53"/>
    </row>
    <row r="80" spans="1:16">
      <c r="A80" s="209">
        <v>84</v>
      </c>
      <c r="B80" s="22" t="s">
        <v>384</v>
      </c>
      <c r="C80" s="20" t="s">
        <v>145</v>
      </c>
      <c r="D80" s="21">
        <v>58543.665999999997</v>
      </c>
      <c r="E80" s="22"/>
      <c r="F80" s="21">
        <v>59983.65</v>
      </c>
      <c r="G80" s="24"/>
      <c r="H80" s="21">
        <v>61262.559999999998</v>
      </c>
      <c r="I80" s="22"/>
      <c r="J80" s="21">
        <v>62037.981328074362</v>
      </c>
      <c r="K80" s="24"/>
      <c r="L80" s="21">
        <v>64936.264300000003</v>
      </c>
      <c r="M80" s="22"/>
      <c r="O80" s="101"/>
      <c r="P80" s="53"/>
    </row>
    <row r="81" spans="1:16">
      <c r="A81" s="209">
        <v>11</v>
      </c>
      <c r="B81" s="22" t="s">
        <v>400</v>
      </c>
      <c r="C81" s="20" t="s">
        <v>146</v>
      </c>
      <c r="D81" s="21">
        <v>293721.19199999998</v>
      </c>
      <c r="E81" s="22"/>
      <c r="F81" s="21">
        <v>300613.06390999997</v>
      </c>
      <c r="G81" s="24"/>
      <c r="H81" s="21">
        <v>302698.62305643316</v>
      </c>
      <c r="I81" s="22"/>
      <c r="J81" s="21">
        <v>287232.36700000003</v>
      </c>
      <c r="K81" s="24"/>
      <c r="L81" s="21">
        <v>290973.06599999999</v>
      </c>
      <c r="M81" s="22"/>
      <c r="O81" s="101"/>
      <c r="P81" s="53"/>
    </row>
    <row r="82" spans="1:16">
      <c r="A82" s="209">
        <v>28</v>
      </c>
      <c r="B82" s="22" t="s">
        <v>393</v>
      </c>
      <c r="C82" s="20" t="s">
        <v>147</v>
      </c>
      <c r="D82" s="21">
        <v>184792.46278999999</v>
      </c>
      <c r="E82" s="22"/>
      <c r="F82" s="21">
        <v>185285.00291000001</v>
      </c>
      <c r="G82" s="24"/>
      <c r="H82" s="21">
        <v>189990.49904999998</v>
      </c>
      <c r="I82" s="22"/>
      <c r="J82" s="21">
        <v>186044.91768000001</v>
      </c>
      <c r="K82" s="24"/>
      <c r="L82" s="21">
        <v>192170.34400000001</v>
      </c>
      <c r="M82" s="22"/>
      <c r="O82" s="101"/>
      <c r="P82" s="53"/>
    </row>
    <row r="83" spans="1:16">
      <c r="A83" s="209">
        <v>11</v>
      </c>
      <c r="B83" s="22" t="s">
        <v>400</v>
      </c>
      <c r="C83" s="20" t="s">
        <v>148</v>
      </c>
      <c r="D83" s="21">
        <v>85241.966</v>
      </c>
      <c r="E83" s="22"/>
      <c r="F83" s="21">
        <v>85459.512000000002</v>
      </c>
      <c r="G83" s="24"/>
      <c r="H83" s="21">
        <v>91291.752999999997</v>
      </c>
      <c r="I83" s="22"/>
      <c r="J83" s="21">
        <v>89943.879000000001</v>
      </c>
      <c r="K83" s="24"/>
      <c r="L83" s="21">
        <v>80013.202570000009</v>
      </c>
      <c r="M83" s="22"/>
      <c r="O83" s="101"/>
      <c r="P83" s="53"/>
    </row>
    <row r="84" spans="1:16">
      <c r="A84" s="209">
        <v>11</v>
      </c>
      <c r="B84" s="22" t="s">
        <v>400</v>
      </c>
      <c r="C84" s="20" t="s">
        <v>149</v>
      </c>
      <c r="D84" s="21">
        <v>86715.361940000003</v>
      </c>
      <c r="E84" s="22"/>
      <c r="F84" s="21">
        <v>85980.370080000008</v>
      </c>
      <c r="G84" s="24"/>
      <c r="H84" s="21">
        <v>86837.435929999992</v>
      </c>
      <c r="I84" s="22"/>
      <c r="J84" s="21">
        <v>86292.622470000002</v>
      </c>
      <c r="K84" s="24"/>
      <c r="L84" s="21">
        <v>83989.490730000005</v>
      </c>
      <c r="M84" s="22"/>
      <c r="O84" s="101"/>
      <c r="P84" s="53"/>
    </row>
    <row r="85" spans="1:16">
      <c r="A85" s="209">
        <v>75</v>
      </c>
      <c r="B85" s="22" t="s">
        <v>394</v>
      </c>
      <c r="C85" s="20" t="s">
        <v>150</v>
      </c>
      <c r="D85" s="21">
        <v>43645.224000000002</v>
      </c>
      <c r="E85" s="22"/>
      <c r="F85" s="21">
        <v>45645.845000000001</v>
      </c>
      <c r="G85" s="24"/>
      <c r="H85" s="21">
        <v>45113.841999999997</v>
      </c>
      <c r="I85" s="22"/>
      <c r="J85" s="21">
        <v>46144.084000000003</v>
      </c>
      <c r="K85" s="24"/>
      <c r="L85" s="21">
        <v>48218.447549999997</v>
      </c>
      <c r="M85" s="22"/>
      <c r="O85" s="101"/>
      <c r="P85" s="53"/>
    </row>
    <row r="86" spans="1:16">
      <c r="A86" s="209">
        <v>32</v>
      </c>
      <c r="B86" s="22" t="s">
        <v>386</v>
      </c>
      <c r="C86" s="20" t="s">
        <v>151</v>
      </c>
      <c r="D86" s="21">
        <v>68723.852589999995</v>
      </c>
      <c r="E86" s="22"/>
      <c r="F86" s="21">
        <v>75062.998999999996</v>
      </c>
      <c r="G86" s="24"/>
      <c r="H86" s="21">
        <v>76074.255000000005</v>
      </c>
      <c r="I86" s="22"/>
      <c r="J86" s="21">
        <v>78315.781000000003</v>
      </c>
      <c r="K86" s="24"/>
      <c r="L86" s="21">
        <v>74725.303</v>
      </c>
      <c r="M86" s="22"/>
      <c r="O86" s="101"/>
      <c r="P86" s="53"/>
    </row>
    <row r="87" spans="1:16">
      <c r="A87" s="209">
        <v>76</v>
      </c>
      <c r="B87" s="22" t="s">
        <v>392</v>
      </c>
      <c r="C87" s="20" t="s">
        <v>152</v>
      </c>
      <c r="D87" s="21">
        <v>61495.372859999996</v>
      </c>
      <c r="E87" s="22"/>
      <c r="F87" s="21">
        <v>63595.952969999991</v>
      </c>
      <c r="G87" s="24"/>
      <c r="H87" s="21">
        <v>64730.823660420108</v>
      </c>
      <c r="I87" s="22"/>
      <c r="J87" s="21">
        <v>62334.228560000003</v>
      </c>
      <c r="K87" s="24"/>
      <c r="L87" s="21">
        <v>64298.38379</v>
      </c>
      <c r="M87" s="22"/>
      <c r="O87" s="101"/>
      <c r="P87" s="53"/>
    </row>
    <row r="88" spans="1:16">
      <c r="A88" s="209">
        <v>76</v>
      </c>
      <c r="B88" s="22" t="s">
        <v>392</v>
      </c>
      <c r="C88" s="20" t="s">
        <v>153</v>
      </c>
      <c r="D88" s="21">
        <v>40048.093999999997</v>
      </c>
      <c r="E88" s="22"/>
      <c r="F88" s="21">
        <v>41521.328999999998</v>
      </c>
      <c r="G88" s="24"/>
      <c r="H88" s="21">
        <v>42100.976000000002</v>
      </c>
      <c r="I88" s="22"/>
      <c r="J88" s="21">
        <v>42009.614000000001</v>
      </c>
      <c r="K88" s="24"/>
      <c r="L88" s="21">
        <v>41689.83</v>
      </c>
      <c r="M88" s="22"/>
      <c r="O88" s="101"/>
      <c r="P88" s="53"/>
    </row>
    <row r="89" spans="1:16">
      <c r="A89" s="209">
        <v>93</v>
      </c>
      <c r="B89" s="22" t="s">
        <v>389</v>
      </c>
      <c r="C89" s="20" t="s">
        <v>154</v>
      </c>
      <c r="D89" s="21">
        <v>142880.38200000001</v>
      </c>
      <c r="E89" s="22"/>
      <c r="F89" s="21">
        <v>141252.261</v>
      </c>
      <c r="G89" s="24"/>
      <c r="H89" s="21">
        <v>140855.36672999998</v>
      </c>
      <c r="I89" s="22"/>
      <c r="J89" s="21">
        <v>144862.49799999999</v>
      </c>
      <c r="K89" s="24"/>
      <c r="L89" s="21">
        <v>146593.55735000002</v>
      </c>
      <c r="M89" s="22"/>
      <c r="O89" s="101"/>
      <c r="P89" s="53"/>
    </row>
    <row r="90" spans="1:16">
      <c r="A90" s="209">
        <v>93</v>
      </c>
      <c r="B90" s="22" t="s">
        <v>389</v>
      </c>
      <c r="C90" s="20" t="s">
        <v>155</v>
      </c>
      <c r="D90" s="21">
        <v>62273.295520000014</v>
      </c>
      <c r="E90" s="22"/>
      <c r="F90" s="21">
        <v>63367.366159999998</v>
      </c>
      <c r="G90" s="24"/>
      <c r="H90" s="21">
        <v>64200.873</v>
      </c>
      <c r="I90" s="22"/>
      <c r="J90" s="21">
        <v>66938.990000000005</v>
      </c>
      <c r="K90" s="24"/>
      <c r="L90" s="21">
        <v>69182.341</v>
      </c>
      <c r="M90" s="22"/>
      <c r="O90" s="101"/>
      <c r="P90" s="53"/>
    </row>
    <row r="91" spans="1:16">
      <c r="A91" s="209">
        <v>52</v>
      </c>
      <c r="B91" s="22" t="s">
        <v>399</v>
      </c>
      <c r="C91" s="20" t="s">
        <v>156</v>
      </c>
      <c r="D91" s="21">
        <v>69057.063999999998</v>
      </c>
      <c r="E91" s="22"/>
      <c r="F91" s="21">
        <v>71122.830839999995</v>
      </c>
      <c r="G91" s="24"/>
      <c r="H91" s="21">
        <v>72465.665999999997</v>
      </c>
      <c r="I91" s="22"/>
      <c r="J91" s="21">
        <v>73498.7209</v>
      </c>
      <c r="K91" s="24"/>
      <c r="L91" s="21">
        <v>74235.006999999998</v>
      </c>
      <c r="M91" s="22"/>
      <c r="O91" s="101"/>
      <c r="P91" s="53"/>
    </row>
    <row r="92" spans="1:16">
      <c r="A92" s="209">
        <v>75</v>
      </c>
      <c r="B92" s="22" t="s">
        <v>394</v>
      </c>
      <c r="C92" s="20" t="s">
        <v>157</v>
      </c>
      <c r="D92" s="21">
        <v>49519.023000000001</v>
      </c>
      <c r="E92" s="22"/>
      <c r="F92" s="21">
        <v>48681.807529999998</v>
      </c>
      <c r="G92" s="24"/>
      <c r="H92" s="21">
        <v>49101.079810000003</v>
      </c>
      <c r="I92" s="22"/>
      <c r="J92" s="21">
        <v>50735.761610000001</v>
      </c>
      <c r="K92" s="24"/>
      <c r="L92" s="21">
        <v>52440.091999999997</v>
      </c>
      <c r="M92" s="22"/>
      <c r="O92" s="101"/>
      <c r="P92" s="53"/>
    </row>
    <row r="93" spans="1:16">
      <c r="A93" s="209">
        <v>75</v>
      </c>
      <c r="B93" s="22" t="s">
        <v>394</v>
      </c>
      <c r="C93" s="20" t="s">
        <v>158</v>
      </c>
      <c r="D93" s="21">
        <v>58126.328829999999</v>
      </c>
      <c r="E93" s="22"/>
      <c r="F93" s="21">
        <v>57234.125140000011</v>
      </c>
      <c r="G93" s="24"/>
      <c r="H93" s="21">
        <v>56369.934000000001</v>
      </c>
      <c r="I93" s="22"/>
      <c r="J93" s="21">
        <v>56866.734270000001</v>
      </c>
      <c r="K93" s="24"/>
      <c r="L93" s="21">
        <v>55415.963770000002</v>
      </c>
      <c r="M93" s="22"/>
      <c r="O93" s="101"/>
      <c r="P93" s="53"/>
    </row>
    <row r="94" spans="1:16">
      <c r="A94" s="209">
        <v>44</v>
      </c>
      <c r="B94" s="22" t="s">
        <v>391</v>
      </c>
      <c r="C94" s="20" t="s">
        <v>159</v>
      </c>
      <c r="D94" s="21">
        <v>37954.060300000005</v>
      </c>
      <c r="E94" s="22"/>
      <c r="F94" s="21">
        <v>37473.578999999998</v>
      </c>
      <c r="G94" s="24"/>
      <c r="H94" s="21">
        <v>37998.216739999996</v>
      </c>
      <c r="I94" s="22"/>
      <c r="J94" s="21">
        <v>37776.27999000001</v>
      </c>
      <c r="K94" s="24"/>
      <c r="L94" s="21">
        <v>39996.954170000005</v>
      </c>
      <c r="M94" s="22"/>
      <c r="O94" s="101"/>
      <c r="P94" s="53"/>
    </row>
    <row r="95" spans="1:16">
      <c r="A95" s="209">
        <v>27</v>
      </c>
      <c r="B95" s="22" t="s">
        <v>397</v>
      </c>
      <c r="C95" s="20" t="s">
        <v>160</v>
      </c>
      <c r="D95" s="21">
        <v>48694.67164</v>
      </c>
      <c r="E95" s="22"/>
      <c r="F95" s="21">
        <v>50677.228999999992</v>
      </c>
      <c r="G95" s="24"/>
      <c r="H95" s="21">
        <v>53399.405549999996</v>
      </c>
      <c r="I95" s="22"/>
      <c r="J95" s="21">
        <v>54265.285629999998</v>
      </c>
      <c r="K95" s="24"/>
      <c r="L95" s="21">
        <v>55741.181529999994</v>
      </c>
      <c r="M95" s="22"/>
      <c r="O95" s="101"/>
      <c r="P95" s="53"/>
    </row>
    <row r="96" spans="1:16">
      <c r="A96" s="209">
        <v>27</v>
      </c>
      <c r="B96" s="22" t="s">
        <v>397</v>
      </c>
      <c r="C96" s="20" t="s">
        <v>161</v>
      </c>
      <c r="D96" s="21">
        <v>17682.187000000002</v>
      </c>
      <c r="E96" s="22"/>
      <c r="F96" s="21">
        <v>17974.915000000001</v>
      </c>
      <c r="G96" s="24"/>
      <c r="H96" s="21">
        <v>17840.982790000002</v>
      </c>
      <c r="I96" s="22"/>
      <c r="J96" s="21">
        <v>18626.685759999997</v>
      </c>
      <c r="K96" s="24"/>
      <c r="L96" s="21">
        <v>18479.2919</v>
      </c>
      <c r="M96" s="22"/>
      <c r="O96" s="101"/>
      <c r="P96" s="53"/>
    </row>
    <row r="97" spans="1:18">
      <c r="A97" s="209">
        <v>11</v>
      </c>
      <c r="B97" s="22" t="s">
        <v>400</v>
      </c>
      <c r="C97" s="20" t="s">
        <v>162</v>
      </c>
      <c r="D97" s="21">
        <v>90675.200779999999</v>
      </c>
      <c r="E97" s="22"/>
      <c r="F97" s="21">
        <v>91472.448449999996</v>
      </c>
      <c r="G97" s="24"/>
      <c r="H97" s="21">
        <v>96175.671210000015</v>
      </c>
      <c r="I97" s="22"/>
      <c r="J97" s="21">
        <v>94741.387920000008</v>
      </c>
      <c r="K97" s="24"/>
      <c r="L97" s="21">
        <v>93014.84</v>
      </c>
      <c r="M97" s="22"/>
      <c r="O97" s="101"/>
      <c r="P97" s="53"/>
    </row>
    <row r="98" spans="1:18">
      <c r="A98" s="209">
        <v>11</v>
      </c>
      <c r="B98" s="22" t="s">
        <v>400</v>
      </c>
      <c r="C98" s="20" t="s">
        <v>163</v>
      </c>
      <c r="D98" s="21">
        <v>158570.28577000002</v>
      </c>
      <c r="E98" s="22"/>
      <c r="F98" s="21">
        <v>156625.35821000003</v>
      </c>
      <c r="G98" s="24"/>
      <c r="H98" s="21">
        <v>156646.48369999998</v>
      </c>
      <c r="I98" s="22"/>
      <c r="J98" s="21">
        <v>155796.78293999998</v>
      </c>
      <c r="K98" s="24"/>
      <c r="L98" s="21">
        <v>161116.34388999999</v>
      </c>
      <c r="M98" s="22"/>
      <c r="O98" s="101"/>
      <c r="P98" s="53"/>
    </row>
    <row r="99" spans="1:18">
      <c r="A99" s="209">
        <v>11</v>
      </c>
      <c r="B99" s="22" t="s">
        <v>400</v>
      </c>
      <c r="C99" s="20" t="s">
        <v>164</v>
      </c>
      <c r="D99" s="21">
        <v>180240.80426</v>
      </c>
      <c r="E99" s="22"/>
      <c r="F99" s="21">
        <v>188020.06956000003</v>
      </c>
      <c r="G99" s="24"/>
      <c r="H99" s="21">
        <v>199600.76245000001</v>
      </c>
      <c r="I99" s="22"/>
      <c r="J99" s="21">
        <v>195264.59863999998</v>
      </c>
      <c r="K99" s="24"/>
      <c r="L99" s="21">
        <v>197448.38488999987</v>
      </c>
      <c r="M99" s="22"/>
      <c r="O99" s="101"/>
      <c r="P99" s="53"/>
    </row>
    <row r="100" spans="1:18">
      <c r="A100" s="209">
        <v>11</v>
      </c>
      <c r="B100" s="22" t="s">
        <v>400</v>
      </c>
      <c r="C100" s="20" t="s">
        <v>165</v>
      </c>
      <c r="D100" s="21">
        <v>143113.96830000001</v>
      </c>
      <c r="E100" s="22"/>
      <c r="F100" s="21">
        <v>148456.78985000003</v>
      </c>
      <c r="G100" s="24"/>
      <c r="H100" s="21">
        <v>150255.62492000003</v>
      </c>
      <c r="I100" s="22"/>
      <c r="J100" s="21">
        <v>140116.92199999999</v>
      </c>
      <c r="K100" s="24"/>
      <c r="L100" s="21">
        <v>141190.43400000001</v>
      </c>
      <c r="M100" s="22"/>
      <c r="O100" s="101"/>
      <c r="P100" s="53"/>
    </row>
    <row r="101" spans="1:18">
      <c r="A101" s="210">
        <v>11</v>
      </c>
      <c r="B101" s="30" t="s">
        <v>400</v>
      </c>
      <c r="C101" s="28" t="s">
        <v>166</v>
      </c>
      <c r="D101" s="21">
        <v>89254.373489999998</v>
      </c>
      <c r="E101" s="22"/>
      <c r="F101" s="21">
        <v>85242.549980963377</v>
      </c>
      <c r="G101" s="24"/>
      <c r="H101" s="21">
        <v>92239.391000000003</v>
      </c>
      <c r="I101" s="22"/>
      <c r="J101" s="21">
        <v>90400.73599999999</v>
      </c>
      <c r="K101" s="24"/>
      <c r="L101" s="21">
        <v>90308.793250000002</v>
      </c>
      <c r="M101" s="22"/>
      <c r="O101" s="101"/>
      <c r="P101" s="53"/>
    </row>
    <row r="102" spans="1:18">
      <c r="A102" s="211" t="s">
        <v>385</v>
      </c>
      <c r="B102" s="204" t="s">
        <v>401</v>
      </c>
      <c r="C102" s="34" t="s">
        <v>167</v>
      </c>
      <c r="D102" s="114" t="s">
        <v>168</v>
      </c>
      <c r="E102" s="49"/>
      <c r="F102" s="43">
        <v>77064.343110000002</v>
      </c>
      <c r="G102" s="85"/>
      <c r="H102" s="43">
        <v>74715.077680000002</v>
      </c>
      <c r="I102" s="96"/>
      <c r="J102" s="43">
        <v>79390.523399999991</v>
      </c>
      <c r="K102" s="85"/>
      <c r="L102" s="43">
        <v>77951.395370000013</v>
      </c>
      <c r="M102" s="49"/>
      <c r="O102" s="101"/>
      <c r="P102" s="53"/>
    </row>
    <row r="103" spans="1:18">
      <c r="A103" s="209" t="s">
        <v>387</v>
      </c>
      <c r="B103" s="205" t="s">
        <v>402</v>
      </c>
      <c r="C103" s="34" t="s">
        <v>169</v>
      </c>
      <c r="D103" s="21">
        <v>77455.616270000013</v>
      </c>
      <c r="E103" s="22"/>
      <c r="F103" s="21">
        <v>80291.894869999989</v>
      </c>
      <c r="G103" s="24"/>
      <c r="H103" s="21">
        <v>83779.843839999987</v>
      </c>
      <c r="I103" s="22"/>
      <c r="J103" s="21">
        <v>84182.61123000001</v>
      </c>
      <c r="K103" s="24"/>
      <c r="L103" s="21">
        <v>85801.672416451329</v>
      </c>
      <c r="M103" s="22" t="s">
        <v>174</v>
      </c>
      <c r="O103" s="101"/>
      <c r="P103" s="53"/>
    </row>
    <row r="104" spans="1:18">
      <c r="A104" s="209" t="s">
        <v>388</v>
      </c>
      <c r="B104" s="205" t="s">
        <v>403</v>
      </c>
      <c r="C104" s="34" t="s">
        <v>170</v>
      </c>
      <c r="D104" s="21">
        <v>12297.896949999998</v>
      </c>
      <c r="E104" s="22"/>
      <c r="F104" s="21">
        <v>10150.218000000001</v>
      </c>
      <c r="G104" s="24"/>
      <c r="H104" s="21">
        <v>9812.3120842665176</v>
      </c>
      <c r="I104" s="22" t="s">
        <v>174</v>
      </c>
      <c r="J104" s="21">
        <v>14278.49351</v>
      </c>
      <c r="K104" s="24"/>
      <c r="L104" s="21">
        <v>14377.810889999999</v>
      </c>
      <c r="M104" s="22"/>
      <c r="O104" s="101"/>
      <c r="P104" s="53"/>
    </row>
    <row r="105" spans="1:18">
      <c r="A105" s="212" t="s">
        <v>390</v>
      </c>
      <c r="B105" s="206" t="s">
        <v>404</v>
      </c>
      <c r="C105" s="39" t="s">
        <v>171</v>
      </c>
      <c r="D105" s="29">
        <v>107972.05117999999</v>
      </c>
      <c r="E105" s="30"/>
      <c r="F105" s="29">
        <v>119169.48358999999</v>
      </c>
      <c r="G105" s="32"/>
      <c r="H105" s="29">
        <v>120602.27099999999</v>
      </c>
      <c r="I105" s="30"/>
      <c r="J105" s="29">
        <v>123302.948</v>
      </c>
      <c r="K105" s="32"/>
      <c r="L105" s="29">
        <v>128354.387</v>
      </c>
      <c r="M105" s="30"/>
      <c r="O105" s="101"/>
      <c r="P105" s="53"/>
    </row>
    <row r="106" spans="1:18">
      <c r="A106" s="24"/>
      <c r="C106" s="24"/>
      <c r="D106" s="132"/>
      <c r="E106" s="120"/>
      <c r="F106" s="132"/>
      <c r="G106" s="121"/>
      <c r="H106" s="132"/>
      <c r="I106" s="121"/>
      <c r="J106" s="132"/>
      <c r="K106" s="121"/>
      <c r="L106" s="48"/>
    </row>
    <row r="107" spans="1:18">
      <c r="A107" s="42" t="s">
        <v>406</v>
      </c>
      <c r="B107" s="121"/>
      <c r="C107" s="49"/>
      <c r="D107" s="21">
        <v>7531095.3842613185</v>
      </c>
      <c r="E107" s="45"/>
      <c r="F107" s="43">
        <v>7630141.684130962</v>
      </c>
      <c r="G107" s="44"/>
      <c r="H107" s="23">
        <v>7756696.2533252267</v>
      </c>
      <c r="I107" s="46"/>
      <c r="J107" s="43">
        <v>7760907.6091066347</v>
      </c>
      <c r="K107" s="47"/>
      <c r="L107" s="43">
        <v>7849296.0101887565</v>
      </c>
      <c r="M107" s="49"/>
    </row>
    <row r="108" spans="1:18">
      <c r="A108" s="20" t="s">
        <v>407</v>
      </c>
      <c r="B108" s="24"/>
      <c r="C108" s="22"/>
      <c r="D108" s="21">
        <v>272785.85397954291</v>
      </c>
      <c r="E108" s="23"/>
      <c r="F108" s="21">
        <v>286675.93956999999</v>
      </c>
      <c r="G108" s="26"/>
      <c r="H108" s="23">
        <v>288909.50460426655</v>
      </c>
      <c r="I108" s="23"/>
      <c r="J108" s="21">
        <v>301154.57613999996</v>
      </c>
      <c r="K108" s="26"/>
      <c r="L108" s="21">
        <v>306485.26567645132</v>
      </c>
      <c r="M108" s="22"/>
      <c r="N108" s="101"/>
      <c r="O108" s="101"/>
      <c r="P108" s="101"/>
      <c r="Q108" s="101"/>
      <c r="R108" s="101"/>
    </row>
    <row r="109" spans="1:18">
      <c r="A109" s="28" t="s">
        <v>408</v>
      </c>
      <c r="B109" s="32"/>
      <c r="C109" s="30"/>
      <c r="D109" s="29">
        <v>7803881.2382408613</v>
      </c>
      <c r="E109" s="31"/>
      <c r="F109" s="29">
        <v>7916817.6237009624</v>
      </c>
      <c r="G109" s="50"/>
      <c r="H109" s="31">
        <v>8045605.7579294927</v>
      </c>
      <c r="I109" s="31"/>
      <c r="J109" s="29">
        <v>8062062.1852466352</v>
      </c>
      <c r="K109" s="50"/>
      <c r="L109" s="29">
        <v>8155781.2758652084</v>
      </c>
      <c r="M109" s="30"/>
      <c r="N109" s="101"/>
      <c r="O109" s="101"/>
      <c r="P109" s="101"/>
      <c r="Q109" s="101"/>
      <c r="R109" s="101"/>
    </row>
    <row r="110" spans="1:18" ht="21" customHeight="1">
      <c r="A110" s="600" t="s">
        <v>336</v>
      </c>
      <c r="B110" s="601"/>
      <c r="C110" s="601"/>
      <c r="D110" s="601"/>
      <c r="E110" s="601"/>
      <c r="F110" s="601"/>
      <c r="G110" s="601"/>
      <c r="H110" s="601"/>
      <c r="I110" s="601"/>
      <c r="J110" s="601"/>
      <c r="K110" s="601"/>
      <c r="L110" s="601"/>
      <c r="M110" s="601"/>
    </row>
    <row r="111" spans="1:18" ht="12.75">
      <c r="A111" s="585" t="s">
        <v>333</v>
      </c>
      <c r="B111" s="596"/>
      <c r="C111" s="596"/>
      <c r="D111" s="596"/>
      <c r="E111" s="596"/>
      <c r="F111" s="596"/>
      <c r="G111" s="596"/>
      <c r="H111" s="596"/>
      <c r="I111" s="596"/>
      <c r="J111" s="596"/>
      <c r="K111" s="596"/>
      <c r="L111" s="596"/>
      <c r="M111" s="596"/>
    </row>
    <row r="112" spans="1:18">
      <c r="A112" s="593" t="s">
        <v>334</v>
      </c>
      <c r="B112" s="593"/>
      <c r="C112" s="593"/>
      <c r="D112" s="593"/>
      <c r="E112" s="593"/>
      <c r="F112" s="593"/>
      <c r="G112" s="593"/>
      <c r="H112" s="593"/>
      <c r="I112" s="593"/>
      <c r="J112" s="593"/>
      <c r="K112" s="593"/>
      <c r="L112" s="593"/>
      <c r="M112" s="593"/>
    </row>
  </sheetData>
  <mergeCells count="10">
    <mergeCell ref="A4:B5"/>
    <mergeCell ref="A111:M111"/>
    <mergeCell ref="A112:M112"/>
    <mergeCell ref="A110:M110"/>
    <mergeCell ref="L4:M5"/>
    <mergeCell ref="C4:C5"/>
    <mergeCell ref="D4:E5"/>
    <mergeCell ref="F4:G5"/>
    <mergeCell ref="H4:I5"/>
    <mergeCell ref="J4:K5"/>
  </mergeCells>
  <pageMargins left="0.7" right="0.7" top="0.75" bottom="0.75" header="0.3" footer="0.3"/>
  <pageSetup paperSize="9" orientation="portrait" r:id="rId1"/>
  <ignoredErrors>
    <ignoredError sqref="A102:A105" numberStoredAsText="1"/>
  </ignoredErrors>
</worksheet>
</file>

<file path=xl/worksheets/sheet24.xml><?xml version="1.0" encoding="utf-8"?>
<worksheet xmlns="http://schemas.openxmlformats.org/spreadsheetml/2006/main" xmlns:r="http://schemas.openxmlformats.org/officeDocument/2006/relationships">
  <sheetPr>
    <tabColor rgb="FFFF0000"/>
  </sheetPr>
  <dimension ref="A1:O117"/>
  <sheetViews>
    <sheetView workbookViewId="0">
      <selection activeCell="C4" sqref="A4:M5"/>
    </sheetView>
  </sheetViews>
  <sheetFormatPr baseColWidth="10" defaultRowHeight="11.25"/>
  <cols>
    <col min="1" max="1" width="4.85546875" style="11" customWidth="1"/>
    <col min="2" max="2" width="27.85546875" style="11" bestFit="1" customWidth="1"/>
    <col min="3" max="3" width="22.5703125" style="11" customWidth="1"/>
    <col min="4" max="4" width="9.28515625" style="11" customWidth="1"/>
    <col min="5" max="5" width="3.5703125" style="11" customWidth="1"/>
    <col min="6" max="6" width="9.28515625" style="11" customWidth="1"/>
    <col min="7" max="7" width="3.5703125" style="11" customWidth="1"/>
    <col min="8" max="8" width="9.28515625" style="11" customWidth="1"/>
    <col min="9" max="9" width="3.5703125" style="11" customWidth="1"/>
    <col min="10" max="10" width="10" style="11" customWidth="1"/>
    <col min="11" max="11" width="3.140625" style="11" customWidth="1"/>
    <col min="12" max="12" width="10.85546875" style="11" customWidth="1"/>
    <col min="13" max="13" width="3.5703125" style="11" customWidth="1"/>
    <col min="14" max="229" width="11.42578125" style="11"/>
    <col min="230" max="230" width="21.85546875" style="11" bestFit="1" customWidth="1"/>
    <col min="231" max="231" width="9.85546875" style="11" customWidth="1"/>
    <col min="232" max="232" width="3.5703125" style="1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485" width="11.42578125" style="11"/>
    <col min="486" max="486" width="21.85546875" style="11" bestFit="1" customWidth="1"/>
    <col min="487" max="487" width="9.85546875" style="11" customWidth="1"/>
    <col min="488" max="488" width="3.5703125" style="1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741" width="11.42578125" style="11"/>
    <col min="742" max="742" width="21.85546875" style="11" bestFit="1" customWidth="1"/>
    <col min="743" max="743" width="9.85546875" style="11" customWidth="1"/>
    <col min="744" max="744" width="3.5703125" style="1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997" width="11.42578125" style="11"/>
    <col min="998" max="998" width="21.85546875" style="11" bestFit="1" customWidth="1"/>
    <col min="999" max="999" width="9.85546875" style="11" customWidth="1"/>
    <col min="1000" max="1000" width="3.5703125" style="1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253" width="11.42578125" style="11"/>
    <col min="1254" max="1254" width="21.85546875" style="11" bestFit="1" customWidth="1"/>
    <col min="1255" max="1255" width="9.85546875" style="11" customWidth="1"/>
    <col min="1256" max="1256" width="3.5703125" style="1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509" width="11.42578125" style="11"/>
    <col min="1510" max="1510" width="21.85546875" style="11" bestFit="1" customWidth="1"/>
    <col min="1511" max="1511" width="9.85546875" style="11" customWidth="1"/>
    <col min="1512" max="1512" width="3.5703125" style="1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765" width="11.42578125" style="11"/>
    <col min="1766" max="1766" width="21.85546875" style="11" bestFit="1" customWidth="1"/>
    <col min="1767" max="1767" width="9.85546875" style="11" customWidth="1"/>
    <col min="1768" max="1768" width="3.5703125" style="1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2021" width="11.42578125" style="11"/>
    <col min="2022" max="2022" width="21.85546875" style="11" bestFit="1" customWidth="1"/>
    <col min="2023" max="2023" width="9.85546875" style="11" customWidth="1"/>
    <col min="2024" max="2024" width="3.5703125" style="1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277" width="11.42578125" style="11"/>
    <col min="2278" max="2278" width="21.85546875" style="11" bestFit="1" customWidth="1"/>
    <col min="2279" max="2279" width="9.85546875" style="11" customWidth="1"/>
    <col min="2280" max="2280" width="3.5703125" style="1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533" width="11.42578125" style="11"/>
    <col min="2534" max="2534" width="21.85546875" style="11" bestFit="1" customWidth="1"/>
    <col min="2535" max="2535" width="9.85546875" style="11" customWidth="1"/>
    <col min="2536" max="2536" width="3.5703125" style="1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789" width="11.42578125" style="11"/>
    <col min="2790" max="2790" width="21.85546875" style="11" bestFit="1" customWidth="1"/>
    <col min="2791" max="2791" width="9.85546875" style="11" customWidth="1"/>
    <col min="2792" max="2792" width="3.5703125" style="1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3045" width="11.42578125" style="11"/>
    <col min="3046" max="3046" width="21.85546875" style="11" bestFit="1" customWidth="1"/>
    <col min="3047" max="3047" width="9.85546875" style="11" customWidth="1"/>
    <col min="3048" max="3048" width="3.5703125" style="1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301" width="11.42578125" style="11"/>
    <col min="3302" max="3302" width="21.85546875" style="11" bestFit="1" customWidth="1"/>
    <col min="3303" max="3303" width="9.85546875" style="11" customWidth="1"/>
    <col min="3304" max="3304" width="3.5703125" style="1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557" width="11.42578125" style="11"/>
    <col min="3558" max="3558" width="21.85546875" style="11" bestFit="1" customWidth="1"/>
    <col min="3559" max="3559" width="9.85546875" style="11" customWidth="1"/>
    <col min="3560" max="3560" width="3.5703125" style="1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813" width="11.42578125" style="11"/>
    <col min="3814" max="3814" width="21.85546875" style="11" bestFit="1" customWidth="1"/>
    <col min="3815" max="3815" width="9.85546875" style="11" customWidth="1"/>
    <col min="3816" max="3816" width="3.5703125" style="1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4069" width="11.42578125" style="11"/>
    <col min="4070" max="4070" width="21.85546875" style="11" bestFit="1" customWidth="1"/>
    <col min="4071" max="4071" width="9.85546875" style="11" customWidth="1"/>
    <col min="4072" max="4072" width="3.5703125" style="1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325" width="11.42578125" style="11"/>
    <col min="4326" max="4326" width="21.85546875" style="11" bestFit="1" customWidth="1"/>
    <col min="4327" max="4327" width="9.85546875" style="11" customWidth="1"/>
    <col min="4328" max="4328" width="3.5703125" style="1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581" width="11.42578125" style="11"/>
    <col min="4582" max="4582" width="21.85546875" style="11" bestFit="1" customWidth="1"/>
    <col min="4583" max="4583" width="9.85546875" style="11" customWidth="1"/>
    <col min="4584" max="4584" width="3.5703125" style="1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837" width="11.42578125" style="11"/>
    <col min="4838" max="4838" width="21.85546875" style="11" bestFit="1" customWidth="1"/>
    <col min="4839" max="4839" width="9.85546875" style="11" customWidth="1"/>
    <col min="4840" max="4840" width="3.5703125" style="1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5093" width="11.42578125" style="11"/>
    <col min="5094" max="5094" width="21.85546875" style="11" bestFit="1" customWidth="1"/>
    <col min="5095" max="5095" width="9.85546875" style="11" customWidth="1"/>
    <col min="5096" max="5096" width="3.5703125" style="1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349" width="11.42578125" style="11"/>
    <col min="5350" max="5350" width="21.85546875" style="11" bestFit="1" customWidth="1"/>
    <col min="5351" max="5351" width="9.85546875" style="11" customWidth="1"/>
    <col min="5352" max="5352" width="3.5703125" style="1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605" width="11.42578125" style="11"/>
    <col min="5606" max="5606" width="21.85546875" style="11" bestFit="1" customWidth="1"/>
    <col min="5607" max="5607" width="9.85546875" style="11" customWidth="1"/>
    <col min="5608" max="5608" width="3.5703125" style="1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861" width="11.42578125" style="11"/>
    <col min="5862" max="5862" width="21.85546875" style="11" bestFit="1" customWidth="1"/>
    <col min="5863" max="5863" width="9.85546875" style="11" customWidth="1"/>
    <col min="5864" max="5864" width="3.5703125" style="1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6117" width="11.42578125" style="11"/>
    <col min="6118" max="6118" width="21.85546875" style="11" bestFit="1" customWidth="1"/>
    <col min="6119" max="6119" width="9.85546875" style="11" customWidth="1"/>
    <col min="6120" max="6120" width="3.5703125" style="1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373" width="11.42578125" style="11"/>
    <col min="6374" max="6374" width="21.85546875" style="11" bestFit="1" customWidth="1"/>
    <col min="6375" max="6375" width="9.85546875" style="11" customWidth="1"/>
    <col min="6376" max="6376" width="3.5703125" style="1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629" width="11.42578125" style="11"/>
    <col min="6630" max="6630" width="21.85546875" style="11" bestFit="1" customWidth="1"/>
    <col min="6631" max="6631" width="9.85546875" style="11" customWidth="1"/>
    <col min="6632" max="6632" width="3.5703125" style="1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885" width="11.42578125" style="11"/>
    <col min="6886" max="6886" width="21.85546875" style="11" bestFit="1" customWidth="1"/>
    <col min="6887" max="6887" width="9.85546875" style="11" customWidth="1"/>
    <col min="6888" max="6888" width="3.5703125" style="1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7141" width="11.42578125" style="11"/>
    <col min="7142" max="7142" width="21.85546875" style="11" bestFit="1" customWidth="1"/>
    <col min="7143" max="7143" width="9.85546875" style="11" customWidth="1"/>
    <col min="7144" max="7144" width="3.5703125" style="1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397" width="11.42578125" style="11"/>
    <col min="7398" max="7398" width="21.85546875" style="11" bestFit="1" customWidth="1"/>
    <col min="7399" max="7399" width="9.85546875" style="11" customWidth="1"/>
    <col min="7400" max="7400" width="3.5703125" style="1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653" width="11.42578125" style="11"/>
    <col min="7654" max="7654" width="21.85546875" style="11" bestFit="1" customWidth="1"/>
    <col min="7655" max="7655" width="9.85546875" style="11" customWidth="1"/>
    <col min="7656" max="7656" width="3.5703125" style="1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909" width="11.42578125" style="11"/>
    <col min="7910" max="7910" width="21.85546875" style="11" bestFit="1" customWidth="1"/>
    <col min="7911" max="7911" width="9.85546875" style="11" customWidth="1"/>
    <col min="7912" max="7912" width="3.5703125" style="1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8165" width="11.42578125" style="11"/>
    <col min="8166" max="8166" width="21.85546875" style="11" bestFit="1" customWidth="1"/>
    <col min="8167" max="8167" width="9.85546875" style="11" customWidth="1"/>
    <col min="8168" max="8168" width="3.5703125" style="1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421" width="11.42578125" style="11"/>
    <col min="8422" max="8422" width="21.85546875" style="11" bestFit="1" customWidth="1"/>
    <col min="8423" max="8423" width="9.85546875" style="11" customWidth="1"/>
    <col min="8424" max="8424" width="3.5703125" style="1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677" width="11.42578125" style="11"/>
    <col min="8678" max="8678" width="21.85546875" style="11" bestFit="1" customWidth="1"/>
    <col min="8679" max="8679" width="9.85546875" style="11" customWidth="1"/>
    <col min="8680" max="8680" width="3.5703125" style="1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933" width="11.42578125" style="11"/>
    <col min="8934" max="8934" width="21.85546875" style="11" bestFit="1" customWidth="1"/>
    <col min="8935" max="8935" width="9.85546875" style="11" customWidth="1"/>
    <col min="8936" max="8936" width="3.5703125" style="1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9189" width="11.42578125" style="11"/>
    <col min="9190" max="9190" width="21.85546875" style="11" bestFit="1" customWidth="1"/>
    <col min="9191" max="9191" width="9.85546875" style="11" customWidth="1"/>
    <col min="9192" max="9192" width="3.5703125" style="1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445" width="11.42578125" style="11"/>
    <col min="9446" max="9446" width="21.85546875" style="11" bestFit="1" customWidth="1"/>
    <col min="9447" max="9447" width="9.85546875" style="11" customWidth="1"/>
    <col min="9448" max="9448" width="3.5703125" style="1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701" width="11.42578125" style="11"/>
    <col min="9702" max="9702" width="21.85546875" style="11" bestFit="1" customWidth="1"/>
    <col min="9703" max="9703" width="9.85546875" style="11" customWidth="1"/>
    <col min="9704" max="9704" width="3.5703125" style="1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957" width="11.42578125" style="11"/>
    <col min="9958" max="9958" width="21.85546875" style="11" bestFit="1" customWidth="1"/>
    <col min="9959" max="9959" width="9.85546875" style="11" customWidth="1"/>
    <col min="9960" max="9960" width="3.5703125" style="1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10213" width="11.42578125" style="11"/>
    <col min="10214" max="10214" width="21.85546875" style="11" bestFit="1" customWidth="1"/>
    <col min="10215" max="10215" width="9.85546875" style="11" customWidth="1"/>
    <col min="10216" max="10216" width="3.5703125" style="1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469" width="11.42578125" style="11"/>
    <col min="10470" max="10470" width="21.85546875" style="11" bestFit="1" customWidth="1"/>
    <col min="10471" max="10471" width="9.85546875" style="11" customWidth="1"/>
    <col min="10472" max="10472" width="3.5703125" style="1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725" width="11.42578125" style="11"/>
    <col min="10726" max="10726" width="21.85546875" style="11" bestFit="1" customWidth="1"/>
    <col min="10727" max="10727" width="9.85546875" style="11" customWidth="1"/>
    <col min="10728" max="10728" width="3.5703125" style="1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981" width="11.42578125" style="11"/>
    <col min="10982" max="10982" width="21.85546875" style="11" bestFit="1" customWidth="1"/>
    <col min="10983" max="10983" width="9.85546875" style="11" customWidth="1"/>
    <col min="10984" max="10984" width="3.5703125" style="1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1237" width="11.42578125" style="11"/>
    <col min="11238" max="11238" width="21.85546875" style="11" bestFit="1" customWidth="1"/>
    <col min="11239" max="11239" width="9.85546875" style="11" customWidth="1"/>
    <col min="11240" max="11240" width="3.5703125" style="1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493" width="11.42578125" style="11"/>
    <col min="11494" max="11494" width="21.85546875" style="11" bestFit="1" customWidth="1"/>
    <col min="11495" max="11495" width="9.85546875" style="11" customWidth="1"/>
    <col min="11496" max="11496" width="3.5703125" style="1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749" width="11.42578125" style="11"/>
    <col min="11750" max="11750" width="21.85546875" style="11" bestFit="1" customWidth="1"/>
    <col min="11751" max="11751" width="9.85546875" style="11" customWidth="1"/>
    <col min="11752" max="11752" width="3.5703125" style="1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2005" width="11.42578125" style="11"/>
    <col min="12006" max="12006" width="21.85546875" style="11" bestFit="1" customWidth="1"/>
    <col min="12007" max="12007" width="9.85546875" style="11" customWidth="1"/>
    <col min="12008" max="12008" width="3.5703125" style="1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261" width="11.42578125" style="11"/>
    <col min="12262" max="12262" width="21.85546875" style="11" bestFit="1" customWidth="1"/>
    <col min="12263" max="12263" width="9.85546875" style="11" customWidth="1"/>
    <col min="12264" max="12264" width="3.5703125" style="1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517" width="11.42578125" style="11"/>
    <col min="12518" max="12518" width="21.85546875" style="11" bestFit="1" customWidth="1"/>
    <col min="12519" max="12519" width="9.85546875" style="11" customWidth="1"/>
    <col min="12520" max="12520" width="3.5703125" style="1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773" width="11.42578125" style="11"/>
    <col min="12774" max="12774" width="21.85546875" style="11" bestFit="1" customWidth="1"/>
    <col min="12775" max="12775" width="9.85546875" style="11" customWidth="1"/>
    <col min="12776" max="12776" width="3.5703125" style="1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3029" width="11.42578125" style="11"/>
    <col min="13030" max="13030" width="21.85546875" style="11" bestFit="1" customWidth="1"/>
    <col min="13031" max="13031" width="9.85546875" style="11" customWidth="1"/>
    <col min="13032" max="13032" width="3.5703125" style="1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285" width="11.42578125" style="11"/>
    <col min="13286" max="13286" width="21.85546875" style="11" bestFit="1" customWidth="1"/>
    <col min="13287" max="13287" width="9.85546875" style="11" customWidth="1"/>
    <col min="13288" max="13288" width="3.5703125" style="1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541" width="11.42578125" style="11"/>
    <col min="13542" max="13542" width="21.85546875" style="11" bestFit="1" customWidth="1"/>
    <col min="13543" max="13543" width="9.85546875" style="11" customWidth="1"/>
    <col min="13544" max="13544" width="3.5703125" style="1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797" width="11.42578125" style="11"/>
    <col min="13798" max="13798" width="21.85546875" style="11" bestFit="1" customWidth="1"/>
    <col min="13799" max="13799" width="9.85546875" style="11" customWidth="1"/>
    <col min="13800" max="13800" width="3.5703125" style="1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4053" width="11.42578125" style="11"/>
    <col min="14054" max="14054" width="21.85546875" style="11" bestFit="1" customWidth="1"/>
    <col min="14055" max="14055" width="9.85546875" style="11" customWidth="1"/>
    <col min="14056" max="14056" width="3.5703125" style="1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309" width="11.42578125" style="11"/>
    <col min="14310" max="14310" width="21.85546875" style="11" bestFit="1" customWidth="1"/>
    <col min="14311" max="14311" width="9.85546875" style="11" customWidth="1"/>
    <col min="14312" max="14312" width="3.5703125" style="1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565" width="11.42578125" style="11"/>
    <col min="14566" max="14566" width="21.85546875" style="11" bestFit="1" customWidth="1"/>
    <col min="14567" max="14567" width="9.85546875" style="11" customWidth="1"/>
    <col min="14568" max="14568" width="3.5703125" style="1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821" width="11.42578125" style="11"/>
    <col min="14822" max="14822" width="21.85546875" style="11" bestFit="1" customWidth="1"/>
    <col min="14823" max="14823" width="9.85546875" style="11" customWidth="1"/>
    <col min="14824" max="14824" width="3.5703125" style="1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5077" width="11.42578125" style="11"/>
    <col min="15078" max="15078" width="21.85546875" style="11" bestFit="1" customWidth="1"/>
    <col min="15079" max="15079" width="9.85546875" style="11" customWidth="1"/>
    <col min="15080" max="15080" width="3.5703125" style="1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333" width="11.42578125" style="11"/>
    <col min="15334" max="15334" width="21.85546875" style="11" bestFit="1" customWidth="1"/>
    <col min="15335" max="15335" width="9.85546875" style="11" customWidth="1"/>
    <col min="15336" max="15336" width="3.5703125" style="1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589" width="11.42578125" style="11"/>
    <col min="15590" max="15590" width="21.85546875" style="11" bestFit="1" customWidth="1"/>
    <col min="15591" max="15591" width="9.85546875" style="11" customWidth="1"/>
    <col min="15592" max="15592" width="3.5703125" style="1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845" width="11.42578125" style="11"/>
    <col min="15846" max="15846" width="21.85546875" style="11" bestFit="1" customWidth="1"/>
    <col min="15847" max="15847" width="9.85546875" style="11" customWidth="1"/>
    <col min="15848" max="15848" width="3.5703125" style="1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6101" width="11.42578125" style="11"/>
    <col min="16102" max="16102" width="21.85546875" style="11" bestFit="1" customWidth="1"/>
    <col min="16103" max="16103" width="9.85546875" style="11" customWidth="1"/>
    <col min="16104" max="16104" width="3.5703125" style="1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384" width="11.42578125" style="11"/>
  </cols>
  <sheetData>
    <row r="1" spans="1:15" ht="11.25" customHeight="1">
      <c r="A1" s="197" t="s">
        <v>497</v>
      </c>
      <c r="B1" s="195"/>
      <c r="C1" s="195"/>
      <c r="D1" s="195"/>
      <c r="E1" s="195"/>
      <c r="F1" s="195"/>
      <c r="G1" s="195"/>
      <c r="H1" s="195"/>
      <c r="I1" s="195"/>
      <c r="L1" s="10"/>
      <c r="M1" s="74"/>
    </row>
    <row r="2" spans="1:15">
      <c r="A2" s="197" t="s">
        <v>68</v>
      </c>
      <c r="C2" s="603"/>
      <c r="D2" s="604"/>
      <c r="E2" s="604"/>
      <c r="F2" s="604"/>
      <c r="G2" s="604"/>
      <c r="H2" s="604"/>
      <c r="I2" s="604"/>
      <c r="J2" s="604"/>
      <c r="K2" s="604"/>
    </row>
    <row r="3" spans="1:15">
      <c r="C3" s="12"/>
      <c r="D3" s="12"/>
      <c r="E3" s="13"/>
      <c r="F3" s="14"/>
      <c r="G3" s="15"/>
      <c r="H3" s="16"/>
      <c r="I3" s="17"/>
      <c r="J3" s="18"/>
      <c r="L3" s="19" t="s">
        <v>69</v>
      </c>
      <c r="M3" s="19"/>
    </row>
    <row r="4" spans="1:15">
      <c r="A4" s="579" t="s">
        <v>405</v>
      </c>
      <c r="B4" s="580"/>
      <c r="C4" s="591" t="s">
        <v>70</v>
      </c>
      <c r="D4" s="587">
        <v>2010</v>
      </c>
      <c r="E4" s="588"/>
      <c r="F4" s="587">
        <v>2011</v>
      </c>
      <c r="G4" s="588"/>
      <c r="H4" s="587">
        <v>2012</v>
      </c>
      <c r="I4" s="588"/>
      <c r="J4" s="587">
        <v>2013</v>
      </c>
      <c r="K4" s="588"/>
      <c r="L4" s="587">
        <v>2014</v>
      </c>
      <c r="M4" s="588"/>
    </row>
    <row r="5" spans="1:15">
      <c r="A5" s="581"/>
      <c r="B5" s="582"/>
      <c r="C5" s="592"/>
      <c r="D5" s="589"/>
      <c r="E5" s="590"/>
      <c r="F5" s="589"/>
      <c r="G5" s="590"/>
      <c r="H5" s="589"/>
      <c r="I5" s="590"/>
      <c r="J5" s="589"/>
      <c r="K5" s="590"/>
      <c r="L5" s="589"/>
      <c r="M5" s="590"/>
    </row>
    <row r="6" spans="1:15">
      <c r="A6" s="207">
        <v>84</v>
      </c>
      <c r="B6" s="22" t="s">
        <v>384</v>
      </c>
      <c r="C6" s="20" t="s">
        <v>71</v>
      </c>
      <c r="D6" s="43">
        <v>34374</v>
      </c>
      <c r="E6" s="49"/>
      <c r="F6" s="21">
        <v>35824.903810000003</v>
      </c>
      <c r="G6" s="22"/>
      <c r="H6" s="23">
        <v>37607.206869999995</v>
      </c>
      <c r="I6" s="24"/>
      <c r="J6" s="25">
        <v>39234.32628999999</v>
      </c>
      <c r="K6" s="24"/>
      <c r="L6" s="25">
        <v>41186.599019999994</v>
      </c>
      <c r="M6" s="22"/>
      <c r="N6" s="101"/>
      <c r="O6" s="52"/>
    </row>
    <row r="7" spans="1:15">
      <c r="A7" s="208">
        <v>32</v>
      </c>
      <c r="B7" s="22" t="s">
        <v>386</v>
      </c>
      <c r="C7" s="20" t="s">
        <v>72</v>
      </c>
      <c r="D7" s="21">
        <v>50527</v>
      </c>
      <c r="E7" s="22"/>
      <c r="F7" s="21">
        <v>52766.250999999997</v>
      </c>
      <c r="G7" s="22"/>
      <c r="H7" s="23">
        <v>54884.805999999997</v>
      </c>
      <c r="I7" s="24"/>
      <c r="J7" s="25">
        <v>55611.053999999996</v>
      </c>
      <c r="K7" s="24"/>
      <c r="L7" s="25">
        <v>56697.252</v>
      </c>
      <c r="M7" s="22"/>
      <c r="N7" s="101"/>
      <c r="O7" s="52"/>
    </row>
    <row r="8" spans="1:15">
      <c r="A8" s="208">
        <v>84</v>
      </c>
      <c r="B8" s="22" t="s">
        <v>384</v>
      </c>
      <c r="C8" s="20" t="s">
        <v>73</v>
      </c>
      <c r="D8" s="21">
        <v>40882</v>
      </c>
      <c r="E8" s="22"/>
      <c r="F8" s="21">
        <v>40957.947</v>
      </c>
      <c r="G8" s="22"/>
      <c r="H8" s="23">
        <v>42203.16661</v>
      </c>
      <c r="I8" s="24"/>
      <c r="J8" s="25">
        <v>44981.129059999999</v>
      </c>
      <c r="K8" s="24"/>
      <c r="L8" s="25">
        <v>45514.914250000002</v>
      </c>
      <c r="M8" s="22"/>
      <c r="N8" s="101"/>
      <c r="O8" s="52"/>
    </row>
    <row r="9" spans="1:15">
      <c r="A9" s="208">
        <v>93</v>
      </c>
      <c r="B9" s="22" t="s">
        <v>389</v>
      </c>
      <c r="C9" s="20" t="s">
        <v>74</v>
      </c>
      <c r="D9" s="21">
        <v>14782</v>
      </c>
      <c r="E9" s="26"/>
      <c r="F9" s="21">
        <v>15093.486000000001</v>
      </c>
      <c r="G9" s="22"/>
      <c r="H9" s="23">
        <v>15448.203</v>
      </c>
      <c r="I9" s="23"/>
      <c r="J9" s="25">
        <v>16074.841</v>
      </c>
      <c r="K9" s="23"/>
      <c r="L9" s="25">
        <v>17075.473000000002</v>
      </c>
      <c r="M9" s="22"/>
      <c r="N9" s="101"/>
      <c r="O9" s="52"/>
    </row>
    <row r="10" spans="1:15">
      <c r="A10" s="208">
        <v>93</v>
      </c>
      <c r="B10" s="22" t="s">
        <v>389</v>
      </c>
      <c r="C10" s="20" t="s">
        <v>75</v>
      </c>
      <c r="D10" s="21">
        <v>13010</v>
      </c>
      <c r="E10" s="22"/>
      <c r="F10" s="21">
        <v>12942.282999999999</v>
      </c>
      <c r="G10" s="22"/>
      <c r="H10" s="23">
        <v>14117.187189999999</v>
      </c>
      <c r="I10" s="24"/>
      <c r="J10" s="25">
        <v>13946.27483</v>
      </c>
      <c r="K10" s="24"/>
      <c r="L10" s="25">
        <v>14384.666999999999</v>
      </c>
      <c r="M10" s="22"/>
      <c r="N10" s="101"/>
      <c r="O10" s="52"/>
    </row>
    <row r="11" spans="1:15">
      <c r="A11" s="208">
        <v>93</v>
      </c>
      <c r="B11" s="22" t="s">
        <v>389</v>
      </c>
      <c r="C11" s="20" t="s">
        <v>76</v>
      </c>
      <c r="D11" s="21">
        <v>118289</v>
      </c>
      <c r="E11" s="22"/>
      <c r="F11" s="21">
        <v>114846.79743999999</v>
      </c>
      <c r="G11" s="22"/>
      <c r="H11" s="23">
        <v>116187.995</v>
      </c>
      <c r="I11" s="24"/>
      <c r="J11" s="25">
        <v>106823.554</v>
      </c>
      <c r="K11" s="24"/>
      <c r="L11" s="25">
        <v>105085.431</v>
      </c>
      <c r="M11" s="22"/>
      <c r="N11" s="101"/>
      <c r="O11" s="52"/>
    </row>
    <row r="12" spans="1:15">
      <c r="A12" s="208">
        <v>84</v>
      </c>
      <c r="B12" s="22" t="s">
        <v>384</v>
      </c>
      <c r="C12" s="20" t="s">
        <v>77</v>
      </c>
      <c r="D12" s="21">
        <v>42806</v>
      </c>
      <c r="E12" s="22"/>
      <c r="F12" s="21">
        <v>41716.345000000001</v>
      </c>
      <c r="G12" s="22"/>
      <c r="H12" s="23">
        <v>42958.052640000002</v>
      </c>
      <c r="I12" s="24"/>
      <c r="J12" s="25">
        <v>43893.141229999994</v>
      </c>
      <c r="K12" s="24"/>
      <c r="L12" s="25">
        <v>44886</v>
      </c>
      <c r="M12" s="22"/>
      <c r="N12" s="101"/>
      <c r="O12" s="52"/>
    </row>
    <row r="13" spans="1:15">
      <c r="A13" s="208">
        <v>44</v>
      </c>
      <c r="B13" s="22" t="s">
        <v>391</v>
      </c>
      <c r="C13" s="20" t="s">
        <v>78</v>
      </c>
      <c r="D13" s="21">
        <v>31203</v>
      </c>
      <c r="E13" s="22"/>
      <c r="F13" s="21">
        <v>32059.059000000001</v>
      </c>
      <c r="G13" s="22"/>
      <c r="H13" s="23">
        <v>31372.208690000003</v>
      </c>
      <c r="I13" s="24"/>
      <c r="J13" s="25">
        <v>32155</v>
      </c>
      <c r="K13" s="24"/>
      <c r="L13" s="25">
        <v>32040.854420000003</v>
      </c>
      <c r="M13" s="22"/>
      <c r="N13" s="101"/>
      <c r="O13" s="52"/>
    </row>
    <row r="14" spans="1:15">
      <c r="A14" s="208">
        <v>76</v>
      </c>
      <c r="B14" s="22" t="s">
        <v>392</v>
      </c>
      <c r="C14" s="20" t="s">
        <v>79</v>
      </c>
      <c r="D14" s="21">
        <v>19190</v>
      </c>
      <c r="E14" s="22"/>
      <c r="F14" s="21">
        <v>18852.845000000001</v>
      </c>
      <c r="G14" s="22"/>
      <c r="H14" s="23">
        <v>19048.951000000001</v>
      </c>
      <c r="I14" s="24"/>
      <c r="J14" s="25">
        <v>19154.460999999999</v>
      </c>
      <c r="K14" s="24"/>
      <c r="L14" s="25">
        <v>18938.662</v>
      </c>
      <c r="M14" s="22"/>
      <c r="N14" s="101"/>
      <c r="O14" s="52"/>
    </row>
    <row r="15" spans="1:15">
      <c r="A15" s="209">
        <v>44</v>
      </c>
      <c r="B15" s="22" t="s">
        <v>391</v>
      </c>
      <c r="C15" s="20" t="s">
        <v>80</v>
      </c>
      <c r="D15" s="21">
        <v>26736</v>
      </c>
      <c r="E15" s="22"/>
      <c r="F15" s="21">
        <v>28491.151000000002</v>
      </c>
      <c r="G15" s="22"/>
      <c r="H15" s="23">
        <v>30972.808000000001</v>
      </c>
      <c r="I15" s="24"/>
      <c r="J15" s="25">
        <v>31437.325000000001</v>
      </c>
      <c r="K15" s="24"/>
      <c r="L15" s="25">
        <v>32207.423999999999</v>
      </c>
      <c r="M15" s="22"/>
      <c r="N15" s="101"/>
      <c r="O15" s="52"/>
    </row>
    <row r="16" spans="1:15">
      <c r="A16" s="209">
        <v>76</v>
      </c>
      <c r="B16" s="22" t="s">
        <v>392</v>
      </c>
      <c r="C16" s="20" t="s">
        <v>81</v>
      </c>
      <c r="D16" s="21">
        <v>35331</v>
      </c>
      <c r="E16" s="22"/>
      <c r="F16" s="21">
        <v>34447.123</v>
      </c>
      <c r="G16" s="22"/>
      <c r="H16" s="23">
        <v>34940.269999999997</v>
      </c>
      <c r="I16" s="24"/>
      <c r="J16" s="25">
        <v>34480.726000000002</v>
      </c>
      <c r="K16" s="24"/>
      <c r="L16" s="25">
        <v>34444.786</v>
      </c>
      <c r="M16" s="22"/>
      <c r="N16" s="101"/>
      <c r="O16" s="52"/>
    </row>
    <row r="17" spans="1:15">
      <c r="A17" s="209">
        <v>76</v>
      </c>
      <c r="B17" s="22" t="s">
        <v>392</v>
      </c>
      <c r="C17" s="20" t="s">
        <v>82</v>
      </c>
      <c r="D17" s="21">
        <v>42911</v>
      </c>
      <c r="E17" s="22"/>
      <c r="F17" s="21">
        <v>46252.526819999999</v>
      </c>
      <c r="G17" s="22"/>
      <c r="H17" s="23">
        <v>47301.773360000014</v>
      </c>
      <c r="I17" s="24"/>
      <c r="J17" s="25">
        <v>47389.971870000001</v>
      </c>
      <c r="K17" s="24"/>
      <c r="L17" s="25">
        <v>46729.32933</v>
      </c>
      <c r="M17" s="22"/>
      <c r="N17" s="101"/>
      <c r="O17" s="52"/>
    </row>
    <row r="18" spans="1:15">
      <c r="A18" s="209">
        <v>93</v>
      </c>
      <c r="B18" s="22" t="s">
        <v>389</v>
      </c>
      <c r="C18" s="20" t="s">
        <v>83</v>
      </c>
      <c r="D18" s="21">
        <v>148003</v>
      </c>
      <c r="E18" s="22"/>
      <c r="F18" s="21">
        <v>146240.91723000002</v>
      </c>
      <c r="G18" s="22"/>
      <c r="H18" s="23">
        <v>147123.17202999999</v>
      </c>
      <c r="I18" s="24"/>
      <c r="J18" s="25">
        <v>150687.3453799999</v>
      </c>
      <c r="K18" s="24"/>
      <c r="L18" s="25">
        <v>152394.62078</v>
      </c>
      <c r="M18" s="22"/>
      <c r="N18" s="101"/>
      <c r="O18" s="52"/>
    </row>
    <row r="19" spans="1:15">
      <c r="A19" s="209">
        <v>28</v>
      </c>
      <c r="B19" s="22" t="s">
        <v>393</v>
      </c>
      <c r="C19" s="20" t="s">
        <v>84</v>
      </c>
      <c r="D19" s="21">
        <v>62519</v>
      </c>
      <c r="E19" s="22"/>
      <c r="F19" s="21">
        <v>64277.262799999997</v>
      </c>
      <c r="G19" s="22"/>
      <c r="H19" s="23">
        <v>65732.641570000007</v>
      </c>
      <c r="I19" s="24"/>
      <c r="J19" s="25">
        <v>63145.499829999993</v>
      </c>
      <c r="K19" s="24"/>
      <c r="L19" s="25">
        <v>61027.217969999998</v>
      </c>
      <c r="M19" s="22"/>
      <c r="N19" s="101"/>
      <c r="O19" s="52"/>
    </row>
    <row r="20" spans="1:15">
      <c r="A20" s="209">
        <v>84</v>
      </c>
      <c r="B20" s="22" t="s">
        <v>384</v>
      </c>
      <c r="C20" s="20" t="s">
        <v>85</v>
      </c>
      <c r="D20" s="21">
        <v>23074</v>
      </c>
      <c r="E20" s="22"/>
      <c r="F20" s="21">
        <v>23069.918000000001</v>
      </c>
      <c r="G20" s="22"/>
      <c r="H20" s="23">
        <v>22939.161</v>
      </c>
      <c r="I20" s="24"/>
      <c r="J20" s="25">
        <v>22551.271000000001</v>
      </c>
      <c r="K20" s="24"/>
      <c r="L20" s="25">
        <v>22009.164070000003</v>
      </c>
      <c r="M20" s="22"/>
      <c r="N20" s="101"/>
      <c r="O20" s="52"/>
    </row>
    <row r="21" spans="1:15">
      <c r="A21" s="209">
        <v>75</v>
      </c>
      <c r="B21" s="22" t="s">
        <v>394</v>
      </c>
      <c r="C21" s="20" t="s">
        <v>86</v>
      </c>
      <c r="D21" s="21">
        <v>38922</v>
      </c>
      <c r="E21" s="22"/>
      <c r="F21" s="21">
        <v>39225.851000000002</v>
      </c>
      <c r="G21" s="22"/>
      <c r="H21" s="23">
        <v>39392.589310000003</v>
      </c>
      <c r="I21" s="24"/>
      <c r="J21" s="25">
        <v>40388.188670000003</v>
      </c>
      <c r="K21" s="24"/>
      <c r="L21" s="25">
        <v>42188.917999999998</v>
      </c>
      <c r="M21" s="22"/>
      <c r="N21" s="101"/>
      <c r="O21" s="52"/>
    </row>
    <row r="22" spans="1:15">
      <c r="A22" s="209">
        <v>75</v>
      </c>
      <c r="B22" s="22" t="s">
        <v>394</v>
      </c>
      <c r="C22" s="20" t="s">
        <v>87</v>
      </c>
      <c r="D22" s="21">
        <v>60413</v>
      </c>
      <c r="E22" s="22"/>
      <c r="F22" s="21">
        <v>61285.316429999992</v>
      </c>
      <c r="G22" s="22"/>
      <c r="H22" s="23">
        <v>62673.747880000003</v>
      </c>
      <c r="I22" s="24"/>
      <c r="J22" s="25">
        <v>62571.886880000005</v>
      </c>
      <c r="K22" s="24"/>
      <c r="L22" s="25">
        <v>64032.692109999996</v>
      </c>
      <c r="M22" s="22"/>
      <c r="N22" s="101"/>
      <c r="O22" s="52"/>
    </row>
    <row r="23" spans="1:15">
      <c r="A23" s="209">
        <v>24</v>
      </c>
      <c r="B23" s="22" t="s">
        <v>395</v>
      </c>
      <c r="C23" s="20" t="s">
        <v>88</v>
      </c>
      <c r="D23" s="21">
        <v>30670</v>
      </c>
      <c r="E23" s="22"/>
      <c r="F23" s="21">
        <v>31437.820400000001</v>
      </c>
      <c r="G23" s="22"/>
      <c r="H23" s="23">
        <v>32325.288129999997</v>
      </c>
      <c r="I23" s="24"/>
      <c r="J23" s="25">
        <v>33274.353419999999</v>
      </c>
      <c r="K23" s="24"/>
      <c r="L23" s="25">
        <v>33921.209820000004</v>
      </c>
      <c r="M23" s="22"/>
      <c r="N23" s="101"/>
      <c r="O23" s="52"/>
    </row>
    <row r="24" spans="1:15">
      <c r="A24" s="209">
        <v>75</v>
      </c>
      <c r="B24" s="22" t="s">
        <v>394</v>
      </c>
      <c r="C24" s="20" t="s">
        <v>89</v>
      </c>
      <c r="D24" s="21">
        <v>35869</v>
      </c>
      <c r="E24" s="22"/>
      <c r="F24" s="21">
        <v>36488.200589999993</v>
      </c>
      <c r="G24" s="22"/>
      <c r="H24" s="23">
        <v>38075.908060000002</v>
      </c>
      <c r="I24" s="24"/>
      <c r="J24" s="25">
        <v>36125.715649999998</v>
      </c>
      <c r="K24" s="24"/>
      <c r="L24" s="25">
        <v>33230.678939999998</v>
      </c>
      <c r="M24" s="22"/>
      <c r="N24" s="101"/>
      <c r="O24" s="52"/>
    </row>
    <row r="25" spans="1:15">
      <c r="A25" s="209">
        <v>94</v>
      </c>
      <c r="B25" s="22" t="s">
        <v>396</v>
      </c>
      <c r="C25" s="20" t="s">
        <v>90</v>
      </c>
      <c r="D25" s="21">
        <v>23744</v>
      </c>
      <c r="E25" s="22"/>
      <c r="F25" s="21">
        <v>23663.502189999999</v>
      </c>
      <c r="G25" s="22"/>
      <c r="H25" s="23">
        <v>23317.205419999998</v>
      </c>
      <c r="I25" s="24"/>
      <c r="J25" s="25">
        <v>22446.116999999998</v>
      </c>
      <c r="K25" s="24"/>
      <c r="L25" s="25">
        <v>21933.594000000001</v>
      </c>
      <c r="M25" s="22"/>
      <c r="N25" s="101"/>
      <c r="O25" s="52"/>
    </row>
    <row r="26" spans="1:15">
      <c r="A26" s="209">
        <v>94</v>
      </c>
      <c r="B26" s="22" t="s">
        <v>396</v>
      </c>
      <c r="C26" s="20" t="s">
        <v>91</v>
      </c>
      <c r="D26" s="21">
        <v>22367</v>
      </c>
      <c r="E26" s="22"/>
      <c r="F26" s="21">
        <v>21236.363000000001</v>
      </c>
      <c r="G26" s="22"/>
      <c r="H26" s="23">
        <v>24419.120999999999</v>
      </c>
      <c r="I26" s="24"/>
      <c r="J26" s="25">
        <v>23993.32</v>
      </c>
      <c r="K26" s="24"/>
      <c r="L26" s="25">
        <v>22765.977999999999</v>
      </c>
      <c r="M26" s="22"/>
      <c r="N26" s="101"/>
      <c r="O26" s="52"/>
    </row>
    <row r="27" spans="1:15">
      <c r="A27" s="209">
        <v>27</v>
      </c>
      <c r="B27" s="22" t="s">
        <v>397</v>
      </c>
      <c r="C27" s="20" t="s">
        <v>92</v>
      </c>
      <c r="D27" s="21">
        <v>41068</v>
      </c>
      <c r="E27" s="22"/>
      <c r="F27" s="27">
        <v>40882.82718</v>
      </c>
      <c r="G27" s="22"/>
      <c r="H27" s="23">
        <v>40861.918990000006</v>
      </c>
      <c r="I27" s="24"/>
      <c r="J27" s="25">
        <v>41655.169900000001</v>
      </c>
      <c r="K27" s="24"/>
      <c r="L27" s="25">
        <v>41299.582000000002</v>
      </c>
      <c r="M27" s="22"/>
      <c r="N27" s="101"/>
      <c r="O27" s="52"/>
    </row>
    <row r="28" spans="1:15">
      <c r="A28" s="209">
        <v>53</v>
      </c>
      <c r="B28" s="22" t="s">
        <v>398</v>
      </c>
      <c r="C28" s="20" t="s">
        <v>93</v>
      </c>
      <c r="D28" s="21">
        <v>57360</v>
      </c>
      <c r="E28" s="22"/>
      <c r="F28" s="27">
        <v>59192.928</v>
      </c>
      <c r="G28" s="22"/>
      <c r="H28" s="23">
        <v>62459.437490000004</v>
      </c>
      <c r="I28" s="24"/>
      <c r="J28" s="25">
        <v>62448.711000000003</v>
      </c>
      <c r="K28" s="24"/>
      <c r="L28" s="25">
        <v>66667.556200000006</v>
      </c>
      <c r="M28" s="22"/>
      <c r="N28" s="101"/>
      <c r="O28" s="52"/>
    </row>
    <row r="29" spans="1:15">
      <c r="A29" s="209">
        <v>75</v>
      </c>
      <c r="B29" s="22" t="s">
        <v>394</v>
      </c>
      <c r="C29" s="20" t="s">
        <v>94</v>
      </c>
      <c r="D29" s="21">
        <v>25185</v>
      </c>
      <c r="E29" s="22"/>
      <c r="F29" s="27">
        <v>24916.61205</v>
      </c>
      <c r="G29" s="22"/>
      <c r="H29" s="23">
        <v>25689.803</v>
      </c>
      <c r="I29" s="24"/>
      <c r="J29" s="25">
        <v>26408.927</v>
      </c>
      <c r="K29" s="24"/>
      <c r="L29" s="25">
        <v>27685.022000000001</v>
      </c>
      <c r="M29" s="22"/>
      <c r="N29" s="101"/>
      <c r="O29" s="52"/>
    </row>
    <row r="30" spans="1:15">
      <c r="A30" s="209">
        <v>75</v>
      </c>
      <c r="B30" s="22" t="s">
        <v>394</v>
      </c>
      <c r="C30" s="20" t="s">
        <v>95</v>
      </c>
      <c r="D30" s="21">
        <v>47562</v>
      </c>
      <c r="E30" s="22"/>
      <c r="F30" s="27">
        <v>46804.154000000002</v>
      </c>
      <c r="G30" s="22"/>
      <c r="H30" s="23">
        <v>48422.947999999997</v>
      </c>
      <c r="I30" s="24"/>
      <c r="J30" s="25">
        <v>48840.682000000001</v>
      </c>
      <c r="K30" s="24"/>
      <c r="L30" s="25">
        <v>49397.565999999999</v>
      </c>
      <c r="M30" s="22"/>
      <c r="N30" s="101"/>
      <c r="O30" s="52"/>
    </row>
    <row r="31" spans="1:15">
      <c r="A31" s="209">
        <v>27</v>
      </c>
      <c r="B31" s="22" t="s">
        <v>397</v>
      </c>
      <c r="C31" s="20" t="s">
        <v>96</v>
      </c>
      <c r="D31" s="21">
        <v>48100</v>
      </c>
      <c r="E31" s="22"/>
      <c r="F31" s="27">
        <v>48449.091359999999</v>
      </c>
      <c r="G31" s="22"/>
      <c r="H31" s="23">
        <v>47929.281009999999</v>
      </c>
      <c r="I31" s="24"/>
      <c r="J31" s="25">
        <v>49074.100430000006</v>
      </c>
      <c r="K31" s="24"/>
      <c r="L31" s="25">
        <v>49579.210079999997</v>
      </c>
      <c r="M31" s="22"/>
      <c r="N31" s="101"/>
      <c r="O31" s="52"/>
    </row>
    <row r="32" spans="1:15">
      <c r="A32" s="209">
        <v>84</v>
      </c>
      <c r="B32" s="22" t="s">
        <v>384</v>
      </c>
      <c r="C32" s="20" t="s">
        <v>97</v>
      </c>
      <c r="D32" s="21">
        <v>45067</v>
      </c>
      <c r="E32" s="22"/>
      <c r="F32" s="27">
        <v>45671.186199999996</v>
      </c>
      <c r="G32" s="22"/>
      <c r="H32" s="23">
        <v>47124.205370000003</v>
      </c>
      <c r="I32" s="24"/>
      <c r="J32" s="25">
        <v>48224.513290000003</v>
      </c>
      <c r="K32" s="24"/>
      <c r="L32" s="25">
        <v>49390.003529999994</v>
      </c>
      <c r="M32" s="22"/>
      <c r="N32" s="101"/>
      <c r="O32" s="52"/>
    </row>
    <row r="33" spans="1:15">
      <c r="A33" s="209">
        <v>28</v>
      </c>
      <c r="B33" s="22" t="s">
        <v>393</v>
      </c>
      <c r="C33" s="20" t="s">
        <v>98</v>
      </c>
      <c r="D33" s="21">
        <v>32843</v>
      </c>
      <c r="E33" s="22"/>
      <c r="F33" s="27">
        <v>32031.555319999999</v>
      </c>
      <c r="G33" s="22"/>
      <c r="H33" s="23">
        <v>32822.454720000002</v>
      </c>
      <c r="I33" s="24"/>
      <c r="J33" s="25">
        <v>33719.952700000002</v>
      </c>
      <c r="K33" s="24"/>
      <c r="L33" s="25">
        <v>35378.227079999997</v>
      </c>
      <c r="M33" s="22"/>
      <c r="N33" s="101"/>
      <c r="O33" s="52"/>
    </row>
    <row r="34" spans="1:15">
      <c r="A34" s="209">
        <v>24</v>
      </c>
      <c r="B34" s="22" t="s">
        <v>395</v>
      </c>
      <c r="C34" s="20" t="s">
        <v>99</v>
      </c>
      <c r="D34" s="21">
        <v>28540</v>
      </c>
      <c r="E34" s="22"/>
      <c r="F34" s="27">
        <v>28839.932479999999</v>
      </c>
      <c r="G34" s="22"/>
      <c r="H34" s="23">
        <v>29873.83</v>
      </c>
      <c r="I34" s="24"/>
      <c r="J34" s="25">
        <v>31120.117340000001</v>
      </c>
      <c r="K34" s="24"/>
      <c r="L34" s="25">
        <v>30741.147349999999</v>
      </c>
      <c r="M34" s="22"/>
      <c r="N34" s="101"/>
      <c r="O34" s="52"/>
    </row>
    <row r="35" spans="1:15">
      <c r="A35" s="209">
        <v>53</v>
      </c>
      <c r="B35" s="22" t="s">
        <v>398</v>
      </c>
      <c r="C35" s="20" t="s">
        <v>100</v>
      </c>
      <c r="D35" s="21">
        <v>98854</v>
      </c>
      <c r="E35" s="22"/>
      <c r="F35" s="27">
        <v>93233.690340000001</v>
      </c>
      <c r="G35" s="22"/>
      <c r="H35" s="23">
        <v>90386.463000000003</v>
      </c>
      <c r="I35" s="24"/>
      <c r="J35" s="25">
        <v>88358.98159000001</v>
      </c>
      <c r="K35" s="24"/>
      <c r="L35" s="25">
        <v>90387.224040000001</v>
      </c>
      <c r="M35" s="22"/>
      <c r="N35" s="101"/>
      <c r="O35" s="52"/>
    </row>
    <row r="36" spans="1:15">
      <c r="A36" s="209">
        <v>76</v>
      </c>
      <c r="B36" s="22" t="s">
        <v>392</v>
      </c>
      <c r="C36" s="20" t="s">
        <v>101</v>
      </c>
      <c r="D36" s="21">
        <v>69759</v>
      </c>
      <c r="E36" s="22"/>
      <c r="F36" s="27">
        <v>69330.412920000002</v>
      </c>
      <c r="G36" s="22"/>
      <c r="H36" s="23">
        <v>69912.084850000014</v>
      </c>
      <c r="I36" s="24"/>
      <c r="J36" s="25">
        <v>70781.598000000013</v>
      </c>
      <c r="K36" s="24"/>
      <c r="L36" s="25">
        <v>69580.085579999999</v>
      </c>
      <c r="M36" s="22"/>
      <c r="N36" s="101"/>
      <c r="O36" s="52"/>
    </row>
    <row r="37" spans="1:15">
      <c r="A37" s="209">
        <v>76</v>
      </c>
      <c r="B37" s="22" t="s">
        <v>392</v>
      </c>
      <c r="C37" s="20" t="s">
        <v>102</v>
      </c>
      <c r="D37" s="21">
        <v>108408</v>
      </c>
      <c r="E37" s="22"/>
      <c r="F37" s="27">
        <v>112918.90540999999</v>
      </c>
      <c r="G37" s="22"/>
      <c r="H37" s="23">
        <v>117496.738</v>
      </c>
      <c r="I37" s="24"/>
      <c r="J37" s="25">
        <v>120277.682</v>
      </c>
      <c r="K37" s="24"/>
      <c r="L37" s="25">
        <v>117537.7463</v>
      </c>
      <c r="M37" s="22"/>
      <c r="N37" s="101"/>
      <c r="O37" s="52"/>
    </row>
    <row r="38" spans="1:15">
      <c r="A38" s="209">
        <v>76</v>
      </c>
      <c r="B38" s="22" t="s">
        <v>392</v>
      </c>
      <c r="C38" s="20" t="s">
        <v>103</v>
      </c>
      <c r="D38" s="21">
        <v>32448</v>
      </c>
      <c r="E38" s="22"/>
      <c r="F38" s="27">
        <v>34295.612670000002</v>
      </c>
      <c r="G38" s="22"/>
      <c r="H38" s="23">
        <v>32603.819370000001</v>
      </c>
      <c r="I38" s="24"/>
      <c r="J38" s="25">
        <v>31489.541000000001</v>
      </c>
      <c r="K38" s="24"/>
      <c r="L38" s="25">
        <v>30926.115000000002</v>
      </c>
      <c r="M38" s="22"/>
      <c r="N38" s="101"/>
      <c r="O38" s="52"/>
    </row>
    <row r="39" spans="1:15">
      <c r="A39" s="209">
        <v>75</v>
      </c>
      <c r="B39" s="22" t="s">
        <v>394</v>
      </c>
      <c r="C39" s="20" t="s">
        <v>104</v>
      </c>
      <c r="D39" s="21">
        <v>122746</v>
      </c>
      <c r="E39" s="22"/>
      <c r="F39" s="21">
        <v>130084.89228999999</v>
      </c>
      <c r="G39" s="22"/>
      <c r="H39" s="23">
        <v>134151.40400000001</v>
      </c>
      <c r="I39" s="24"/>
      <c r="J39" s="25">
        <v>135129.47</v>
      </c>
      <c r="K39" s="24"/>
      <c r="L39" s="25">
        <v>135898.62722999998</v>
      </c>
      <c r="M39" s="22"/>
      <c r="N39" s="101"/>
      <c r="O39" s="52"/>
    </row>
    <row r="40" spans="1:15">
      <c r="A40" s="209">
        <v>76</v>
      </c>
      <c r="B40" s="22" t="s">
        <v>392</v>
      </c>
      <c r="C40" s="20" t="s">
        <v>105</v>
      </c>
      <c r="D40" s="21">
        <v>126278</v>
      </c>
      <c r="E40" s="22"/>
      <c r="F40" s="21">
        <v>135503.258</v>
      </c>
      <c r="G40" s="22"/>
      <c r="H40" s="23">
        <v>142930.74600000001</v>
      </c>
      <c r="I40" s="24"/>
      <c r="J40" s="25">
        <v>137515.636</v>
      </c>
      <c r="K40" s="24"/>
      <c r="L40" s="25">
        <v>135620.9443</v>
      </c>
      <c r="M40" s="22" t="s">
        <v>174</v>
      </c>
      <c r="N40" s="101"/>
      <c r="O40" s="52"/>
    </row>
    <row r="41" spans="1:15">
      <c r="A41" s="209">
        <v>53</v>
      </c>
      <c r="B41" s="22" t="s">
        <v>398</v>
      </c>
      <c r="C41" s="20" t="s">
        <v>106</v>
      </c>
      <c r="D41" s="21">
        <v>77554</v>
      </c>
      <c r="E41" s="22"/>
      <c r="F41" s="21">
        <v>76803.153289999987</v>
      </c>
      <c r="G41" s="22"/>
      <c r="H41" s="23">
        <v>81584.08415000001</v>
      </c>
      <c r="I41" s="24"/>
      <c r="J41" s="25">
        <v>85046.280879999991</v>
      </c>
      <c r="K41" s="24"/>
      <c r="L41" s="25">
        <v>88789.431650000013</v>
      </c>
      <c r="M41" s="22"/>
      <c r="N41" s="101"/>
      <c r="O41" s="52"/>
    </row>
    <row r="42" spans="1:15">
      <c r="A42" s="209">
        <v>24</v>
      </c>
      <c r="B42" s="22" t="s">
        <v>395</v>
      </c>
      <c r="C42" s="20" t="s">
        <v>107</v>
      </c>
      <c r="D42" s="21">
        <v>27145</v>
      </c>
      <c r="E42" s="22"/>
      <c r="F42" s="21">
        <v>28087.517769999999</v>
      </c>
      <c r="G42" s="22"/>
      <c r="H42" s="23">
        <v>28327.387440000002</v>
      </c>
      <c r="I42" s="24"/>
      <c r="J42" s="25">
        <v>26959.202000000001</v>
      </c>
      <c r="K42" s="24"/>
      <c r="L42" s="25">
        <v>26486.465</v>
      </c>
      <c r="M42" s="22"/>
      <c r="N42" s="101"/>
      <c r="O42" s="52"/>
    </row>
    <row r="43" spans="1:15">
      <c r="A43" s="209">
        <v>24</v>
      </c>
      <c r="B43" s="22" t="s">
        <v>395</v>
      </c>
      <c r="C43" s="20" t="s">
        <v>108</v>
      </c>
      <c r="D43" s="21">
        <v>39610</v>
      </c>
      <c r="E43" s="22"/>
      <c r="F43" s="21">
        <v>40257.218649999995</v>
      </c>
      <c r="G43" s="22"/>
      <c r="H43" s="23">
        <v>41801.209000000003</v>
      </c>
      <c r="I43" s="24"/>
      <c r="J43" s="25">
        <v>42614.468000000001</v>
      </c>
      <c r="K43" s="24"/>
      <c r="L43" s="25">
        <v>45879.2621</v>
      </c>
      <c r="M43" s="22"/>
      <c r="N43" s="101"/>
      <c r="O43" s="52"/>
    </row>
    <row r="44" spans="1:15">
      <c r="A44" s="209">
        <v>84</v>
      </c>
      <c r="B44" s="22" t="s">
        <v>384</v>
      </c>
      <c r="C44" s="20" t="s">
        <v>109</v>
      </c>
      <c r="D44" s="21">
        <v>98767</v>
      </c>
      <c r="E44" s="22"/>
      <c r="F44" s="21">
        <v>97978.373710000014</v>
      </c>
      <c r="G44" s="22"/>
      <c r="H44" s="23">
        <v>99130.89910000001</v>
      </c>
      <c r="I44" s="24"/>
      <c r="J44" s="25">
        <v>104736.54011</v>
      </c>
      <c r="K44" s="24"/>
      <c r="L44" s="25">
        <v>109708.47470000001</v>
      </c>
      <c r="M44" s="22"/>
      <c r="N44" s="101"/>
      <c r="O44" s="52"/>
    </row>
    <row r="45" spans="1:15">
      <c r="A45" s="209">
        <v>27</v>
      </c>
      <c r="B45" s="22" t="s">
        <v>397</v>
      </c>
      <c r="C45" s="20" t="s">
        <v>110</v>
      </c>
      <c r="D45" s="21">
        <v>20795</v>
      </c>
      <c r="E45" s="22"/>
      <c r="F45" s="21">
        <v>20356.157999999999</v>
      </c>
      <c r="G45" s="22"/>
      <c r="H45" s="23">
        <v>20926.931</v>
      </c>
      <c r="I45" s="24"/>
      <c r="J45" s="25">
        <v>21209.118999999999</v>
      </c>
      <c r="K45" s="24"/>
      <c r="L45" s="25">
        <v>21635.164439999997</v>
      </c>
      <c r="M45" s="22"/>
      <c r="N45" s="101"/>
      <c r="O45" s="52"/>
    </row>
    <row r="46" spans="1:15">
      <c r="A46" s="209">
        <v>75</v>
      </c>
      <c r="B46" s="22" t="s">
        <v>394</v>
      </c>
      <c r="C46" s="20" t="s">
        <v>111</v>
      </c>
      <c r="D46" s="21">
        <v>39605</v>
      </c>
      <c r="E46" s="22"/>
      <c r="F46" s="21">
        <v>41256.228999999999</v>
      </c>
      <c r="G46" s="22"/>
      <c r="H46" s="23">
        <v>42214.555</v>
      </c>
      <c r="I46" s="24"/>
      <c r="J46" s="25">
        <v>43390.63</v>
      </c>
      <c r="K46" s="24"/>
      <c r="L46" s="25">
        <v>42457.875999999997</v>
      </c>
      <c r="M46" s="22"/>
      <c r="N46" s="101"/>
      <c r="O46" s="52"/>
    </row>
    <row r="47" spans="1:15">
      <c r="A47" s="209">
        <v>24</v>
      </c>
      <c r="B47" s="22" t="s">
        <v>395</v>
      </c>
      <c r="C47" s="20" t="s">
        <v>112</v>
      </c>
      <c r="D47" s="21">
        <v>32090</v>
      </c>
      <c r="E47" s="22"/>
      <c r="F47" s="21">
        <v>32115.641</v>
      </c>
      <c r="G47" s="22"/>
      <c r="H47" s="23">
        <v>33452.75305573592</v>
      </c>
      <c r="I47" s="24"/>
      <c r="J47" s="25">
        <v>33543.94412</v>
      </c>
      <c r="K47" s="24"/>
      <c r="L47" s="25">
        <v>34952.913160000004</v>
      </c>
      <c r="M47" s="22"/>
      <c r="N47" s="101"/>
      <c r="O47" s="52"/>
    </row>
    <row r="48" spans="1:15">
      <c r="A48" s="209">
        <v>84</v>
      </c>
      <c r="B48" s="22" t="s">
        <v>384</v>
      </c>
      <c r="C48" s="20" t="s">
        <v>113</v>
      </c>
      <c r="D48" s="21">
        <v>68479</v>
      </c>
      <c r="E48" s="22"/>
      <c r="F48" s="21">
        <v>70375.702999999994</v>
      </c>
      <c r="G48" s="22"/>
      <c r="H48" s="23">
        <v>66934.547000000006</v>
      </c>
      <c r="I48" s="24"/>
      <c r="J48" s="25">
        <v>68876.298999999999</v>
      </c>
      <c r="K48" s="24"/>
      <c r="L48" s="25">
        <v>71934.937000000005</v>
      </c>
      <c r="M48" s="22"/>
      <c r="N48" s="101"/>
      <c r="O48" s="52"/>
    </row>
    <row r="49" spans="1:15">
      <c r="A49" s="209">
        <v>84</v>
      </c>
      <c r="B49" s="22" t="s">
        <v>384</v>
      </c>
      <c r="C49" s="20" t="s">
        <v>114</v>
      </c>
      <c r="D49" s="21">
        <v>26163</v>
      </c>
      <c r="E49" s="22"/>
      <c r="F49" s="21">
        <v>23657.267760000002</v>
      </c>
      <c r="G49" s="22"/>
      <c r="H49" s="23">
        <v>22996.577000000001</v>
      </c>
      <c r="I49" s="24"/>
      <c r="J49" s="25">
        <v>23071.058000000001</v>
      </c>
      <c r="K49" s="24"/>
      <c r="L49" s="25">
        <v>24435.449000000001</v>
      </c>
      <c r="M49" s="22"/>
      <c r="N49" s="101"/>
      <c r="O49" s="52"/>
    </row>
    <row r="50" spans="1:15">
      <c r="A50" s="209">
        <v>52</v>
      </c>
      <c r="B50" s="22" t="s">
        <v>399</v>
      </c>
      <c r="C50" s="20" t="s">
        <v>115</v>
      </c>
      <c r="D50" s="21">
        <v>79842</v>
      </c>
      <c r="E50" s="22"/>
      <c r="F50" s="21">
        <v>83923.123000000007</v>
      </c>
      <c r="G50" s="22"/>
      <c r="H50" s="23">
        <v>85042.672000000006</v>
      </c>
      <c r="I50" s="24"/>
      <c r="J50" s="25">
        <v>87434.138000000006</v>
      </c>
      <c r="K50" s="24"/>
      <c r="L50" s="25">
        <v>88541.126000000004</v>
      </c>
      <c r="M50" s="22"/>
      <c r="N50" s="101"/>
      <c r="O50" s="52"/>
    </row>
    <row r="51" spans="1:15">
      <c r="A51" s="209">
        <v>24</v>
      </c>
      <c r="B51" s="22" t="s">
        <v>395</v>
      </c>
      <c r="C51" s="20" t="s">
        <v>116</v>
      </c>
      <c r="D51" s="21">
        <v>51677</v>
      </c>
      <c r="E51" s="22"/>
      <c r="F51" s="21">
        <v>52599.523780000003</v>
      </c>
      <c r="G51" s="22"/>
      <c r="H51" s="23">
        <v>54084.446360000002</v>
      </c>
      <c r="I51" s="24"/>
      <c r="J51" s="25">
        <v>57426.738849999994</v>
      </c>
      <c r="K51" s="24"/>
      <c r="L51" s="25">
        <v>55036.618630000004</v>
      </c>
      <c r="M51" s="22" t="s">
        <v>174</v>
      </c>
      <c r="N51" s="101"/>
      <c r="O51" s="52"/>
    </row>
    <row r="52" spans="1:15">
      <c r="A52" s="209">
        <v>76</v>
      </c>
      <c r="B52" s="22" t="s">
        <v>392</v>
      </c>
      <c r="C52" s="20" t="s">
        <v>117</v>
      </c>
      <c r="D52" s="21">
        <v>24746</v>
      </c>
      <c r="E52" s="22"/>
      <c r="F52" s="21">
        <v>24980.052</v>
      </c>
      <c r="G52" s="22"/>
      <c r="H52" s="23">
        <v>28746.249</v>
      </c>
      <c r="I52" s="24"/>
      <c r="J52" s="25">
        <v>29292.832999999999</v>
      </c>
      <c r="K52" s="24"/>
      <c r="L52" s="25">
        <v>30909.482</v>
      </c>
      <c r="M52" s="22"/>
      <c r="N52" s="101"/>
      <c r="O52" s="52"/>
    </row>
    <row r="53" spans="1:15">
      <c r="A53" s="209">
        <v>75</v>
      </c>
      <c r="B53" s="22" t="s">
        <v>394</v>
      </c>
      <c r="C53" s="20" t="s">
        <v>118</v>
      </c>
      <c r="D53" s="21">
        <v>39315</v>
      </c>
      <c r="E53" s="22"/>
      <c r="F53" s="21">
        <v>40989.512030000005</v>
      </c>
      <c r="G53" s="22"/>
      <c r="H53" s="23">
        <v>42229.972979999999</v>
      </c>
      <c r="I53" s="24"/>
      <c r="J53" s="25">
        <v>42336.017</v>
      </c>
      <c r="K53" s="24"/>
      <c r="L53" s="25">
        <v>41047.464949999994</v>
      </c>
      <c r="M53" s="22"/>
      <c r="N53" s="101"/>
      <c r="O53" s="52"/>
    </row>
    <row r="54" spans="1:15">
      <c r="A54" s="209">
        <v>76</v>
      </c>
      <c r="B54" s="22" t="s">
        <v>392</v>
      </c>
      <c r="C54" s="20" t="s">
        <v>119</v>
      </c>
      <c r="D54" s="21">
        <v>8638</v>
      </c>
      <c r="E54" s="22"/>
      <c r="F54" s="21">
        <v>8778.9708400000018</v>
      </c>
      <c r="G54" s="22"/>
      <c r="H54" s="23">
        <v>9010.8389999999999</v>
      </c>
      <c r="I54" s="24"/>
      <c r="J54" s="25">
        <v>9102.1640000000007</v>
      </c>
      <c r="K54" s="24"/>
      <c r="L54" s="25">
        <v>9334.6980000000003</v>
      </c>
      <c r="M54" s="22"/>
      <c r="N54" s="101"/>
      <c r="O54" s="52"/>
    </row>
    <row r="55" spans="1:15">
      <c r="A55" s="209">
        <v>52</v>
      </c>
      <c r="B55" s="22" t="s">
        <v>399</v>
      </c>
      <c r="C55" s="20" t="s">
        <v>120</v>
      </c>
      <c r="D55" s="21">
        <v>53282</v>
      </c>
      <c r="E55" s="22"/>
      <c r="F55" s="21">
        <v>56168.582999999999</v>
      </c>
      <c r="G55" s="22"/>
      <c r="H55" s="23">
        <v>55699.705000000002</v>
      </c>
      <c r="I55" s="24"/>
      <c r="J55" s="25">
        <v>55506.154000000002</v>
      </c>
      <c r="K55" s="24"/>
      <c r="L55" s="25">
        <v>56094.601969999996</v>
      </c>
      <c r="M55" s="22"/>
      <c r="N55" s="101"/>
      <c r="O55" s="52"/>
    </row>
    <row r="56" spans="1:15">
      <c r="A56" s="209">
        <v>28</v>
      </c>
      <c r="B56" s="22" t="s">
        <v>393</v>
      </c>
      <c r="C56" s="20" t="s">
        <v>121</v>
      </c>
      <c r="D56" s="21">
        <v>48232</v>
      </c>
      <c r="E56" s="22"/>
      <c r="F56" s="21">
        <v>48747.446000000004</v>
      </c>
      <c r="G56" s="22"/>
      <c r="H56" s="23">
        <v>48224.572999999997</v>
      </c>
      <c r="I56" s="24"/>
      <c r="J56" s="25">
        <v>46449.165000000001</v>
      </c>
      <c r="K56" s="24"/>
      <c r="L56" s="25">
        <v>46175.934999999998</v>
      </c>
      <c r="M56" s="22"/>
      <c r="N56" s="101"/>
      <c r="O56" s="52"/>
    </row>
    <row r="57" spans="1:15">
      <c r="A57" s="209">
        <v>44</v>
      </c>
      <c r="B57" s="22" t="s">
        <v>391</v>
      </c>
      <c r="C57" s="20" t="s">
        <v>122</v>
      </c>
      <c r="D57" s="21">
        <v>33984</v>
      </c>
      <c r="E57" s="22"/>
      <c r="F57" s="21">
        <v>35752.659</v>
      </c>
      <c r="G57" s="22"/>
      <c r="H57" s="23">
        <v>35549.517999999996</v>
      </c>
      <c r="I57" s="24"/>
      <c r="J57" s="25">
        <v>34437.126360000002</v>
      </c>
      <c r="K57" s="24"/>
      <c r="L57" s="25">
        <v>33470.902569999998</v>
      </c>
      <c r="M57" s="22"/>
      <c r="N57" s="101"/>
      <c r="O57" s="52"/>
    </row>
    <row r="58" spans="1:15">
      <c r="A58" s="209">
        <v>44</v>
      </c>
      <c r="B58" s="22" t="s">
        <v>391</v>
      </c>
      <c r="C58" s="20" t="s">
        <v>123</v>
      </c>
      <c r="D58" s="21">
        <v>16421</v>
      </c>
      <c r="E58" s="22"/>
      <c r="F58" s="21">
        <v>15832.287</v>
      </c>
      <c r="G58" s="22"/>
      <c r="H58" s="23">
        <v>16014.385</v>
      </c>
      <c r="I58" s="24"/>
      <c r="J58" s="25">
        <v>16138.22</v>
      </c>
      <c r="K58" s="24"/>
      <c r="L58" s="25">
        <v>16030.278</v>
      </c>
      <c r="M58" s="22"/>
      <c r="N58" s="101"/>
      <c r="O58" s="52"/>
    </row>
    <row r="59" spans="1:15">
      <c r="A59" s="209">
        <v>52</v>
      </c>
      <c r="B59" s="22" t="s">
        <v>399</v>
      </c>
      <c r="C59" s="20" t="s">
        <v>124</v>
      </c>
      <c r="D59" s="21">
        <v>28155</v>
      </c>
      <c r="E59" s="22"/>
      <c r="F59" s="21">
        <v>26807.616999999998</v>
      </c>
      <c r="G59" s="22"/>
      <c r="H59" s="23">
        <v>25732.99</v>
      </c>
      <c r="I59" s="24"/>
      <c r="J59" s="25">
        <v>25190.781999999999</v>
      </c>
      <c r="K59" s="24"/>
      <c r="L59" s="25">
        <v>25284.26109</v>
      </c>
      <c r="M59" s="22"/>
      <c r="N59" s="101"/>
      <c r="O59" s="52"/>
    </row>
    <row r="60" spans="1:15">
      <c r="A60" s="209">
        <v>44</v>
      </c>
      <c r="B60" s="22" t="s">
        <v>391</v>
      </c>
      <c r="C60" s="20" t="s">
        <v>125</v>
      </c>
      <c r="D60" s="21">
        <v>61828</v>
      </c>
      <c r="E60" s="22"/>
      <c r="F60" s="21">
        <v>62068.651189999997</v>
      </c>
      <c r="G60" s="22"/>
      <c r="H60" s="23">
        <v>63846.413999999997</v>
      </c>
      <c r="I60" s="24"/>
      <c r="J60" s="25">
        <v>65307.842669999998</v>
      </c>
      <c r="K60" s="24"/>
      <c r="L60" s="25">
        <v>68180.176000000007</v>
      </c>
      <c r="M60" s="22"/>
      <c r="N60" s="101"/>
      <c r="O60" s="52"/>
    </row>
    <row r="61" spans="1:15">
      <c r="A61" s="209">
        <v>44</v>
      </c>
      <c r="B61" s="22" t="s">
        <v>391</v>
      </c>
      <c r="C61" s="20" t="s">
        <v>126</v>
      </c>
      <c r="D61" s="21">
        <v>14379</v>
      </c>
      <c r="E61" s="22"/>
      <c r="F61" s="21">
        <v>14723.187</v>
      </c>
      <c r="G61" s="22"/>
      <c r="H61" s="23">
        <v>15527.586869999999</v>
      </c>
      <c r="I61" s="24"/>
      <c r="J61" s="25">
        <v>16140.861000000001</v>
      </c>
      <c r="K61" s="24"/>
      <c r="L61" s="25">
        <v>16400.500929999998</v>
      </c>
      <c r="M61" s="22"/>
      <c r="N61" s="101"/>
      <c r="O61" s="52"/>
    </row>
    <row r="62" spans="1:15">
      <c r="A62" s="209">
        <v>53</v>
      </c>
      <c r="B62" s="22" t="s">
        <v>398</v>
      </c>
      <c r="C62" s="20" t="s">
        <v>127</v>
      </c>
      <c r="D62" s="21">
        <v>64987</v>
      </c>
      <c r="E62" s="22"/>
      <c r="F62" s="21">
        <v>67116.938020000016</v>
      </c>
      <c r="G62" s="22"/>
      <c r="H62" s="23">
        <v>70395.088340000017</v>
      </c>
      <c r="I62" s="24"/>
      <c r="J62" s="25">
        <v>70182.255260000005</v>
      </c>
      <c r="K62" s="24"/>
      <c r="L62" s="25">
        <v>72532.588510000001</v>
      </c>
      <c r="M62" s="22"/>
      <c r="N62" s="101"/>
      <c r="O62" s="52"/>
    </row>
    <row r="63" spans="1:15">
      <c r="A63" s="209">
        <v>44</v>
      </c>
      <c r="B63" s="22" t="s">
        <v>391</v>
      </c>
      <c r="C63" s="20" t="s">
        <v>128</v>
      </c>
      <c r="D63" s="21">
        <v>70652</v>
      </c>
      <c r="E63" s="22"/>
      <c r="F63" s="21">
        <v>74718.534910000002</v>
      </c>
      <c r="G63" s="22"/>
      <c r="H63" s="23">
        <v>76371.595179999989</v>
      </c>
      <c r="I63" s="24"/>
      <c r="J63" s="25">
        <v>78023.800049999991</v>
      </c>
      <c r="K63" s="24"/>
      <c r="L63" s="25">
        <v>79335.269130000015</v>
      </c>
      <c r="M63" s="22"/>
      <c r="N63" s="101"/>
      <c r="O63" s="52"/>
    </row>
    <row r="64" spans="1:15">
      <c r="A64" s="209">
        <v>27</v>
      </c>
      <c r="B64" s="22" t="s">
        <v>397</v>
      </c>
      <c r="C64" s="20" t="s">
        <v>129</v>
      </c>
      <c r="D64" s="21">
        <v>27579</v>
      </c>
      <c r="E64" s="22"/>
      <c r="F64" s="21">
        <v>26594.102139999995</v>
      </c>
      <c r="G64" s="22"/>
      <c r="H64" s="23">
        <v>27316.239670000003</v>
      </c>
      <c r="I64" s="24"/>
      <c r="J64" s="25">
        <v>26352.417400000002</v>
      </c>
      <c r="K64" s="24"/>
      <c r="L64" s="25">
        <v>26973.05341</v>
      </c>
      <c r="M64" s="22"/>
      <c r="N64" s="101"/>
      <c r="O64" s="52"/>
    </row>
    <row r="65" spans="1:15">
      <c r="A65" s="209">
        <v>32</v>
      </c>
      <c r="B65" s="22" t="s">
        <v>386</v>
      </c>
      <c r="C65" s="20" t="s">
        <v>130</v>
      </c>
      <c r="D65" s="21">
        <v>200046</v>
      </c>
      <c r="E65" s="22"/>
      <c r="F65" s="21">
        <v>185280.82134999998</v>
      </c>
      <c r="G65" s="22"/>
      <c r="H65" s="23">
        <v>188529.52012</v>
      </c>
      <c r="I65" s="24"/>
      <c r="J65" s="25">
        <v>180993.46392000001</v>
      </c>
      <c r="K65" s="24"/>
      <c r="L65" s="25">
        <v>188873.77066000001</v>
      </c>
      <c r="M65" s="22"/>
      <c r="N65" s="101"/>
      <c r="O65" s="52"/>
    </row>
    <row r="66" spans="1:15">
      <c r="A66" s="209">
        <v>32</v>
      </c>
      <c r="B66" s="22" t="s">
        <v>386</v>
      </c>
      <c r="C66" s="20" t="s">
        <v>131</v>
      </c>
      <c r="D66" s="21">
        <v>40070</v>
      </c>
      <c r="E66" s="22"/>
      <c r="F66" s="21">
        <v>40066.128570000001</v>
      </c>
      <c r="G66" s="22"/>
      <c r="H66" s="23">
        <v>41280.131459999997</v>
      </c>
      <c r="I66" s="24"/>
      <c r="J66" s="25">
        <v>42201.536999999997</v>
      </c>
      <c r="K66" s="24"/>
      <c r="L66" s="25">
        <v>42113.930999999997</v>
      </c>
      <c r="M66" s="22"/>
      <c r="N66" s="101"/>
      <c r="O66" s="52"/>
    </row>
    <row r="67" spans="1:15">
      <c r="A67" s="209">
        <v>28</v>
      </c>
      <c r="B67" s="22" t="s">
        <v>393</v>
      </c>
      <c r="C67" s="20" t="s">
        <v>132</v>
      </c>
      <c r="D67" s="21">
        <v>32393</v>
      </c>
      <c r="E67" s="22"/>
      <c r="F67" s="21">
        <v>33564.910909999999</v>
      </c>
      <c r="G67" s="22"/>
      <c r="H67" s="23">
        <v>33884.347280000002</v>
      </c>
      <c r="I67" s="24"/>
      <c r="J67" s="25">
        <v>33016.443180000002</v>
      </c>
      <c r="K67" s="24"/>
      <c r="L67" s="25">
        <v>32414.80314</v>
      </c>
      <c r="M67" s="22"/>
      <c r="N67" s="101"/>
      <c r="O67" s="52"/>
    </row>
    <row r="68" spans="1:15">
      <c r="A68" s="209">
        <v>32</v>
      </c>
      <c r="B68" s="22" t="s">
        <v>386</v>
      </c>
      <c r="C68" s="20" t="s">
        <v>133</v>
      </c>
      <c r="D68" s="21">
        <v>167236</v>
      </c>
      <c r="E68" s="22"/>
      <c r="F68" s="21">
        <v>161607.55799999999</v>
      </c>
      <c r="G68" s="22"/>
      <c r="H68" s="23">
        <v>162920.55900000001</v>
      </c>
      <c r="I68" s="24"/>
      <c r="J68" s="25">
        <v>161130.53841000001</v>
      </c>
      <c r="K68" s="24"/>
      <c r="L68" s="25">
        <v>165077.26500000001</v>
      </c>
      <c r="M68" s="22"/>
      <c r="N68" s="101"/>
      <c r="O68" s="52"/>
    </row>
    <row r="69" spans="1:15">
      <c r="A69" s="209">
        <v>84</v>
      </c>
      <c r="B69" s="22" t="s">
        <v>384</v>
      </c>
      <c r="C69" s="20" t="s">
        <v>134</v>
      </c>
      <c r="D69" s="21">
        <v>57505</v>
      </c>
      <c r="E69" s="22"/>
      <c r="F69" s="21">
        <v>59192</v>
      </c>
      <c r="G69" s="22"/>
      <c r="H69" s="23">
        <v>60737</v>
      </c>
      <c r="I69" s="24"/>
      <c r="J69" s="25">
        <v>61919</v>
      </c>
      <c r="K69" s="24"/>
      <c r="L69" s="25">
        <v>63164.839449999999</v>
      </c>
      <c r="M69" s="22"/>
      <c r="N69" s="101"/>
      <c r="O69" s="52"/>
    </row>
    <row r="70" spans="1:15">
      <c r="A70" s="209">
        <v>75</v>
      </c>
      <c r="B70" s="22" t="s">
        <v>394</v>
      </c>
      <c r="C70" s="20" t="s">
        <v>135</v>
      </c>
      <c r="D70" s="21">
        <v>55285</v>
      </c>
      <c r="E70" s="22"/>
      <c r="F70" s="21">
        <v>57391.437139999995</v>
      </c>
      <c r="G70" s="22"/>
      <c r="H70" s="23">
        <v>59751.767490000006</v>
      </c>
      <c r="I70" s="24"/>
      <c r="J70" s="25">
        <v>60893.279349999997</v>
      </c>
      <c r="K70" s="24"/>
      <c r="L70" s="25">
        <v>63312.725049999994</v>
      </c>
      <c r="M70" s="22"/>
      <c r="N70" s="101"/>
      <c r="O70" s="52"/>
    </row>
    <row r="71" spans="1:15">
      <c r="A71" s="209">
        <v>76</v>
      </c>
      <c r="B71" s="22" t="s">
        <v>392</v>
      </c>
      <c r="C71" s="20" t="s">
        <v>136</v>
      </c>
      <c r="D71" s="21">
        <v>36703</v>
      </c>
      <c r="E71" s="22"/>
      <c r="F71" s="21">
        <v>41213.274140000001</v>
      </c>
      <c r="G71" s="22"/>
      <c r="H71" s="23">
        <v>38933.258229999999</v>
      </c>
      <c r="I71" s="24"/>
      <c r="J71" s="25">
        <v>39288.86404</v>
      </c>
      <c r="K71" s="24"/>
      <c r="L71" s="25">
        <v>40363.122239999997</v>
      </c>
      <c r="M71" s="22"/>
      <c r="N71" s="101"/>
      <c r="O71" s="52"/>
    </row>
    <row r="72" spans="1:15">
      <c r="A72" s="209">
        <v>76</v>
      </c>
      <c r="B72" s="22" t="s">
        <v>392</v>
      </c>
      <c r="C72" s="20" t="s">
        <v>137</v>
      </c>
      <c r="D72" s="21">
        <v>46966</v>
      </c>
      <c r="E72" s="22"/>
      <c r="F72" s="21">
        <v>49144.63164</v>
      </c>
      <c r="G72" s="22"/>
      <c r="H72" s="23">
        <v>50228.961619999995</v>
      </c>
      <c r="I72" s="24"/>
      <c r="J72" s="25">
        <v>50164.396000000001</v>
      </c>
      <c r="K72" s="24"/>
      <c r="L72" s="25">
        <v>49972.196370000005</v>
      </c>
      <c r="M72" s="22"/>
      <c r="N72" s="101"/>
      <c r="O72" s="52"/>
    </row>
    <row r="73" spans="1:15">
      <c r="A73" s="209">
        <v>44</v>
      </c>
      <c r="B73" s="22" t="s">
        <v>391</v>
      </c>
      <c r="C73" s="20" t="s">
        <v>138</v>
      </c>
      <c r="D73" s="21">
        <v>76999</v>
      </c>
      <c r="E73" s="22"/>
      <c r="F73" s="21">
        <v>80789.434539999987</v>
      </c>
      <c r="G73" s="22"/>
      <c r="H73" s="23">
        <v>80197.150640000007</v>
      </c>
      <c r="I73" s="24" t="s">
        <v>174</v>
      </c>
      <c r="J73" s="25">
        <v>83543.711389999997</v>
      </c>
      <c r="K73" s="24"/>
      <c r="L73" s="25">
        <v>84526.286519999994</v>
      </c>
      <c r="M73" s="22"/>
      <c r="N73" s="101"/>
      <c r="O73" s="52"/>
    </row>
    <row r="74" spans="1:15">
      <c r="A74" s="209">
        <v>44</v>
      </c>
      <c r="B74" s="22" t="s">
        <v>391</v>
      </c>
      <c r="C74" s="20" t="s">
        <v>139</v>
      </c>
      <c r="D74" s="21">
        <v>48107</v>
      </c>
      <c r="E74" s="26"/>
      <c r="F74" s="21">
        <v>49326.576000000001</v>
      </c>
      <c r="G74" s="26"/>
      <c r="H74" s="23">
        <v>51235.953740000004</v>
      </c>
      <c r="I74" s="23"/>
      <c r="J74" s="25">
        <v>52776.707999999999</v>
      </c>
      <c r="K74" s="23"/>
      <c r="L74" s="25">
        <v>54253.689279999999</v>
      </c>
      <c r="M74" s="22"/>
      <c r="N74" s="101"/>
      <c r="O74" s="52"/>
    </row>
    <row r="75" spans="1:15">
      <c r="A75" s="209">
        <v>84</v>
      </c>
      <c r="B75" s="22" t="s">
        <v>384</v>
      </c>
      <c r="C75" s="20" t="s">
        <v>140</v>
      </c>
      <c r="D75" s="21">
        <v>106178</v>
      </c>
      <c r="E75" s="22"/>
      <c r="F75" s="21">
        <v>114460.51777999999</v>
      </c>
      <c r="G75" s="22"/>
      <c r="H75" s="23">
        <v>117748.99099999999</v>
      </c>
      <c r="I75" s="24"/>
      <c r="J75" s="25">
        <v>121914.21900999999</v>
      </c>
      <c r="K75" s="24"/>
      <c r="L75" s="25">
        <v>126765.80031000001</v>
      </c>
      <c r="M75" s="22"/>
      <c r="N75" s="101"/>
      <c r="O75" s="52"/>
    </row>
    <row r="76" spans="1:15">
      <c r="A76" s="209">
        <v>27</v>
      </c>
      <c r="B76" s="22" t="s">
        <v>397</v>
      </c>
      <c r="C76" s="20" t="s">
        <v>141</v>
      </c>
      <c r="D76" s="21">
        <v>18480</v>
      </c>
      <c r="E76" s="22"/>
      <c r="F76" s="21">
        <v>18618.09519</v>
      </c>
      <c r="G76" s="22"/>
      <c r="H76" s="23">
        <v>17488.358920000002</v>
      </c>
      <c r="I76" s="24"/>
      <c r="J76" s="25">
        <v>17932.403780000001</v>
      </c>
      <c r="K76" s="24"/>
      <c r="L76" s="25">
        <v>18267.782990000003</v>
      </c>
      <c r="M76" s="22"/>
      <c r="N76" s="101"/>
      <c r="O76" s="52"/>
    </row>
    <row r="77" spans="1:15">
      <c r="A77" s="209">
        <v>27</v>
      </c>
      <c r="B77" s="22" t="s">
        <v>397</v>
      </c>
      <c r="C77" s="20" t="s">
        <v>142</v>
      </c>
      <c r="D77" s="21">
        <v>59767</v>
      </c>
      <c r="E77" s="22"/>
      <c r="F77" s="21">
        <v>59929.571799999998</v>
      </c>
      <c r="G77" s="22"/>
      <c r="H77" s="23">
        <v>64683.836460000006</v>
      </c>
      <c r="I77" s="24"/>
      <c r="J77" s="25">
        <v>66781.87473000001</v>
      </c>
      <c r="K77" s="24"/>
      <c r="L77" s="25">
        <v>68377.483070000002</v>
      </c>
      <c r="M77" s="22"/>
      <c r="N77" s="101"/>
      <c r="O77" s="52"/>
    </row>
    <row r="78" spans="1:15">
      <c r="A78" s="209">
        <v>52</v>
      </c>
      <c r="B78" s="22" t="s">
        <v>399</v>
      </c>
      <c r="C78" s="20" t="s">
        <v>143</v>
      </c>
      <c r="D78" s="21">
        <v>44804</v>
      </c>
      <c r="E78" s="22"/>
      <c r="F78" s="21">
        <v>46936.844569999994</v>
      </c>
      <c r="G78" s="22"/>
      <c r="H78" s="23">
        <v>50736.674850000003</v>
      </c>
      <c r="I78" s="24"/>
      <c r="J78" s="25">
        <v>47033.608209999999</v>
      </c>
      <c r="K78" s="24"/>
      <c r="L78" s="25">
        <v>46932.684639999999</v>
      </c>
      <c r="M78" s="22" t="s">
        <v>174</v>
      </c>
      <c r="N78" s="101"/>
      <c r="O78" s="52"/>
    </row>
    <row r="79" spans="1:15">
      <c r="A79" s="209">
        <v>84</v>
      </c>
      <c r="B79" s="22" t="s">
        <v>384</v>
      </c>
      <c r="C79" s="20" t="s">
        <v>144</v>
      </c>
      <c r="D79" s="21">
        <v>33254</v>
      </c>
      <c r="E79" s="22"/>
      <c r="F79" s="21">
        <v>34512.413160000004</v>
      </c>
      <c r="G79" s="22"/>
      <c r="H79" s="23">
        <v>35307.123289999996</v>
      </c>
      <c r="I79" s="24"/>
      <c r="J79" s="25">
        <v>36640.647879999997</v>
      </c>
      <c r="K79" s="24"/>
      <c r="L79" s="25">
        <v>38490.91663</v>
      </c>
      <c r="M79" s="22"/>
      <c r="N79" s="101"/>
      <c r="O79" s="52"/>
    </row>
    <row r="80" spans="1:15">
      <c r="A80" s="209">
        <v>84</v>
      </c>
      <c r="B80" s="22" t="s">
        <v>384</v>
      </c>
      <c r="C80" s="20" t="s">
        <v>145</v>
      </c>
      <c r="D80" s="21">
        <v>45191</v>
      </c>
      <c r="E80" s="22"/>
      <c r="F80" s="21">
        <v>46206.5</v>
      </c>
      <c r="G80" s="22"/>
      <c r="H80" s="23">
        <v>48071.707999999999</v>
      </c>
      <c r="I80" s="24"/>
      <c r="J80" s="25">
        <v>49180.483</v>
      </c>
      <c r="K80" s="24"/>
      <c r="L80" s="25">
        <v>49778.989299999994</v>
      </c>
      <c r="M80" s="22"/>
      <c r="N80" s="101"/>
      <c r="O80" s="52"/>
    </row>
    <row r="81" spans="1:15">
      <c r="A81" s="209">
        <v>11</v>
      </c>
      <c r="B81" s="22" t="s">
        <v>400</v>
      </c>
      <c r="C81" s="20" t="s">
        <v>146</v>
      </c>
      <c r="D81" s="21">
        <v>136033</v>
      </c>
      <c r="E81" s="22"/>
      <c r="F81" s="21">
        <v>137867.73636000001</v>
      </c>
      <c r="G81" s="22"/>
      <c r="H81" s="23">
        <v>140725.17538</v>
      </c>
      <c r="I81" s="24"/>
      <c r="J81" s="25">
        <v>133233.75599999999</v>
      </c>
      <c r="K81" s="24"/>
      <c r="L81" s="25">
        <v>134786.70499999999</v>
      </c>
      <c r="M81" s="22"/>
      <c r="N81" s="101"/>
      <c r="O81" s="52"/>
    </row>
    <row r="82" spans="1:15">
      <c r="A82" s="209">
        <v>28</v>
      </c>
      <c r="B82" s="22" t="s">
        <v>393</v>
      </c>
      <c r="C82" s="20" t="s">
        <v>147</v>
      </c>
      <c r="D82" s="21">
        <v>124676</v>
      </c>
      <c r="E82" s="22"/>
      <c r="F82" s="21">
        <v>123745.48637</v>
      </c>
      <c r="G82" s="22"/>
      <c r="H82" s="23">
        <v>123955.6318</v>
      </c>
      <c r="I82" s="24"/>
      <c r="J82" s="25">
        <v>120074.99622000002</v>
      </c>
      <c r="K82" s="24"/>
      <c r="L82" s="25">
        <v>122389.476</v>
      </c>
      <c r="M82" s="22"/>
      <c r="N82" s="101"/>
      <c r="O82" s="52"/>
    </row>
    <row r="83" spans="1:15">
      <c r="A83" s="209">
        <v>11</v>
      </c>
      <c r="B83" s="22" t="s">
        <v>400</v>
      </c>
      <c r="C83" s="20" t="s">
        <v>148</v>
      </c>
      <c r="D83" s="21">
        <v>49929</v>
      </c>
      <c r="E83" s="22"/>
      <c r="F83" s="21">
        <v>51900.177000000003</v>
      </c>
      <c r="G83" s="22"/>
      <c r="H83" s="23">
        <v>55483.735000000001</v>
      </c>
      <c r="I83" s="24"/>
      <c r="J83" s="25">
        <v>56518.623</v>
      </c>
      <c r="K83" s="24"/>
      <c r="L83" s="25">
        <v>56584.908020000003</v>
      </c>
      <c r="M83" s="22"/>
      <c r="N83" s="101"/>
      <c r="O83" s="52"/>
    </row>
    <row r="84" spans="1:15">
      <c r="A84" s="209">
        <v>11</v>
      </c>
      <c r="B84" s="22" t="s">
        <v>400</v>
      </c>
      <c r="C84" s="20" t="s">
        <v>149</v>
      </c>
      <c r="D84" s="21">
        <v>58146</v>
      </c>
      <c r="E84" s="22"/>
      <c r="F84" s="21">
        <v>57630.113160000001</v>
      </c>
      <c r="G84" s="22"/>
      <c r="H84" s="23">
        <v>58022.325060000003</v>
      </c>
      <c r="I84" s="24"/>
      <c r="J84" s="25">
        <v>56305.677680000001</v>
      </c>
      <c r="K84" s="24"/>
      <c r="L84" s="25">
        <v>54928.432700000005</v>
      </c>
      <c r="M84" s="22"/>
      <c r="N84" s="101"/>
      <c r="O84" s="52"/>
    </row>
    <row r="85" spans="1:15">
      <c r="A85" s="209">
        <v>75</v>
      </c>
      <c r="B85" s="22" t="s">
        <v>394</v>
      </c>
      <c r="C85" s="20" t="s">
        <v>150</v>
      </c>
      <c r="D85" s="21">
        <v>35657</v>
      </c>
      <c r="E85" s="22"/>
      <c r="F85" s="21">
        <v>35974.385000000002</v>
      </c>
      <c r="G85" s="22"/>
      <c r="H85" s="23">
        <v>36108.843000000001</v>
      </c>
      <c r="I85" s="24"/>
      <c r="J85" s="25">
        <v>37114.279000000002</v>
      </c>
      <c r="K85" s="24"/>
      <c r="L85" s="25">
        <v>39388.334999999999</v>
      </c>
      <c r="M85" s="22"/>
      <c r="N85" s="101"/>
      <c r="O85" s="52"/>
    </row>
    <row r="86" spans="1:15">
      <c r="A86" s="209">
        <v>32</v>
      </c>
      <c r="B86" s="22" t="s">
        <v>386</v>
      </c>
      <c r="C86" s="20" t="s">
        <v>151</v>
      </c>
      <c r="D86" s="21">
        <v>55786</v>
      </c>
      <c r="E86" s="22"/>
      <c r="F86" s="21">
        <v>58286.322</v>
      </c>
      <c r="G86" s="22"/>
      <c r="H86" s="23">
        <v>60425.31</v>
      </c>
      <c r="I86" s="24"/>
      <c r="J86" s="25">
        <v>60449.968000000001</v>
      </c>
      <c r="K86" s="24"/>
      <c r="L86" s="25">
        <v>59040.349000000002</v>
      </c>
      <c r="M86" s="22"/>
      <c r="N86" s="101"/>
      <c r="O86" s="52"/>
    </row>
    <row r="87" spans="1:15">
      <c r="A87" s="209">
        <v>76</v>
      </c>
      <c r="B87" s="22" t="s">
        <v>392</v>
      </c>
      <c r="C87" s="20" t="s">
        <v>152</v>
      </c>
      <c r="D87" s="21">
        <v>47644</v>
      </c>
      <c r="E87" s="22"/>
      <c r="F87" s="21">
        <v>47936.358799999995</v>
      </c>
      <c r="G87" s="22"/>
      <c r="H87" s="23">
        <v>48282.308920000003</v>
      </c>
      <c r="I87" s="24"/>
      <c r="J87" s="25">
        <v>48832.392789999998</v>
      </c>
      <c r="K87" s="24"/>
      <c r="L87" s="25">
        <v>49628.030049999994</v>
      </c>
      <c r="M87" s="22"/>
      <c r="N87" s="101"/>
      <c r="O87" s="52"/>
    </row>
    <row r="88" spans="1:15">
      <c r="A88" s="209">
        <v>76</v>
      </c>
      <c r="B88" s="22" t="s">
        <v>392</v>
      </c>
      <c r="C88" s="20" t="s">
        <v>153</v>
      </c>
      <c r="D88" s="21">
        <v>29758</v>
      </c>
      <c r="E88" s="22"/>
      <c r="F88" s="21">
        <v>30277.098000000002</v>
      </c>
      <c r="G88" s="22"/>
      <c r="H88" s="23">
        <v>30276.081999999999</v>
      </c>
      <c r="I88" s="24"/>
      <c r="J88" s="25">
        <v>29695.507000000001</v>
      </c>
      <c r="K88" s="24"/>
      <c r="L88" s="25">
        <v>29541.420999999998</v>
      </c>
      <c r="M88" s="22"/>
      <c r="N88" s="101"/>
      <c r="O88" s="52"/>
    </row>
    <row r="89" spans="1:15">
      <c r="A89" s="209">
        <v>93</v>
      </c>
      <c r="B89" s="22" t="s">
        <v>389</v>
      </c>
      <c r="C89" s="20" t="s">
        <v>154</v>
      </c>
      <c r="D89" s="21">
        <v>97231</v>
      </c>
      <c r="E89" s="22"/>
      <c r="F89" s="21">
        <v>93946.880999999994</v>
      </c>
      <c r="G89" s="22"/>
      <c r="H89" s="23">
        <v>93438.736000000004</v>
      </c>
      <c r="I89" s="24"/>
      <c r="J89" s="25">
        <v>95348.365999999995</v>
      </c>
      <c r="K89" s="24"/>
      <c r="L89" s="25">
        <v>94255.037500000006</v>
      </c>
      <c r="M89" s="22"/>
      <c r="N89" s="101"/>
      <c r="O89" s="52"/>
    </row>
    <row r="90" spans="1:15">
      <c r="A90" s="209">
        <v>93</v>
      </c>
      <c r="B90" s="22" t="s">
        <v>389</v>
      </c>
      <c r="C90" s="20" t="s">
        <v>155</v>
      </c>
      <c r="D90" s="21">
        <v>42172</v>
      </c>
      <c r="E90" s="22"/>
      <c r="F90" s="21">
        <v>42094.239159999997</v>
      </c>
      <c r="G90" s="22"/>
      <c r="H90" s="23">
        <v>42624.811000000002</v>
      </c>
      <c r="I90" s="24"/>
      <c r="J90" s="25">
        <v>43626.665999999997</v>
      </c>
      <c r="K90" s="24"/>
      <c r="L90" s="25">
        <v>43803</v>
      </c>
      <c r="M90" s="22"/>
      <c r="N90" s="101"/>
      <c r="O90" s="52"/>
    </row>
    <row r="91" spans="1:15">
      <c r="A91" s="209">
        <v>52</v>
      </c>
      <c r="B91" s="22" t="s">
        <v>399</v>
      </c>
      <c r="C91" s="20" t="s">
        <v>156</v>
      </c>
      <c r="D91" s="21">
        <v>48483</v>
      </c>
      <c r="E91" s="22"/>
      <c r="F91" s="21">
        <v>47797.631540000002</v>
      </c>
      <c r="G91" s="22"/>
      <c r="H91" s="23">
        <v>48077.279999999999</v>
      </c>
      <c r="I91" s="24"/>
      <c r="J91" s="25">
        <v>50409.272899999996</v>
      </c>
      <c r="K91" s="24"/>
      <c r="L91" s="25">
        <v>52057.214999999997</v>
      </c>
      <c r="M91" s="22"/>
      <c r="N91" s="101"/>
      <c r="O91" s="52"/>
    </row>
    <row r="92" spans="1:15">
      <c r="A92" s="209">
        <v>75</v>
      </c>
      <c r="B92" s="22" t="s">
        <v>394</v>
      </c>
      <c r="C92" s="20" t="s">
        <v>157</v>
      </c>
      <c r="D92" s="21">
        <v>32336</v>
      </c>
      <c r="E92" s="22"/>
      <c r="F92" s="21">
        <v>32112.098899999997</v>
      </c>
      <c r="G92" s="22"/>
      <c r="H92" s="23">
        <v>33231.614000000001</v>
      </c>
      <c r="I92" s="24"/>
      <c r="J92" s="25">
        <v>33392.303160000003</v>
      </c>
      <c r="K92" s="24"/>
      <c r="L92" s="25">
        <v>34028.697</v>
      </c>
      <c r="M92" s="22"/>
      <c r="N92" s="101"/>
      <c r="O92" s="52"/>
    </row>
    <row r="93" spans="1:15">
      <c r="A93" s="209">
        <v>75</v>
      </c>
      <c r="B93" s="22" t="s">
        <v>394</v>
      </c>
      <c r="C93" s="20" t="s">
        <v>158</v>
      </c>
      <c r="D93" s="21">
        <v>42726</v>
      </c>
      <c r="E93" s="22"/>
      <c r="F93" s="21">
        <v>42408.02622</v>
      </c>
      <c r="G93" s="22"/>
      <c r="H93" s="23">
        <v>42954.745000000003</v>
      </c>
      <c r="I93" s="24"/>
      <c r="J93" s="25">
        <v>43149.671150000002</v>
      </c>
      <c r="K93" s="24"/>
      <c r="L93" s="25">
        <v>44172.015080000005</v>
      </c>
      <c r="M93" s="22"/>
      <c r="N93" s="101"/>
      <c r="O93" s="52"/>
    </row>
    <row r="94" spans="1:15">
      <c r="A94" s="209">
        <v>44</v>
      </c>
      <c r="B94" s="22" t="s">
        <v>391</v>
      </c>
      <c r="C94" s="20" t="s">
        <v>159</v>
      </c>
      <c r="D94" s="21">
        <v>30683</v>
      </c>
      <c r="E94" s="22"/>
      <c r="F94" s="21">
        <v>30169.37</v>
      </c>
      <c r="G94" s="22"/>
      <c r="H94" s="23">
        <v>30621.998429999996</v>
      </c>
      <c r="I94" s="24"/>
      <c r="J94" s="25">
        <v>30730.516909999998</v>
      </c>
      <c r="K94" s="24"/>
      <c r="L94" s="25">
        <v>32169.401990000002</v>
      </c>
      <c r="M94" s="22"/>
      <c r="N94" s="101"/>
      <c r="O94" s="52"/>
    </row>
    <row r="95" spans="1:15">
      <c r="A95" s="209">
        <v>27</v>
      </c>
      <c r="B95" s="22" t="s">
        <v>397</v>
      </c>
      <c r="C95" s="20" t="s">
        <v>160</v>
      </c>
      <c r="D95" s="21">
        <v>30274</v>
      </c>
      <c r="E95" s="22"/>
      <c r="F95" s="21">
        <v>30589.452920000003</v>
      </c>
      <c r="G95" s="22"/>
      <c r="H95" s="23">
        <v>30975.94803</v>
      </c>
      <c r="I95" s="24"/>
      <c r="J95" s="25">
        <v>30986.580839999999</v>
      </c>
      <c r="K95" s="24"/>
      <c r="L95" s="25">
        <v>32466.42726</v>
      </c>
      <c r="M95" s="22"/>
      <c r="N95" s="101"/>
      <c r="O95" s="52"/>
    </row>
    <row r="96" spans="1:15">
      <c r="A96" s="209">
        <v>27</v>
      </c>
      <c r="B96" s="22" t="s">
        <v>397</v>
      </c>
      <c r="C96" s="20" t="s">
        <v>161</v>
      </c>
      <c r="D96" s="21">
        <v>13654</v>
      </c>
      <c r="E96" s="22"/>
      <c r="F96" s="21">
        <v>13778.451999999999</v>
      </c>
      <c r="G96" s="22"/>
      <c r="H96" s="23">
        <v>13561.073330000001</v>
      </c>
      <c r="I96" s="24"/>
      <c r="J96" s="25">
        <v>13945.856740000001</v>
      </c>
      <c r="K96" s="24"/>
      <c r="L96" s="25">
        <v>13752.627260000001</v>
      </c>
      <c r="M96" s="22"/>
      <c r="N96" s="101"/>
      <c r="O96" s="52"/>
    </row>
    <row r="97" spans="1:15">
      <c r="A97" s="209">
        <v>11</v>
      </c>
      <c r="B97" s="22" t="s">
        <v>400</v>
      </c>
      <c r="C97" s="20" t="s">
        <v>162</v>
      </c>
      <c r="D97" s="21">
        <v>46440</v>
      </c>
      <c r="E97" s="22"/>
      <c r="F97" s="21">
        <v>47823.626680000001</v>
      </c>
      <c r="G97" s="22"/>
      <c r="H97" s="23">
        <v>49919.225030000001</v>
      </c>
      <c r="I97" s="24"/>
      <c r="J97" s="25">
        <v>49564.32</v>
      </c>
      <c r="K97" s="24"/>
      <c r="L97" s="25">
        <v>51415.309000000001</v>
      </c>
      <c r="M97" s="22"/>
      <c r="N97" s="101"/>
      <c r="O97" s="52"/>
    </row>
    <row r="98" spans="1:15">
      <c r="A98" s="209">
        <v>11</v>
      </c>
      <c r="B98" s="22" t="s">
        <v>400</v>
      </c>
      <c r="C98" s="20" t="s">
        <v>163</v>
      </c>
      <c r="D98" s="21">
        <v>69392</v>
      </c>
      <c r="E98" s="22"/>
      <c r="F98" s="21">
        <v>69235.316919999997</v>
      </c>
      <c r="G98" s="22"/>
      <c r="H98" s="23">
        <v>68716.451990000016</v>
      </c>
      <c r="I98" s="24"/>
      <c r="J98" s="25">
        <v>68037.876419999986</v>
      </c>
      <c r="K98" s="24"/>
      <c r="L98" s="25">
        <v>69317.143949999998</v>
      </c>
      <c r="M98" s="22"/>
      <c r="N98" s="101"/>
      <c r="O98" s="52"/>
    </row>
    <row r="99" spans="1:15">
      <c r="A99" s="209">
        <v>11</v>
      </c>
      <c r="B99" s="22" t="s">
        <v>400</v>
      </c>
      <c r="C99" s="20" t="s">
        <v>164</v>
      </c>
      <c r="D99" s="21">
        <v>90253</v>
      </c>
      <c r="E99" s="22"/>
      <c r="F99" s="21">
        <v>95604.562570000009</v>
      </c>
      <c r="G99" s="22"/>
      <c r="H99" s="23">
        <v>100521.81756000001</v>
      </c>
      <c r="I99" s="24"/>
      <c r="J99" s="25">
        <v>102744.15519999999</v>
      </c>
      <c r="K99" s="24"/>
      <c r="L99" s="25">
        <v>108025.36225999992</v>
      </c>
      <c r="M99" s="22"/>
      <c r="N99" s="101"/>
      <c r="O99" s="52"/>
    </row>
    <row r="100" spans="1:15">
      <c r="A100" s="209">
        <v>11</v>
      </c>
      <c r="B100" s="22" t="s">
        <v>400</v>
      </c>
      <c r="C100" s="20" t="s">
        <v>165</v>
      </c>
      <c r="D100" s="21">
        <v>67227</v>
      </c>
      <c r="E100" s="22"/>
      <c r="F100" s="21">
        <v>71853.345000000001</v>
      </c>
      <c r="G100" s="22"/>
      <c r="H100" s="23">
        <v>70829.685920000018</v>
      </c>
      <c r="I100" s="24"/>
      <c r="J100" s="25">
        <v>72023.926000000007</v>
      </c>
      <c r="K100" s="24"/>
      <c r="L100" s="25">
        <v>71442.02</v>
      </c>
      <c r="M100" s="22"/>
      <c r="N100" s="101"/>
      <c r="O100" s="52"/>
    </row>
    <row r="101" spans="1:15">
      <c r="A101" s="210">
        <v>11</v>
      </c>
      <c r="B101" s="30" t="s">
        <v>400</v>
      </c>
      <c r="C101" s="28" t="s">
        <v>166</v>
      </c>
      <c r="D101" s="29">
        <v>54676</v>
      </c>
      <c r="E101" s="30"/>
      <c r="F101" s="29">
        <v>55126.232689999997</v>
      </c>
      <c r="G101" s="30"/>
      <c r="H101" s="31">
        <v>54473.142999999996</v>
      </c>
      <c r="I101" s="32"/>
      <c r="J101" s="33">
        <v>55395.565000000002</v>
      </c>
      <c r="K101" s="32"/>
      <c r="L101" s="25">
        <v>56137.154889999991</v>
      </c>
      <c r="M101" s="22"/>
      <c r="N101" s="101"/>
      <c r="O101" s="52"/>
    </row>
    <row r="102" spans="1:15">
      <c r="A102" s="211" t="s">
        <v>385</v>
      </c>
      <c r="B102" s="204" t="s">
        <v>401</v>
      </c>
      <c r="C102" s="34" t="s">
        <v>167</v>
      </c>
      <c r="D102" s="35" t="s">
        <v>168</v>
      </c>
      <c r="E102" s="38"/>
      <c r="F102" s="35">
        <v>48893.341</v>
      </c>
      <c r="G102" s="38"/>
      <c r="H102" s="23">
        <v>41569.223380000003</v>
      </c>
      <c r="I102" s="37"/>
      <c r="J102" s="25">
        <v>43318.636239999993</v>
      </c>
      <c r="K102" s="37"/>
      <c r="L102" s="95">
        <v>43046.400300000008</v>
      </c>
      <c r="M102" s="49"/>
      <c r="N102" s="101"/>
      <c r="O102" s="52"/>
    </row>
    <row r="103" spans="1:15">
      <c r="A103" s="209" t="s">
        <v>387</v>
      </c>
      <c r="B103" s="205" t="s">
        <v>402</v>
      </c>
      <c r="C103" s="34" t="s">
        <v>169</v>
      </c>
      <c r="D103" s="21">
        <v>42758</v>
      </c>
      <c r="E103" s="22"/>
      <c r="F103" s="21">
        <v>45163.360869999997</v>
      </c>
      <c r="G103" s="22"/>
      <c r="H103" s="23">
        <v>48260.233269999997</v>
      </c>
      <c r="I103" s="24"/>
      <c r="J103" s="25">
        <v>48527.258710000002</v>
      </c>
      <c r="K103" s="22"/>
      <c r="L103" s="25">
        <v>51465.307166451312</v>
      </c>
      <c r="M103" s="22" t="s">
        <v>174</v>
      </c>
      <c r="N103" s="101"/>
      <c r="O103" s="52"/>
    </row>
    <row r="104" spans="1:15">
      <c r="A104" s="209" t="s">
        <v>388</v>
      </c>
      <c r="B104" s="205" t="s">
        <v>403</v>
      </c>
      <c r="C104" s="34" t="s">
        <v>170</v>
      </c>
      <c r="D104" s="21">
        <v>5265</v>
      </c>
      <c r="E104" s="22"/>
      <c r="F104" s="21">
        <v>4470.8270000000002</v>
      </c>
      <c r="G104" s="22"/>
      <c r="H104" s="23">
        <v>4608.3005700000003</v>
      </c>
      <c r="I104" s="24" t="s">
        <v>174</v>
      </c>
      <c r="J104" s="25">
        <v>6325.87212</v>
      </c>
      <c r="K104" s="24"/>
      <c r="L104" s="25">
        <v>6229.8954699999995</v>
      </c>
      <c r="M104" s="22"/>
      <c r="N104" s="101"/>
      <c r="O104" s="52"/>
    </row>
    <row r="105" spans="1:15">
      <c r="A105" s="212" t="s">
        <v>390</v>
      </c>
      <c r="B105" s="206" t="s">
        <v>404</v>
      </c>
      <c r="C105" s="39" t="s">
        <v>171</v>
      </c>
      <c r="D105" s="29">
        <v>77468</v>
      </c>
      <c r="E105" s="30"/>
      <c r="F105" s="29">
        <v>83742.623909999995</v>
      </c>
      <c r="G105" s="30"/>
      <c r="H105" s="31">
        <v>85119.592999999993</v>
      </c>
      <c r="I105" s="32"/>
      <c r="J105" s="33">
        <v>85651.876000000004</v>
      </c>
      <c r="K105" s="32"/>
      <c r="L105" s="33">
        <v>87029.002999999997</v>
      </c>
      <c r="M105" s="30"/>
      <c r="N105" s="101"/>
      <c r="O105" s="52"/>
    </row>
    <row r="106" spans="1:15" ht="9.75" customHeight="1">
      <c r="A106" s="24"/>
      <c r="C106" s="24"/>
      <c r="D106" s="40"/>
      <c r="E106" s="24"/>
      <c r="H106" s="24"/>
      <c r="J106" s="41"/>
      <c r="L106" s="41"/>
    </row>
    <row r="107" spans="1:15">
      <c r="A107" s="42" t="s">
        <v>406</v>
      </c>
      <c r="B107" s="121"/>
      <c r="C107" s="49"/>
      <c r="D107" s="43">
        <v>5125924</v>
      </c>
      <c r="E107" s="44"/>
      <c r="F107" s="45">
        <v>5188417.0041000005</v>
      </c>
      <c r="G107" s="46"/>
      <c r="H107" s="43">
        <v>5291829.0962557364</v>
      </c>
      <c r="I107" s="47"/>
      <c r="J107" s="95">
        <v>5311170.0939700007</v>
      </c>
      <c r="K107" s="92"/>
      <c r="L107" s="48">
        <v>5386426.8052500011</v>
      </c>
      <c r="M107" s="49"/>
    </row>
    <row r="108" spans="1:15">
      <c r="A108" s="20" t="s">
        <v>407</v>
      </c>
      <c r="B108" s="24"/>
      <c r="C108" s="22"/>
      <c r="D108" s="21">
        <v>169968.12836</v>
      </c>
      <c r="E108" s="26"/>
      <c r="F108" s="23">
        <v>182270.15278</v>
      </c>
      <c r="G108" s="23"/>
      <c r="H108" s="21">
        <v>179557.35021999999</v>
      </c>
      <c r="I108" s="26"/>
      <c r="J108" s="25">
        <v>183823.64306999999</v>
      </c>
      <c r="K108" s="93"/>
      <c r="L108" s="41">
        <v>187770.60593645132</v>
      </c>
      <c r="M108" s="22"/>
    </row>
    <row r="109" spans="1:15">
      <c r="A109" s="28" t="s">
        <v>408</v>
      </c>
      <c r="B109" s="32"/>
      <c r="C109" s="30"/>
      <c r="D109" s="29">
        <v>5295892</v>
      </c>
      <c r="E109" s="50"/>
      <c r="F109" s="31">
        <v>5370687.1568799997</v>
      </c>
      <c r="G109" s="31"/>
      <c r="H109" s="29">
        <v>5471386.4464757368</v>
      </c>
      <c r="I109" s="50"/>
      <c r="J109" s="33">
        <v>5494993.737040001</v>
      </c>
      <c r="K109" s="94"/>
      <c r="L109" s="51">
        <v>5574197.411186452</v>
      </c>
      <c r="M109" s="30"/>
    </row>
    <row r="110" spans="1:15" ht="16.5" customHeight="1">
      <c r="A110" s="602" t="s">
        <v>199</v>
      </c>
      <c r="B110" s="584"/>
      <c r="C110" s="584"/>
      <c r="D110" s="584"/>
      <c r="E110" s="584"/>
      <c r="F110" s="584"/>
      <c r="G110" s="584"/>
      <c r="H110" s="584"/>
      <c r="I110" s="584"/>
      <c r="J110" s="584"/>
      <c r="K110" s="584"/>
      <c r="L110" s="584"/>
      <c r="M110" s="584"/>
    </row>
    <row r="111" spans="1:15" ht="12.75">
      <c r="A111" s="585" t="s">
        <v>333</v>
      </c>
      <c r="B111" s="596"/>
      <c r="C111" s="596"/>
      <c r="D111" s="596"/>
      <c r="E111" s="596"/>
      <c r="F111" s="596"/>
      <c r="G111" s="596"/>
      <c r="H111" s="596"/>
      <c r="I111" s="596"/>
      <c r="J111" s="596"/>
      <c r="K111" s="596"/>
      <c r="L111" s="596"/>
      <c r="M111" s="596"/>
    </row>
    <row r="112" spans="1:15">
      <c r="A112" s="593" t="s">
        <v>334</v>
      </c>
      <c r="B112" s="593"/>
      <c r="C112" s="593"/>
      <c r="D112" s="593"/>
      <c r="E112" s="593"/>
      <c r="F112" s="593"/>
      <c r="G112" s="593"/>
      <c r="H112" s="593"/>
      <c r="I112" s="593"/>
      <c r="J112" s="593"/>
      <c r="K112" s="593"/>
      <c r="L112" s="593"/>
      <c r="M112" s="593"/>
    </row>
    <row r="117" spans="15:15">
      <c r="O117" s="52"/>
    </row>
  </sheetData>
  <mergeCells count="11">
    <mergeCell ref="C2:K2"/>
    <mergeCell ref="C4:C5"/>
    <mergeCell ref="D4:E5"/>
    <mergeCell ref="F4:G5"/>
    <mergeCell ref="H4:I5"/>
    <mergeCell ref="J4:K5"/>
    <mergeCell ref="A4:B5"/>
    <mergeCell ref="A111:M111"/>
    <mergeCell ref="A112:M112"/>
    <mergeCell ref="A110:M110"/>
    <mergeCell ref="L4:M5"/>
  </mergeCells>
  <pageMargins left="0.7" right="0.7" top="0.75" bottom="0.75" header="0.3" footer="0.3"/>
  <ignoredErrors>
    <ignoredError sqref="A102:A105" numberStoredAsText="1"/>
  </ignoredErrors>
</worksheet>
</file>

<file path=xl/worksheets/sheet25.xml><?xml version="1.0" encoding="utf-8"?>
<worksheet xmlns="http://schemas.openxmlformats.org/spreadsheetml/2006/main" xmlns:r="http://schemas.openxmlformats.org/officeDocument/2006/relationships">
  <sheetPr>
    <tabColor rgb="FFFF0000"/>
  </sheetPr>
  <dimension ref="A1:Q120"/>
  <sheetViews>
    <sheetView workbookViewId="0">
      <selection activeCell="A4" sqref="A4:M5"/>
    </sheetView>
  </sheetViews>
  <sheetFormatPr baseColWidth="10" defaultRowHeight="11.25"/>
  <cols>
    <col min="1" max="1" width="5.5703125" style="11" customWidth="1"/>
    <col min="2" max="2" width="27.85546875" style="11" bestFit="1" customWidth="1"/>
    <col min="3" max="3" width="22.5703125" style="11" customWidth="1"/>
    <col min="4" max="4" width="10.7109375" style="11" customWidth="1"/>
    <col min="5" max="5" width="3.5703125" style="11" customWidth="1"/>
    <col min="6" max="6" width="11.5703125" style="11" customWidth="1"/>
    <col min="7" max="7" width="3.5703125" style="11" customWidth="1"/>
    <col min="8" max="8" width="10.42578125" style="11" customWidth="1"/>
    <col min="9" max="9" width="3.5703125" style="11" customWidth="1"/>
    <col min="10" max="10" width="10" style="11" customWidth="1"/>
    <col min="11" max="11" width="3.140625" style="11" customWidth="1"/>
    <col min="12" max="12" width="10.140625" style="11" customWidth="1"/>
    <col min="13" max="13" width="3.42578125" style="11" customWidth="1"/>
    <col min="14" max="14" width="11.42578125" style="11"/>
    <col min="15" max="15" width="7.7109375" style="101" customWidth="1"/>
    <col min="16" max="16" width="12.42578125" style="101" bestFit="1" customWidth="1"/>
    <col min="17" max="228" width="11.42578125" style="11"/>
    <col min="229" max="229" width="21.85546875" style="11" bestFit="1" customWidth="1"/>
    <col min="230" max="230" width="9.85546875" style="11" customWidth="1"/>
    <col min="231" max="231" width="3.5703125" style="11" customWidth="1"/>
    <col min="232" max="232" width="9.85546875" style="11" customWidth="1"/>
    <col min="233" max="233" width="3.5703125" style="1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484" width="11.42578125" style="11"/>
    <col min="485" max="485" width="21.85546875" style="11" bestFit="1" customWidth="1"/>
    <col min="486" max="486" width="9.85546875" style="11" customWidth="1"/>
    <col min="487" max="487" width="3.5703125" style="11" customWidth="1"/>
    <col min="488" max="488" width="9.85546875" style="11" customWidth="1"/>
    <col min="489" max="489" width="3.5703125" style="1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740" width="11.42578125" style="11"/>
    <col min="741" max="741" width="21.85546875" style="11" bestFit="1" customWidth="1"/>
    <col min="742" max="742" width="9.85546875" style="11" customWidth="1"/>
    <col min="743" max="743" width="3.5703125" style="11" customWidth="1"/>
    <col min="744" max="744" width="9.85546875" style="11" customWidth="1"/>
    <col min="745" max="745" width="3.5703125" style="1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996" width="11.42578125" style="11"/>
    <col min="997" max="997" width="21.85546875" style="11" bestFit="1" customWidth="1"/>
    <col min="998" max="998" width="9.85546875" style="11" customWidth="1"/>
    <col min="999" max="999" width="3.5703125" style="11" customWidth="1"/>
    <col min="1000" max="1000" width="9.85546875" style="11" customWidth="1"/>
    <col min="1001" max="1001" width="3.5703125" style="1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252" width="11.42578125" style="11"/>
    <col min="1253" max="1253" width="21.85546875" style="11" bestFit="1" customWidth="1"/>
    <col min="1254" max="1254" width="9.85546875" style="11" customWidth="1"/>
    <col min="1255" max="1255" width="3.5703125" style="11" customWidth="1"/>
    <col min="1256" max="1256" width="9.85546875" style="11" customWidth="1"/>
    <col min="1257" max="1257" width="3.5703125" style="1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508" width="11.42578125" style="11"/>
    <col min="1509" max="1509" width="21.85546875" style="11" bestFit="1" customWidth="1"/>
    <col min="1510" max="1510" width="9.85546875" style="11" customWidth="1"/>
    <col min="1511" max="1511" width="3.5703125" style="11" customWidth="1"/>
    <col min="1512" max="1512" width="9.85546875" style="11" customWidth="1"/>
    <col min="1513" max="1513" width="3.5703125" style="1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764" width="11.42578125" style="11"/>
    <col min="1765" max="1765" width="21.85546875" style="11" bestFit="1" customWidth="1"/>
    <col min="1766" max="1766" width="9.85546875" style="11" customWidth="1"/>
    <col min="1767" max="1767" width="3.5703125" style="11" customWidth="1"/>
    <col min="1768" max="1768" width="9.85546875" style="11" customWidth="1"/>
    <col min="1769" max="1769" width="3.5703125" style="1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2020" width="11.42578125" style="11"/>
    <col min="2021" max="2021" width="21.85546875" style="11" bestFit="1" customWidth="1"/>
    <col min="2022" max="2022" width="9.85546875" style="11" customWidth="1"/>
    <col min="2023" max="2023" width="3.5703125" style="11" customWidth="1"/>
    <col min="2024" max="2024" width="9.85546875" style="11" customWidth="1"/>
    <col min="2025" max="2025" width="3.5703125" style="1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276" width="11.42578125" style="11"/>
    <col min="2277" max="2277" width="21.85546875" style="11" bestFit="1" customWidth="1"/>
    <col min="2278" max="2278" width="9.85546875" style="11" customWidth="1"/>
    <col min="2279" max="2279" width="3.5703125" style="11" customWidth="1"/>
    <col min="2280" max="2280" width="9.85546875" style="11" customWidth="1"/>
    <col min="2281" max="2281" width="3.5703125" style="1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532" width="11.42578125" style="11"/>
    <col min="2533" max="2533" width="21.85546875" style="11" bestFit="1" customWidth="1"/>
    <col min="2534" max="2534" width="9.85546875" style="11" customWidth="1"/>
    <col min="2535" max="2535" width="3.5703125" style="11" customWidth="1"/>
    <col min="2536" max="2536" width="9.85546875" style="11" customWidth="1"/>
    <col min="2537" max="2537" width="3.5703125" style="1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788" width="11.42578125" style="11"/>
    <col min="2789" max="2789" width="21.85546875" style="11" bestFit="1" customWidth="1"/>
    <col min="2790" max="2790" width="9.85546875" style="11" customWidth="1"/>
    <col min="2791" max="2791" width="3.5703125" style="11" customWidth="1"/>
    <col min="2792" max="2792" width="9.85546875" style="11" customWidth="1"/>
    <col min="2793" max="2793" width="3.5703125" style="1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3044" width="11.42578125" style="11"/>
    <col min="3045" max="3045" width="21.85546875" style="11" bestFit="1" customWidth="1"/>
    <col min="3046" max="3046" width="9.85546875" style="11" customWidth="1"/>
    <col min="3047" max="3047" width="3.5703125" style="11" customWidth="1"/>
    <col min="3048" max="3048" width="9.85546875" style="11" customWidth="1"/>
    <col min="3049" max="3049" width="3.5703125" style="1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300" width="11.42578125" style="11"/>
    <col min="3301" max="3301" width="21.85546875" style="11" bestFit="1" customWidth="1"/>
    <col min="3302" max="3302" width="9.85546875" style="11" customWidth="1"/>
    <col min="3303" max="3303" width="3.5703125" style="11" customWidth="1"/>
    <col min="3304" max="3304" width="9.85546875" style="11" customWidth="1"/>
    <col min="3305" max="3305" width="3.5703125" style="1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556" width="11.42578125" style="11"/>
    <col min="3557" max="3557" width="21.85546875" style="11" bestFit="1" customWidth="1"/>
    <col min="3558" max="3558" width="9.85546875" style="11" customWidth="1"/>
    <col min="3559" max="3559" width="3.5703125" style="11" customWidth="1"/>
    <col min="3560" max="3560" width="9.85546875" style="11" customWidth="1"/>
    <col min="3561" max="3561" width="3.5703125" style="1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812" width="11.42578125" style="11"/>
    <col min="3813" max="3813" width="21.85546875" style="11" bestFit="1" customWidth="1"/>
    <col min="3814" max="3814" width="9.85546875" style="11" customWidth="1"/>
    <col min="3815" max="3815" width="3.5703125" style="11" customWidth="1"/>
    <col min="3816" max="3816" width="9.85546875" style="11" customWidth="1"/>
    <col min="3817" max="3817" width="3.5703125" style="1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4068" width="11.42578125" style="11"/>
    <col min="4069" max="4069" width="21.85546875" style="11" bestFit="1" customWidth="1"/>
    <col min="4070" max="4070" width="9.85546875" style="11" customWidth="1"/>
    <col min="4071" max="4071" width="3.5703125" style="11" customWidth="1"/>
    <col min="4072" max="4072" width="9.85546875" style="11" customWidth="1"/>
    <col min="4073" max="4073" width="3.5703125" style="1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324" width="11.42578125" style="11"/>
    <col min="4325" max="4325" width="21.85546875" style="11" bestFit="1" customWidth="1"/>
    <col min="4326" max="4326" width="9.85546875" style="11" customWidth="1"/>
    <col min="4327" max="4327" width="3.5703125" style="11" customWidth="1"/>
    <col min="4328" max="4328" width="9.85546875" style="11" customWidth="1"/>
    <col min="4329" max="4329" width="3.5703125" style="1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580" width="11.42578125" style="11"/>
    <col min="4581" max="4581" width="21.85546875" style="11" bestFit="1" customWidth="1"/>
    <col min="4582" max="4582" width="9.85546875" style="11" customWidth="1"/>
    <col min="4583" max="4583" width="3.5703125" style="11" customWidth="1"/>
    <col min="4584" max="4584" width="9.85546875" style="11" customWidth="1"/>
    <col min="4585" max="4585" width="3.5703125" style="1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836" width="11.42578125" style="11"/>
    <col min="4837" max="4837" width="21.85546875" style="11" bestFit="1" customWidth="1"/>
    <col min="4838" max="4838" width="9.85546875" style="11" customWidth="1"/>
    <col min="4839" max="4839" width="3.5703125" style="11" customWidth="1"/>
    <col min="4840" max="4840" width="9.85546875" style="11" customWidth="1"/>
    <col min="4841" max="4841" width="3.5703125" style="1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5092" width="11.42578125" style="11"/>
    <col min="5093" max="5093" width="21.85546875" style="11" bestFit="1" customWidth="1"/>
    <col min="5094" max="5094" width="9.85546875" style="11" customWidth="1"/>
    <col min="5095" max="5095" width="3.5703125" style="11" customWidth="1"/>
    <col min="5096" max="5096" width="9.85546875" style="11" customWidth="1"/>
    <col min="5097" max="5097" width="3.5703125" style="1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348" width="11.42578125" style="11"/>
    <col min="5349" max="5349" width="21.85546875" style="11" bestFit="1" customWidth="1"/>
    <col min="5350" max="5350" width="9.85546875" style="11" customWidth="1"/>
    <col min="5351" max="5351" width="3.5703125" style="11" customWidth="1"/>
    <col min="5352" max="5352" width="9.85546875" style="11" customWidth="1"/>
    <col min="5353" max="5353" width="3.5703125" style="1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604" width="11.42578125" style="11"/>
    <col min="5605" max="5605" width="21.85546875" style="11" bestFit="1" customWidth="1"/>
    <col min="5606" max="5606" width="9.85546875" style="11" customWidth="1"/>
    <col min="5607" max="5607" width="3.5703125" style="11" customWidth="1"/>
    <col min="5608" max="5608" width="9.85546875" style="11" customWidth="1"/>
    <col min="5609" max="5609" width="3.5703125" style="1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860" width="11.42578125" style="11"/>
    <col min="5861" max="5861" width="21.85546875" style="11" bestFit="1" customWidth="1"/>
    <col min="5862" max="5862" width="9.85546875" style="11" customWidth="1"/>
    <col min="5863" max="5863" width="3.5703125" style="11" customWidth="1"/>
    <col min="5864" max="5864" width="9.85546875" style="11" customWidth="1"/>
    <col min="5865" max="5865" width="3.5703125" style="1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6116" width="11.42578125" style="11"/>
    <col min="6117" max="6117" width="21.85546875" style="11" bestFit="1" customWidth="1"/>
    <col min="6118" max="6118" width="9.85546875" style="11" customWidth="1"/>
    <col min="6119" max="6119" width="3.5703125" style="11" customWidth="1"/>
    <col min="6120" max="6120" width="9.85546875" style="11" customWidth="1"/>
    <col min="6121" max="6121" width="3.5703125" style="1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372" width="11.42578125" style="11"/>
    <col min="6373" max="6373" width="21.85546875" style="11" bestFit="1" customWidth="1"/>
    <col min="6374" max="6374" width="9.85546875" style="11" customWidth="1"/>
    <col min="6375" max="6375" width="3.5703125" style="11" customWidth="1"/>
    <col min="6376" max="6376" width="9.85546875" style="11" customWidth="1"/>
    <col min="6377" max="6377" width="3.5703125" style="1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628" width="11.42578125" style="11"/>
    <col min="6629" max="6629" width="21.85546875" style="11" bestFit="1" customWidth="1"/>
    <col min="6630" max="6630" width="9.85546875" style="11" customWidth="1"/>
    <col min="6631" max="6631" width="3.5703125" style="11" customWidth="1"/>
    <col min="6632" max="6632" width="9.85546875" style="11" customWidth="1"/>
    <col min="6633" max="6633" width="3.5703125" style="1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884" width="11.42578125" style="11"/>
    <col min="6885" max="6885" width="21.85546875" style="11" bestFit="1" customWidth="1"/>
    <col min="6886" max="6886" width="9.85546875" style="11" customWidth="1"/>
    <col min="6887" max="6887" width="3.5703125" style="11" customWidth="1"/>
    <col min="6888" max="6888" width="9.85546875" style="11" customWidth="1"/>
    <col min="6889" max="6889" width="3.5703125" style="1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7140" width="11.42578125" style="11"/>
    <col min="7141" max="7141" width="21.85546875" style="11" bestFit="1" customWidth="1"/>
    <col min="7142" max="7142" width="9.85546875" style="11" customWidth="1"/>
    <col min="7143" max="7143" width="3.5703125" style="11" customWidth="1"/>
    <col min="7144" max="7144" width="9.85546875" style="11" customWidth="1"/>
    <col min="7145" max="7145" width="3.5703125" style="1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396" width="11.42578125" style="11"/>
    <col min="7397" max="7397" width="21.85546875" style="11" bestFit="1" customWidth="1"/>
    <col min="7398" max="7398" width="9.85546875" style="11" customWidth="1"/>
    <col min="7399" max="7399" width="3.5703125" style="11" customWidth="1"/>
    <col min="7400" max="7400" width="9.85546875" style="11" customWidth="1"/>
    <col min="7401" max="7401" width="3.5703125" style="1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652" width="11.42578125" style="11"/>
    <col min="7653" max="7653" width="21.85546875" style="11" bestFit="1" customWidth="1"/>
    <col min="7654" max="7654" width="9.85546875" style="11" customWidth="1"/>
    <col min="7655" max="7655" width="3.5703125" style="11" customWidth="1"/>
    <col min="7656" max="7656" width="9.85546875" style="11" customWidth="1"/>
    <col min="7657" max="7657" width="3.5703125" style="1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908" width="11.42578125" style="11"/>
    <col min="7909" max="7909" width="21.85546875" style="11" bestFit="1" customWidth="1"/>
    <col min="7910" max="7910" width="9.85546875" style="11" customWidth="1"/>
    <col min="7911" max="7911" width="3.5703125" style="11" customWidth="1"/>
    <col min="7912" max="7912" width="9.85546875" style="11" customWidth="1"/>
    <col min="7913" max="7913" width="3.5703125" style="1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8164" width="11.42578125" style="11"/>
    <col min="8165" max="8165" width="21.85546875" style="11" bestFit="1" customWidth="1"/>
    <col min="8166" max="8166" width="9.85546875" style="11" customWidth="1"/>
    <col min="8167" max="8167" width="3.5703125" style="11" customWidth="1"/>
    <col min="8168" max="8168" width="9.85546875" style="11" customWidth="1"/>
    <col min="8169" max="8169" width="3.5703125" style="1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420" width="11.42578125" style="11"/>
    <col min="8421" max="8421" width="21.85546875" style="11" bestFit="1" customWidth="1"/>
    <col min="8422" max="8422" width="9.85546875" style="11" customWidth="1"/>
    <col min="8423" max="8423" width="3.5703125" style="11" customWidth="1"/>
    <col min="8424" max="8424" width="9.85546875" style="11" customWidth="1"/>
    <col min="8425" max="8425" width="3.5703125" style="1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676" width="11.42578125" style="11"/>
    <col min="8677" max="8677" width="21.85546875" style="11" bestFit="1" customWidth="1"/>
    <col min="8678" max="8678" width="9.85546875" style="11" customWidth="1"/>
    <col min="8679" max="8679" width="3.5703125" style="11" customWidth="1"/>
    <col min="8680" max="8680" width="9.85546875" style="11" customWidth="1"/>
    <col min="8681" max="8681" width="3.5703125" style="1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932" width="11.42578125" style="11"/>
    <col min="8933" max="8933" width="21.85546875" style="11" bestFit="1" customWidth="1"/>
    <col min="8934" max="8934" width="9.85546875" style="11" customWidth="1"/>
    <col min="8935" max="8935" width="3.5703125" style="11" customWidth="1"/>
    <col min="8936" max="8936" width="9.85546875" style="11" customWidth="1"/>
    <col min="8937" max="8937" width="3.5703125" style="1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9188" width="11.42578125" style="11"/>
    <col min="9189" max="9189" width="21.85546875" style="11" bestFit="1" customWidth="1"/>
    <col min="9190" max="9190" width="9.85546875" style="11" customWidth="1"/>
    <col min="9191" max="9191" width="3.5703125" style="11" customWidth="1"/>
    <col min="9192" max="9192" width="9.85546875" style="11" customWidth="1"/>
    <col min="9193" max="9193" width="3.5703125" style="1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444" width="11.42578125" style="11"/>
    <col min="9445" max="9445" width="21.85546875" style="11" bestFit="1" customWidth="1"/>
    <col min="9446" max="9446" width="9.85546875" style="11" customWidth="1"/>
    <col min="9447" max="9447" width="3.5703125" style="11" customWidth="1"/>
    <col min="9448" max="9448" width="9.85546875" style="11" customWidth="1"/>
    <col min="9449" max="9449" width="3.5703125" style="1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700" width="11.42578125" style="11"/>
    <col min="9701" max="9701" width="21.85546875" style="11" bestFit="1" customWidth="1"/>
    <col min="9702" max="9702" width="9.85546875" style="11" customWidth="1"/>
    <col min="9703" max="9703" width="3.5703125" style="11" customWidth="1"/>
    <col min="9704" max="9704" width="9.85546875" style="11" customWidth="1"/>
    <col min="9705" max="9705" width="3.5703125" style="1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956" width="11.42578125" style="11"/>
    <col min="9957" max="9957" width="21.85546875" style="11" bestFit="1" customWidth="1"/>
    <col min="9958" max="9958" width="9.85546875" style="11" customWidth="1"/>
    <col min="9959" max="9959" width="3.5703125" style="11" customWidth="1"/>
    <col min="9960" max="9960" width="9.85546875" style="11" customWidth="1"/>
    <col min="9961" max="9961" width="3.5703125" style="1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10212" width="11.42578125" style="11"/>
    <col min="10213" max="10213" width="21.85546875" style="11" bestFit="1" customWidth="1"/>
    <col min="10214" max="10214" width="9.85546875" style="11" customWidth="1"/>
    <col min="10215" max="10215" width="3.5703125" style="11" customWidth="1"/>
    <col min="10216" max="10216" width="9.85546875" style="11" customWidth="1"/>
    <col min="10217" max="10217" width="3.5703125" style="1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468" width="11.42578125" style="11"/>
    <col min="10469" max="10469" width="21.85546875" style="11" bestFit="1" customWidth="1"/>
    <col min="10470" max="10470" width="9.85546875" style="11" customWidth="1"/>
    <col min="10471" max="10471" width="3.5703125" style="11" customWidth="1"/>
    <col min="10472" max="10472" width="9.85546875" style="11" customWidth="1"/>
    <col min="10473" max="10473" width="3.5703125" style="1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724" width="11.42578125" style="11"/>
    <col min="10725" max="10725" width="21.85546875" style="11" bestFit="1" customWidth="1"/>
    <col min="10726" max="10726" width="9.85546875" style="11" customWidth="1"/>
    <col min="10727" max="10727" width="3.5703125" style="11" customWidth="1"/>
    <col min="10728" max="10728" width="9.85546875" style="11" customWidth="1"/>
    <col min="10729" max="10729" width="3.5703125" style="1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980" width="11.42578125" style="11"/>
    <col min="10981" max="10981" width="21.85546875" style="11" bestFit="1" customWidth="1"/>
    <col min="10982" max="10982" width="9.85546875" style="11" customWidth="1"/>
    <col min="10983" max="10983" width="3.5703125" style="11" customWidth="1"/>
    <col min="10984" max="10984" width="9.85546875" style="11" customWidth="1"/>
    <col min="10985" max="10985" width="3.5703125" style="1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1236" width="11.42578125" style="11"/>
    <col min="11237" max="11237" width="21.85546875" style="11" bestFit="1" customWidth="1"/>
    <col min="11238" max="11238" width="9.85546875" style="11" customWidth="1"/>
    <col min="11239" max="11239" width="3.5703125" style="11" customWidth="1"/>
    <col min="11240" max="11240" width="9.85546875" style="11" customWidth="1"/>
    <col min="11241" max="11241" width="3.5703125" style="1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492" width="11.42578125" style="11"/>
    <col min="11493" max="11493" width="21.85546875" style="11" bestFit="1" customWidth="1"/>
    <col min="11494" max="11494" width="9.85546875" style="11" customWidth="1"/>
    <col min="11495" max="11495" width="3.5703125" style="11" customWidth="1"/>
    <col min="11496" max="11496" width="9.85546875" style="11" customWidth="1"/>
    <col min="11497" max="11497" width="3.5703125" style="1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748" width="11.42578125" style="11"/>
    <col min="11749" max="11749" width="21.85546875" style="11" bestFit="1" customWidth="1"/>
    <col min="11750" max="11750" width="9.85546875" style="11" customWidth="1"/>
    <col min="11751" max="11751" width="3.5703125" style="11" customWidth="1"/>
    <col min="11752" max="11752" width="9.85546875" style="11" customWidth="1"/>
    <col min="11753" max="11753" width="3.5703125" style="1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2004" width="11.42578125" style="11"/>
    <col min="12005" max="12005" width="21.85546875" style="11" bestFit="1" customWidth="1"/>
    <col min="12006" max="12006" width="9.85546875" style="11" customWidth="1"/>
    <col min="12007" max="12007" width="3.5703125" style="11" customWidth="1"/>
    <col min="12008" max="12008" width="9.85546875" style="11" customWidth="1"/>
    <col min="12009" max="12009" width="3.5703125" style="1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260" width="11.42578125" style="11"/>
    <col min="12261" max="12261" width="21.85546875" style="11" bestFit="1" customWidth="1"/>
    <col min="12262" max="12262" width="9.85546875" style="11" customWidth="1"/>
    <col min="12263" max="12263" width="3.5703125" style="11" customWidth="1"/>
    <col min="12264" max="12264" width="9.85546875" style="11" customWidth="1"/>
    <col min="12265" max="12265" width="3.5703125" style="1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516" width="11.42578125" style="11"/>
    <col min="12517" max="12517" width="21.85546875" style="11" bestFit="1" customWidth="1"/>
    <col min="12518" max="12518" width="9.85546875" style="11" customWidth="1"/>
    <col min="12519" max="12519" width="3.5703125" style="11" customWidth="1"/>
    <col min="12520" max="12520" width="9.85546875" style="11" customWidth="1"/>
    <col min="12521" max="12521" width="3.5703125" style="1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772" width="11.42578125" style="11"/>
    <col min="12773" max="12773" width="21.85546875" style="11" bestFit="1" customWidth="1"/>
    <col min="12774" max="12774" width="9.85546875" style="11" customWidth="1"/>
    <col min="12775" max="12775" width="3.5703125" style="11" customWidth="1"/>
    <col min="12776" max="12776" width="9.85546875" style="11" customWidth="1"/>
    <col min="12777" max="12777" width="3.5703125" style="1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3028" width="11.42578125" style="11"/>
    <col min="13029" max="13029" width="21.85546875" style="11" bestFit="1" customWidth="1"/>
    <col min="13030" max="13030" width="9.85546875" style="11" customWidth="1"/>
    <col min="13031" max="13031" width="3.5703125" style="11" customWidth="1"/>
    <col min="13032" max="13032" width="9.85546875" style="11" customWidth="1"/>
    <col min="13033" max="13033" width="3.5703125" style="1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284" width="11.42578125" style="11"/>
    <col min="13285" max="13285" width="21.85546875" style="11" bestFit="1" customWidth="1"/>
    <col min="13286" max="13286" width="9.85546875" style="11" customWidth="1"/>
    <col min="13287" max="13287" width="3.5703125" style="11" customWidth="1"/>
    <col min="13288" max="13288" width="9.85546875" style="11" customWidth="1"/>
    <col min="13289" max="13289" width="3.5703125" style="1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540" width="11.42578125" style="11"/>
    <col min="13541" max="13541" width="21.85546875" style="11" bestFit="1" customWidth="1"/>
    <col min="13542" max="13542" width="9.85546875" style="11" customWidth="1"/>
    <col min="13543" max="13543" width="3.5703125" style="11" customWidth="1"/>
    <col min="13544" max="13544" width="9.85546875" style="11" customWidth="1"/>
    <col min="13545" max="13545" width="3.5703125" style="1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796" width="11.42578125" style="11"/>
    <col min="13797" max="13797" width="21.85546875" style="11" bestFit="1" customWidth="1"/>
    <col min="13798" max="13798" width="9.85546875" style="11" customWidth="1"/>
    <col min="13799" max="13799" width="3.5703125" style="11" customWidth="1"/>
    <col min="13800" max="13800" width="9.85546875" style="11" customWidth="1"/>
    <col min="13801" max="13801" width="3.5703125" style="1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4052" width="11.42578125" style="11"/>
    <col min="14053" max="14053" width="21.85546875" style="11" bestFit="1" customWidth="1"/>
    <col min="14054" max="14054" width="9.85546875" style="11" customWidth="1"/>
    <col min="14055" max="14055" width="3.5703125" style="11" customWidth="1"/>
    <col min="14056" max="14056" width="9.85546875" style="11" customWidth="1"/>
    <col min="14057" max="14057" width="3.5703125" style="1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308" width="11.42578125" style="11"/>
    <col min="14309" max="14309" width="21.85546875" style="11" bestFit="1" customWidth="1"/>
    <col min="14310" max="14310" width="9.85546875" style="11" customWidth="1"/>
    <col min="14311" max="14311" width="3.5703125" style="11" customWidth="1"/>
    <col min="14312" max="14312" width="9.85546875" style="11" customWidth="1"/>
    <col min="14313" max="14313" width="3.5703125" style="1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564" width="11.42578125" style="11"/>
    <col min="14565" max="14565" width="21.85546875" style="11" bestFit="1" customWidth="1"/>
    <col min="14566" max="14566" width="9.85546875" style="11" customWidth="1"/>
    <col min="14567" max="14567" width="3.5703125" style="11" customWidth="1"/>
    <col min="14568" max="14568" width="9.85546875" style="11" customWidth="1"/>
    <col min="14569" max="14569" width="3.5703125" style="1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820" width="11.42578125" style="11"/>
    <col min="14821" max="14821" width="21.85546875" style="11" bestFit="1" customWidth="1"/>
    <col min="14822" max="14822" width="9.85546875" style="11" customWidth="1"/>
    <col min="14823" max="14823" width="3.5703125" style="11" customWidth="1"/>
    <col min="14824" max="14824" width="9.85546875" style="11" customWidth="1"/>
    <col min="14825" max="14825" width="3.5703125" style="1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5076" width="11.42578125" style="11"/>
    <col min="15077" max="15077" width="21.85546875" style="11" bestFit="1" customWidth="1"/>
    <col min="15078" max="15078" width="9.85546875" style="11" customWidth="1"/>
    <col min="15079" max="15079" width="3.5703125" style="11" customWidth="1"/>
    <col min="15080" max="15080" width="9.85546875" style="11" customWidth="1"/>
    <col min="15081" max="15081" width="3.5703125" style="1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332" width="11.42578125" style="11"/>
    <col min="15333" max="15333" width="21.85546875" style="11" bestFit="1" customWidth="1"/>
    <col min="15334" max="15334" width="9.85546875" style="11" customWidth="1"/>
    <col min="15335" max="15335" width="3.5703125" style="11" customWidth="1"/>
    <col min="15336" max="15336" width="9.85546875" style="11" customWidth="1"/>
    <col min="15337" max="15337" width="3.5703125" style="1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588" width="11.42578125" style="11"/>
    <col min="15589" max="15589" width="21.85546875" style="11" bestFit="1" customWidth="1"/>
    <col min="15590" max="15590" width="9.85546875" style="11" customWidth="1"/>
    <col min="15591" max="15591" width="3.5703125" style="11" customWidth="1"/>
    <col min="15592" max="15592" width="9.85546875" style="11" customWidth="1"/>
    <col min="15593" max="15593" width="3.5703125" style="1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844" width="11.42578125" style="11"/>
    <col min="15845" max="15845" width="21.85546875" style="11" bestFit="1" customWidth="1"/>
    <col min="15846" max="15846" width="9.85546875" style="11" customWidth="1"/>
    <col min="15847" max="15847" width="3.5703125" style="11" customWidth="1"/>
    <col min="15848" max="15848" width="9.85546875" style="11" customWidth="1"/>
    <col min="15849" max="15849" width="3.5703125" style="1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6100" width="11.42578125" style="11"/>
    <col min="16101" max="16101" width="21.85546875" style="11" bestFit="1" customWidth="1"/>
    <col min="16102" max="16102" width="9.85546875" style="11" customWidth="1"/>
    <col min="16103" max="16103" width="3.5703125" style="11" customWidth="1"/>
    <col min="16104" max="16104" width="9.85546875" style="11" customWidth="1"/>
    <col min="16105" max="16105" width="3.5703125" style="1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384" width="11.42578125" style="11"/>
  </cols>
  <sheetData>
    <row r="1" spans="1:17" ht="11.25" customHeight="1">
      <c r="A1" s="198" t="s">
        <v>173</v>
      </c>
      <c r="B1" s="195"/>
      <c r="C1" s="195"/>
      <c r="D1" s="195"/>
      <c r="E1" s="195"/>
      <c r="F1" s="195"/>
      <c r="G1" s="195"/>
      <c r="H1" s="195"/>
      <c r="I1" s="195"/>
      <c r="L1" s="10"/>
      <c r="M1" s="74"/>
    </row>
    <row r="2" spans="1:17">
      <c r="A2" s="197" t="s">
        <v>68</v>
      </c>
      <c r="C2" s="603"/>
      <c r="D2" s="604"/>
      <c r="E2" s="604"/>
      <c r="F2" s="604"/>
      <c r="G2" s="604"/>
      <c r="H2" s="604"/>
      <c r="I2" s="604"/>
      <c r="J2" s="604"/>
      <c r="K2" s="604"/>
    </row>
    <row r="3" spans="1:17">
      <c r="C3" s="12"/>
      <c r="D3" s="12"/>
      <c r="E3" s="13"/>
      <c r="F3" s="14"/>
      <c r="G3" s="15"/>
      <c r="H3" s="16"/>
      <c r="I3" s="17"/>
      <c r="J3" s="18"/>
      <c r="M3" s="171" t="s">
        <v>69</v>
      </c>
    </row>
    <row r="4" spans="1:17">
      <c r="A4" s="579" t="s">
        <v>405</v>
      </c>
      <c r="B4" s="580"/>
      <c r="C4" s="591" t="s">
        <v>70</v>
      </c>
      <c r="D4" s="587">
        <v>2010</v>
      </c>
      <c r="E4" s="588"/>
      <c r="F4" s="587">
        <v>2011</v>
      </c>
      <c r="G4" s="588"/>
      <c r="H4" s="587">
        <v>2012</v>
      </c>
      <c r="I4" s="588"/>
      <c r="J4" s="587">
        <v>2013</v>
      </c>
      <c r="K4" s="588"/>
      <c r="L4" s="587">
        <v>2014</v>
      </c>
      <c r="M4" s="588"/>
    </row>
    <row r="5" spans="1:17">
      <c r="A5" s="581"/>
      <c r="B5" s="582"/>
      <c r="C5" s="592"/>
      <c r="D5" s="589"/>
      <c r="E5" s="590"/>
      <c r="F5" s="589"/>
      <c r="G5" s="590"/>
      <c r="H5" s="589"/>
      <c r="I5" s="590"/>
      <c r="J5" s="589"/>
      <c r="K5" s="590"/>
      <c r="L5" s="589"/>
      <c r="M5" s="590"/>
    </row>
    <row r="6" spans="1:17">
      <c r="A6" s="207">
        <v>84</v>
      </c>
      <c r="B6" s="22" t="s">
        <v>384</v>
      </c>
      <c r="C6" s="20" t="s">
        <v>71</v>
      </c>
      <c r="D6" s="43">
        <v>19164.880219999999</v>
      </c>
      <c r="E6" s="49"/>
      <c r="F6" s="21">
        <v>19863.66964</v>
      </c>
      <c r="G6" s="22"/>
      <c r="H6" s="23">
        <v>20931.14028</v>
      </c>
      <c r="I6" s="24"/>
      <c r="J6" s="25">
        <v>21974.670969999999</v>
      </c>
      <c r="K6" s="24"/>
      <c r="L6" s="25">
        <v>23045.907199999998</v>
      </c>
      <c r="M6" s="22"/>
      <c r="Q6" s="52"/>
    </row>
    <row r="7" spans="1:17">
      <c r="A7" s="208">
        <v>32</v>
      </c>
      <c r="B7" s="22" t="s">
        <v>386</v>
      </c>
      <c r="C7" s="20" t="s">
        <v>72</v>
      </c>
      <c r="D7" s="21">
        <v>33342.540999999997</v>
      </c>
      <c r="E7" s="22"/>
      <c r="F7" s="21">
        <v>34822.995000000003</v>
      </c>
      <c r="G7" s="22"/>
      <c r="H7" s="23">
        <v>36962.012999999999</v>
      </c>
      <c r="I7" s="24"/>
      <c r="J7" s="25">
        <v>37796.864999999998</v>
      </c>
      <c r="K7" s="24"/>
      <c r="L7" s="25">
        <v>37679.572</v>
      </c>
      <c r="M7" s="22"/>
      <c r="Q7" s="52"/>
    </row>
    <row r="8" spans="1:17">
      <c r="A8" s="208">
        <v>84</v>
      </c>
      <c r="B8" s="22" t="s">
        <v>384</v>
      </c>
      <c r="C8" s="20" t="s">
        <v>73</v>
      </c>
      <c r="D8" s="21">
        <v>23534.806</v>
      </c>
      <c r="E8" s="22"/>
      <c r="F8" s="21">
        <v>22546.597000000002</v>
      </c>
      <c r="G8" s="22"/>
      <c r="H8" s="23">
        <v>22442.631379999999</v>
      </c>
      <c r="I8" s="24"/>
      <c r="J8" s="25">
        <v>24185.891329999999</v>
      </c>
      <c r="K8" s="24"/>
      <c r="L8" s="25">
        <v>24049.590820000001</v>
      </c>
      <c r="M8" s="22"/>
      <c r="Q8" s="52"/>
    </row>
    <row r="9" spans="1:17">
      <c r="A9" s="208">
        <v>93</v>
      </c>
      <c r="B9" s="22" t="s">
        <v>389</v>
      </c>
      <c r="C9" s="20" t="s">
        <v>74</v>
      </c>
      <c r="D9" s="21">
        <v>10457.620999999999</v>
      </c>
      <c r="E9" s="26"/>
      <c r="F9" s="21">
        <v>10417.878000000001</v>
      </c>
      <c r="G9" s="22"/>
      <c r="H9" s="23">
        <v>10800.477000000001</v>
      </c>
      <c r="I9" s="23"/>
      <c r="J9" s="25">
        <v>11061.977000000001</v>
      </c>
      <c r="K9" s="23"/>
      <c r="L9" s="25">
        <v>11375.549000000001</v>
      </c>
      <c r="M9" s="22"/>
      <c r="Q9" s="52"/>
    </row>
    <row r="10" spans="1:17">
      <c r="A10" s="208">
        <v>93</v>
      </c>
      <c r="B10" s="22" t="s">
        <v>389</v>
      </c>
      <c r="C10" s="20" t="s">
        <v>75</v>
      </c>
      <c r="D10" s="21">
        <v>8519.2620600000009</v>
      </c>
      <c r="E10" s="22"/>
      <c r="F10" s="21">
        <v>8394.5669999999991</v>
      </c>
      <c r="G10" s="22"/>
      <c r="H10" s="23">
        <v>9312.4410800000005</v>
      </c>
      <c r="I10" s="24"/>
      <c r="J10" s="25">
        <v>9081.9228600000006</v>
      </c>
      <c r="K10" s="24"/>
      <c r="L10" s="25">
        <v>9312.1968379760292</v>
      </c>
      <c r="M10" s="22"/>
      <c r="Q10" s="52"/>
    </row>
    <row r="11" spans="1:17">
      <c r="A11" s="208">
        <v>93</v>
      </c>
      <c r="B11" s="22" t="s">
        <v>389</v>
      </c>
      <c r="C11" s="20" t="s">
        <v>76</v>
      </c>
      <c r="D11" s="21">
        <v>78131.866999999998</v>
      </c>
      <c r="E11" s="22"/>
      <c r="F11" s="21">
        <v>77910.754440000004</v>
      </c>
      <c r="G11" s="22"/>
      <c r="H11" s="23">
        <v>78527.5</v>
      </c>
      <c r="I11" s="24"/>
      <c r="J11" s="25">
        <v>69806.573000000004</v>
      </c>
      <c r="K11" s="24"/>
      <c r="L11" s="25">
        <v>66053.601999999999</v>
      </c>
      <c r="M11" s="22"/>
      <c r="Q11" s="52"/>
    </row>
    <row r="12" spans="1:17">
      <c r="A12" s="208">
        <v>84</v>
      </c>
      <c r="B12" s="22" t="s">
        <v>384</v>
      </c>
      <c r="C12" s="20" t="s">
        <v>77</v>
      </c>
      <c r="D12" s="21">
        <v>19355.993719999999</v>
      </c>
      <c r="E12" s="22"/>
      <c r="F12" s="21">
        <v>18456.488000000001</v>
      </c>
      <c r="G12" s="22"/>
      <c r="H12" s="23">
        <v>18538.36016</v>
      </c>
      <c r="I12" s="24"/>
      <c r="J12" s="25">
        <v>19081.450549999998</v>
      </c>
      <c r="K12" s="24"/>
      <c r="L12" s="25">
        <v>19737.800600000002</v>
      </c>
      <c r="M12" s="22"/>
      <c r="Q12" s="52"/>
    </row>
    <row r="13" spans="1:17">
      <c r="A13" s="208">
        <v>44</v>
      </c>
      <c r="B13" s="22" t="s">
        <v>391</v>
      </c>
      <c r="C13" s="20" t="s">
        <v>78</v>
      </c>
      <c r="D13" s="21">
        <v>22701.534</v>
      </c>
      <c r="E13" s="22"/>
      <c r="F13" s="21">
        <v>23385.123</v>
      </c>
      <c r="G13" s="22"/>
      <c r="H13" s="23">
        <v>22566.968399999998</v>
      </c>
      <c r="I13" s="24"/>
      <c r="J13" s="25">
        <v>22791.563249999999</v>
      </c>
      <c r="K13" s="24"/>
      <c r="L13" s="25">
        <v>22075.80791</v>
      </c>
      <c r="M13" s="22"/>
      <c r="Q13" s="52"/>
    </row>
    <row r="14" spans="1:17">
      <c r="A14" s="208">
        <v>76</v>
      </c>
      <c r="B14" s="22" t="s">
        <v>392</v>
      </c>
      <c r="C14" s="20" t="s">
        <v>79</v>
      </c>
      <c r="D14" s="21">
        <v>12436.629000000001</v>
      </c>
      <c r="E14" s="22"/>
      <c r="F14" s="21">
        <v>11944.05</v>
      </c>
      <c r="G14" s="22"/>
      <c r="H14" s="23">
        <v>11614.683999999999</v>
      </c>
      <c r="I14" s="24"/>
      <c r="J14" s="25">
        <v>11098.725</v>
      </c>
      <c r="K14" s="24"/>
      <c r="L14" s="25">
        <v>10884.040999999999</v>
      </c>
      <c r="M14" s="22"/>
      <c r="Q14" s="52"/>
    </row>
    <row r="15" spans="1:17">
      <c r="A15" s="209">
        <v>44</v>
      </c>
      <c r="B15" s="22" t="s">
        <v>391</v>
      </c>
      <c r="C15" s="20" t="s">
        <v>80</v>
      </c>
      <c r="D15" s="21">
        <v>15458.063</v>
      </c>
      <c r="E15" s="22"/>
      <c r="F15" s="21">
        <v>17140.383000000002</v>
      </c>
      <c r="G15" s="22"/>
      <c r="H15" s="23">
        <v>18313.034</v>
      </c>
      <c r="I15" s="24"/>
      <c r="J15" s="25">
        <v>18800.828000000001</v>
      </c>
      <c r="K15" s="24"/>
      <c r="L15" s="25">
        <v>18960.346000000001</v>
      </c>
      <c r="M15" s="22"/>
      <c r="Q15" s="52"/>
    </row>
    <row r="16" spans="1:17">
      <c r="A16" s="209">
        <v>76</v>
      </c>
      <c r="B16" s="22" t="s">
        <v>392</v>
      </c>
      <c r="C16" s="20" t="s">
        <v>81</v>
      </c>
      <c r="D16" s="21">
        <v>26479.241000000002</v>
      </c>
      <c r="E16" s="22"/>
      <c r="F16" s="21">
        <v>24830.413</v>
      </c>
      <c r="G16" s="22"/>
      <c r="H16" s="23">
        <v>24778.668000000001</v>
      </c>
      <c r="I16" s="24"/>
      <c r="J16" s="25">
        <v>23762.203000000001</v>
      </c>
      <c r="K16" s="24"/>
      <c r="L16" s="25">
        <v>22890.627</v>
      </c>
      <c r="M16" s="22"/>
      <c r="Q16" s="52"/>
    </row>
    <row r="17" spans="1:17">
      <c r="A17" s="209">
        <v>76</v>
      </c>
      <c r="B17" s="22" t="s">
        <v>392</v>
      </c>
      <c r="C17" s="20" t="s">
        <v>82</v>
      </c>
      <c r="D17" s="21">
        <v>27571.569</v>
      </c>
      <c r="E17" s="22"/>
      <c r="F17" s="21">
        <v>28173.967279999997</v>
      </c>
      <c r="G17" s="22"/>
      <c r="H17" s="23">
        <v>29517.104329999984</v>
      </c>
      <c r="I17" s="24"/>
      <c r="J17" s="25">
        <v>29223.545010000002</v>
      </c>
      <c r="K17" s="24"/>
      <c r="L17" s="25">
        <v>27729.746179999998</v>
      </c>
      <c r="M17" s="22"/>
      <c r="Q17" s="52"/>
    </row>
    <row r="18" spans="1:17">
      <c r="A18" s="209">
        <v>93</v>
      </c>
      <c r="B18" s="22" t="s">
        <v>389</v>
      </c>
      <c r="C18" s="20" t="s">
        <v>83</v>
      </c>
      <c r="D18" s="21">
        <v>106697.47994</v>
      </c>
      <c r="E18" s="22"/>
      <c r="F18" s="21">
        <v>102230.45561</v>
      </c>
      <c r="G18" s="22"/>
      <c r="H18" s="23">
        <v>101427.70507</v>
      </c>
      <c r="I18" s="24"/>
      <c r="J18" s="25">
        <v>103082.26568000001</v>
      </c>
      <c r="K18" s="24"/>
      <c r="L18" s="25">
        <v>103321.12510999999</v>
      </c>
      <c r="M18" s="22"/>
      <c r="Q18" s="52"/>
    </row>
    <row r="19" spans="1:17">
      <c r="A19" s="209">
        <v>28</v>
      </c>
      <c r="B19" s="22" t="s">
        <v>393</v>
      </c>
      <c r="C19" s="20" t="s">
        <v>84</v>
      </c>
      <c r="D19" s="21">
        <v>43457.273999999998</v>
      </c>
      <c r="E19" s="22"/>
      <c r="F19" s="21">
        <v>43962.817719999999</v>
      </c>
      <c r="G19" s="22"/>
      <c r="H19" s="23">
        <v>43839.719499999999</v>
      </c>
      <c r="I19" s="24"/>
      <c r="J19" s="25">
        <v>41216.474470000001</v>
      </c>
      <c r="K19" s="24"/>
      <c r="L19" s="25">
        <v>43308.181020000004</v>
      </c>
      <c r="M19" s="22"/>
      <c r="Q19" s="52"/>
    </row>
    <row r="20" spans="1:17">
      <c r="A20" s="209">
        <v>84</v>
      </c>
      <c r="B20" s="22" t="s">
        <v>384</v>
      </c>
      <c r="C20" s="20" t="s">
        <v>85</v>
      </c>
      <c r="D20" s="21">
        <v>14439.467000000001</v>
      </c>
      <c r="E20" s="22"/>
      <c r="F20" s="21">
        <v>14297.153</v>
      </c>
      <c r="G20" s="22"/>
      <c r="H20" s="23">
        <v>13514.571</v>
      </c>
      <c r="I20" s="24"/>
      <c r="J20" s="25">
        <v>12694.456</v>
      </c>
      <c r="K20" s="24"/>
      <c r="L20" s="25">
        <v>12717.3</v>
      </c>
      <c r="M20" s="22"/>
      <c r="Q20" s="52"/>
    </row>
    <row r="21" spans="1:17">
      <c r="A21" s="209">
        <v>75</v>
      </c>
      <c r="B21" s="22" t="s">
        <v>394</v>
      </c>
      <c r="C21" s="20" t="s">
        <v>86</v>
      </c>
      <c r="D21" s="21">
        <v>25391.568050000002</v>
      </c>
      <c r="E21" s="22"/>
      <c r="F21" s="21">
        <v>24874.619030000002</v>
      </c>
      <c r="G21" s="22"/>
      <c r="H21" s="23">
        <v>24448.757460000001</v>
      </c>
      <c r="I21" s="24"/>
      <c r="J21" s="25">
        <v>24379.56969</v>
      </c>
      <c r="K21" s="24"/>
      <c r="L21" s="25">
        <v>25699.526309999997</v>
      </c>
      <c r="M21" s="22"/>
      <c r="Q21" s="52"/>
    </row>
    <row r="22" spans="1:17">
      <c r="A22" s="209">
        <v>75</v>
      </c>
      <c r="B22" s="22" t="s">
        <v>394</v>
      </c>
      <c r="C22" s="20" t="s">
        <v>87</v>
      </c>
      <c r="D22" s="21">
        <v>40844.792700000005</v>
      </c>
      <c r="E22" s="22"/>
      <c r="F22" s="21">
        <v>40665.419040000001</v>
      </c>
      <c r="G22" s="22"/>
      <c r="H22" s="23">
        <v>40041.579379999996</v>
      </c>
      <c r="I22" s="24"/>
      <c r="J22" s="25">
        <v>39719.239550000006</v>
      </c>
      <c r="K22" s="24"/>
      <c r="L22" s="25">
        <v>38882.873060000005</v>
      </c>
      <c r="M22" s="22"/>
      <c r="Q22" s="52"/>
    </row>
    <row r="23" spans="1:17">
      <c r="A23" s="209">
        <v>24</v>
      </c>
      <c r="B23" s="22" t="s">
        <v>395</v>
      </c>
      <c r="C23" s="20" t="s">
        <v>88</v>
      </c>
      <c r="D23" s="21">
        <v>18048.357070000002</v>
      </c>
      <c r="E23" s="22"/>
      <c r="F23" s="21">
        <v>18181.221510000003</v>
      </c>
      <c r="G23" s="22"/>
      <c r="H23" s="23">
        <v>18351.637139999995</v>
      </c>
      <c r="I23" s="24"/>
      <c r="J23" s="25">
        <v>18554.231</v>
      </c>
      <c r="K23" s="24"/>
      <c r="L23" s="25">
        <v>18740.858750000003</v>
      </c>
      <c r="M23" s="22"/>
      <c r="Q23" s="52"/>
    </row>
    <row r="24" spans="1:17">
      <c r="A24" s="209">
        <v>75</v>
      </c>
      <c r="B24" s="22" t="s">
        <v>394</v>
      </c>
      <c r="C24" s="20" t="s">
        <v>89</v>
      </c>
      <c r="D24" s="21">
        <v>19945.406999999999</v>
      </c>
      <c r="E24" s="22"/>
      <c r="F24" s="21">
        <v>19192.487739999997</v>
      </c>
      <c r="G24" s="22"/>
      <c r="H24" s="23">
        <v>19425.733940000002</v>
      </c>
      <c r="I24" s="24"/>
      <c r="J24" s="25">
        <v>19898.803889999999</v>
      </c>
      <c r="K24" s="24"/>
      <c r="L24" s="25">
        <v>20541.075069999999</v>
      </c>
      <c r="M24" s="22"/>
      <c r="Q24" s="52"/>
    </row>
    <row r="25" spans="1:17">
      <c r="A25" s="209">
        <v>94</v>
      </c>
      <c r="B25" s="22" t="s">
        <v>396</v>
      </c>
      <c r="C25" s="20" t="s">
        <v>90</v>
      </c>
      <c r="D25" s="21">
        <v>20590.71125</v>
      </c>
      <c r="E25" s="22"/>
      <c r="F25" s="21">
        <v>20377.514329999998</v>
      </c>
      <c r="G25" s="22"/>
      <c r="H25" s="23">
        <v>20072.76656</v>
      </c>
      <c r="I25" s="24"/>
      <c r="J25" s="25">
        <v>18319.473000000002</v>
      </c>
      <c r="K25" s="24"/>
      <c r="L25" s="25">
        <v>17880.745999999999</v>
      </c>
      <c r="M25" s="22"/>
      <c r="Q25" s="52"/>
    </row>
    <row r="26" spans="1:17">
      <c r="A26" s="209">
        <v>94</v>
      </c>
      <c r="B26" s="22" t="s">
        <v>396</v>
      </c>
      <c r="C26" s="20" t="s">
        <v>91</v>
      </c>
      <c r="D26" s="21">
        <v>19417.502</v>
      </c>
      <c r="E26" s="22"/>
      <c r="F26" s="21">
        <v>19046.815999999999</v>
      </c>
      <c r="G26" s="22"/>
      <c r="H26" s="23">
        <v>21689.093000000001</v>
      </c>
      <c r="I26" s="24"/>
      <c r="J26" s="25">
        <v>20376.489000000001</v>
      </c>
      <c r="K26" s="24"/>
      <c r="L26" s="25">
        <v>19073.141</v>
      </c>
      <c r="M26" s="22"/>
      <c r="Q26" s="52"/>
    </row>
    <row r="27" spans="1:17">
      <c r="A27" s="209">
        <v>27</v>
      </c>
      <c r="B27" s="22" t="s">
        <v>397</v>
      </c>
      <c r="C27" s="20" t="s">
        <v>92</v>
      </c>
      <c r="D27" s="21">
        <v>22437.592000000001</v>
      </c>
      <c r="E27" s="22"/>
      <c r="F27" s="21">
        <v>21822.363430000001</v>
      </c>
      <c r="G27" s="22"/>
      <c r="H27" s="23">
        <v>21131.650910000004</v>
      </c>
      <c r="I27" s="24"/>
      <c r="J27" s="25">
        <v>20712.151229999999</v>
      </c>
      <c r="K27" s="24"/>
      <c r="L27" s="25">
        <v>19390.287</v>
      </c>
      <c r="M27" s="22"/>
      <c r="Q27" s="52"/>
    </row>
    <row r="28" spans="1:17">
      <c r="A28" s="209">
        <v>53</v>
      </c>
      <c r="B28" s="22" t="s">
        <v>398</v>
      </c>
      <c r="C28" s="20" t="s">
        <v>93</v>
      </c>
      <c r="D28" s="21">
        <v>28872.688999999998</v>
      </c>
      <c r="E28" s="22"/>
      <c r="F28" s="21">
        <v>29038.010999999999</v>
      </c>
      <c r="G28" s="22"/>
      <c r="H28" s="23">
        <v>30143.71067</v>
      </c>
      <c r="I28" s="24"/>
      <c r="J28" s="25">
        <v>29509.906999999999</v>
      </c>
      <c r="K28" s="24"/>
      <c r="L28" s="25">
        <v>31463.005580000001</v>
      </c>
      <c r="M28" s="22"/>
      <c r="Q28" s="52"/>
    </row>
    <row r="29" spans="1:17">
      <c r="A29" s="209">
        <v>75</v>
      </c>
      <c r="B29" s="22" t="s">
        <v>394</v>
      </c>
      <c r="C29" s="20" t="s">
        <v>94</v>
      </c>
      <c r="D29" s="21">
        <v>14861.137000000001</v>
      </c>
      <c r="E29" s="22"/>
      <c r="F29" s="21">
        <v>15052.170119999999</v>
      </c>
      <c r="G29" s="22"/>
      <c r="H29" s="23">
        <v>15540.575000000001</v>
      </c>
      <c r="I29" s="24"/>
      <c r="J29" s="25">
        <v>15872.33</v>
      </c>
      <c r="K29" s="24"/>
      <c r="L29" s="25">
        <v>16580.733</v>
      </c>
      <c r="M29" s="22"/>
      <c r="Q29" s="52"/>
    </row>
    <row r="30" spans="1:17">
      <c r="A30" s="209">
        <v>75</v>
      </c>
      <c r="B30" s="22" t="s">
        <v>394</v>
      </c>
      <c r="C30" s="20" t="s">
        <v>95</v>
      </c>
      <c r="D30" s="21">
        <v>30119.548999999999</v>
      </c>
      <c r="E30" s="22"/>
      <c r="F30" s="21">
        <v>28699.605</v>
      </c>
      <c r="G30" s="22"/>
      <c r="H30" s="23">
        <v>29834.125</v>
      </c>
      <c r="I30" s="24"/>
      <c r="J30" s="25">
        <v>29787.764999999999</v>
      </c>
      <c r="K30" s="24"/>
      <c r="L30" s="25">
        <v>29368.264999999999</v>
      </c>
      <c r="M30" s="22"/>
      <c r="Q30" s="52"/>
    </row>
    <row r="31" spans="1:17">
      <c r="A31" s="209">
        <v>27</v>
      </c>
      <c r="B31" s="22" t="s">
        <v>397</v>
      </c>
      <c r="C31" s="20" t="s">
        <v>96</v>
      </c>
      <c r="D31" s="21">
        <v>34262.01079</v>
      </c>
      <c r="E31" s="22"/>
      <c r="F31" s="21">
        <v>33972.352729999999</v>
      </c>
      <c r="G31" s="22"/>
      <c r="H31" s="23">
        <v>32682.509500000004</v>
      </c>
      <c r="I31" s="24"/>
      <c r="J31" s="25">
        <v>33049.830730000001</v>
      </c>
      <c r="K31" s="24"/>
      <c r="L31" s="25">
        <v>32797.763250000004</v>
      </c>
      <c r="M31" s="22"/>
      <c r="Q31" s="52"/>
    </row>
    <row r="32" spans="1:17">
      <c r="A32" s="209">
        <v>84</v>
      </c>
      <c r="B32" s="22" t="s">
        <v>384</v>
      </c>
      <c r="C32" s="20" t="s">
        <v>97</v>
      </c>
      <c r="D32" s="21">
        <v>27365.39633</v>
      </c>
      <c r="E32" s="22"/>
      <c r="F32" s="21">
        <v>27869.51023</v>
      </c>
      <c r="G32" s="22"/>
      <c r="H32" s="23">
        <v>21374.599249999999</v>
      </c>
      <c r="I32" s="24"/>
      <c r="J32" s="25">
        <v>21567.574860000004</v>
      </c>
      <c r="K32" s="24"/>
      <c r="L32" s="25">
        <v>23047.909019999999</v>
      </c>
      <c r="M32" s="22"/>
      <c r="Q32" s="52"/>
    </row>
    <row r="33" spans="1:17">
      <c r="A33" s="209">
        <v>28</v>
      </c>
      <c r="B33" s="22" t="s">
        <v>393</v>
      </c>
      <c r="C33" s="20" t="s">
        <v>98</v>
      </c>
      <c r="D33" s="21">
        <v>21546.245649999997</v>
      </c>
      <c r="E33" s="22"/>
      <c r="F33" s="21">
        <v>20018.48432</v>
      </c>
      <c r="G33" s="22"/>
      <c r="H33" s="23">
        <v>21035.301359999998</v>
      </c>
      <c r="I33" s="24"/>
      <c r="J33" s="25">
        <v>21065.941360000001</v>
      </c>
      <c r="K33" s="24"/>
      <c r="L33" s="25">
        <v>20936.388980000003</v>
      </c>
      <c r="M33" s="22"/>
      <c r="Q33" s="52"/>
    </row>
    <row r="34" spans="1:17">
      <c r="A34" s="209">
        <v>24</v>
      </c>
      <c r="B34" s="22" t="s">
        <v>395</v>
      </c>
      <c r="C34" s="20" t="s">
        <v>99</v>
      </c>
      <c r="D34" s="21">
        <v>15005.06237</v>
      </c>
      <c r="E34" s="22"/>
      <c r="F34" s="21">
        <v>14848.03456</v>
      </c>
      <c r="G34" s="22"/>
      <c r="H34" s="23">
        <v>15427.822</v>
      </c>
      <c r="I34" s="24"/>
      <c r="J34" s="25">
        <v>16026.7107</v>
      </c>
      <c r="K34" s="24"/>
      <c r="L34" s="25">
        <v>15019.031623306268</v>
      </c>
      <c r="M34" s="22"/>
      <c r="Q34" s="52"/>
    </row>
    <row r="35" spans="1:17">
      <c r="A35" s="209">
        <v>53</v>
      </c>
      <c r="B35" s="22" t="s">
        <v>398</v>
      </c>
      <c r="C35" s="20" t="s">
        <v>100</v>
      </c>
      <c r="D35" s="21">
        <v>60660.967149999997</v>
      </c>
      <c r="E35" s="22"/>
      <c r="F35" s="21">
        <v>54126.76496</v>
      </c>
      <c r="G35" s="22"/>
      <c r="H35" s="23">
        <v>50181.315999999999</v>
      </c>
      <c r="I35" s="24"/>
      <c r="J35" s="25">
        <v>48675.015200000002</v>
      </c>
      <c r="K35" s="24"/>
      <c r="L35" s="25">
        <v>45231.415320000007</v>
      </c>
      <c r="M35" s="22"/>
      <c r="Q35" s="52"/>
    </row>
    <row r="36" spans="1:17">
      <c r="A36" s="209">
        <v>76</v>
      </c>
      <c r="B36" s="22" t="s">
        <v>392</v>
      </c>
      <c r="C36" s="20" t="s">
        <v>101</v>
      </c>
      <c r="D36" s="21">
        <v>50073.861119999994</v>
      </c>
      <c r="E36" s="22"/>
      <c r="F36" s="21">
        <v>48338.594170000004</v>
      </c>
      <c r="G36" s="22"/>
      <c r="H36" s="23">
        <v>47671.263910000001</v>
      </c>
      <c r="I36" s="24"/>
      <c r="J36" s="25">
        <v>47264.153880000005</v>
      </c>
      <c r="K36" s="24"/>
      <c r="L36" s="25">
        <v>45626.65163</v>
      </c>
      <c r="M36" s="22"/>
      <c r="Q36" s="52"/>
    </row>
    <row r="37" spans="1:17">
      <c r="A37" s="209">
        <v>76</v>
      </c>
      <c r="B37" s="22" t="s">
        <v>392</v>
      </c>
      <c r="C37" s="20" t="s">
        <v>102</v>
      </c>
      <c r="D37" s="21">
        <v>78024.420870000002</v>
      </c>
      <c r="E37" s="22"/>
      <c r="F37" s="21">
        <v>80346.575719999993</v>
      </c>
      <c r="G37" s="22"/>
      <c r="H37" s="23">
        <v>82679.733999999997</v>
      </c>
      <c r="I37" s="24"/>
      <c r="J37" s="25">
        <v>83676.049429999999</v>
      </c>
      <c r="K37" s="24"/>
      <c r="L37" s="25">
        <v>78807.55359000001</v>
      </c>
      <c r="M37" s="22"/>
      <c r="Q37" s="52"/>
    </row>
    <row r="38" spans="1:17">
      <c r="A38" s="209">
        <v>76</v>
      </c>
      <c r="B38" s="22" t="s">
        <v>392</v>
      </c>
      <c r="C38" s="20" t="s">
        <v>103</v>
      </c>
      <c r="D38" s="21">
        <v>23564.791000000001</v>
      </c>
      <c r="E38" s="22"/>
      <c r="F38" s="21">
        <v>24664.303070000002</v>
      </c>
      <c r="G38" s="22"/>
      <c r="H38" s="23">
        <v>22951.986370000002</v>
      </c>
      <c r="I38" s="24"/>
      <c r="J38" s="25">
        <v>21518.055</v>
      </c>
      <c r="K38" s="24"/>
      <c r="L38" s="25">
        <v>20462.627</v>
      </c>
      <c r="M38" s="22"/>
      <c r="Q38" s="52"/>
    </row>
    <row r="39" spans="1:17">
      <c r="A39" s="209">
        <v>75</v>
      </c>
      <c r="B39" s="22" t="s">
        <v>394</v>
      </c>
      <c r="C39" s="20" t="s">
        <v>104</v>
      </c>
      <c r="D39" s="21">
        <v>81428.948000000004</v>
      </c>
      <c r="E39" s="22"/>
      <c r="F39" s="21">
        <v>85184.458590000009</v>
      </c>
      <c r="G39" s="22"/>
      <c r="H39" s="23">
        <v>67832.760999999999</v>
      </c>
      <c r="I39" s="24"/>
      <c r="J39" s="25">
        <v>68002.691999999995</v>
      </c>
      <c r="K39" s="24"/>
      <c r="L39" s="25">
        <v>84312.296780000004</v>
      </c>
      <c r="M39" s="22"/>
      <c r="Q39" s="52"/>
    </row>
    <row r="40" spans="1:17">
      <c r="A40" s="209">
        <v>76</v>
      </c>
      <c r="B40" s="22" t="s">
        <v>392</v>
      </c>
      <c r="C40" s="20" t="s">
        <v>105</v>
      </c>
      <c r="D40" s="21">
        <v>96026.936909999989</v>
      </c>
      <c r="E40" s="22"/>
      <c r="F40" s="21">
        <v>103490.067</v>
      </c>
      <c r="G40" s="22"/>
      <c r="H40" s="23">
        <v>109578.557</v>
      </c>
      <c r="I40" s="24"/>
      <c r="J40" s="25">
        <v>102808.08199999999</v>
      </c>
      <c r="K40" s="24"/>
      <c r="L40" s="25">
        <v>98588.996637809265</v>
      </c>
      <c r="M40" s="22" t="s">
        <v>174</v>
      </c>
      <c r="Q40" s="52"/>
    </row>
    <row r="41" spans="1:17">
      <c r="A41" s="209">
        <v>53</v>
      </c>
      <c r="B41" s="22" t="s">
        <v>398</v>
      </c>
      <c r="C41" s="20" t="s">
        <v>106</v>
      </c>
      <c r="D41" s="21">
        <v>40201.715090000005</v>
      </c>
      <c r="E41" s="22"/>
      <c r="F41" s="21">
        <v>37466.048710000003</v>
      </c>
      <c r="G41" s="22"/>
      <c r="H41" s="23">
        <v>39765.820479999995</v>
      </c>
      <c r="I41" s="24"/>
      <c r="J41" s="25">
        <v>40882.20955</v>
      </c>
      <c r="K41" s="24"/>
      <c r="L41" s="25">
        <v>43689.385470000001</v>
      </c>
      <c r="M41" s="22"/>
      <c r="Q41" s="52"/>
    </row>
    <row r="42" spans="1:17">
      <c r="A42" s="209">
        <v>24</v>
      </c>
      <c r="B42" s="22" t="s">
        <v>395</v>
      </c>
      <c r="C42" s="20" t="s">
        <v>107</v>
      </c>
      <c r="D42" s="21">
        <v>17540.000110000001</v>
      </c>
      <c r="E42" s="22"/>
      <c r="F42" s="21">
        <v>17934.584999999999</v>
      </c>
      <c r="G42" s="22"/>
      <c r="H42" s="23">
        <v>17732.423199999997</v>
      </c>
      <c r="I42" s="24"/>
      <c r="J42" s="25">
        <v>16046.074000000001</v>
      </c>
      <c r="K42" s="24"/>
      <c r="L42" s="25">
        <v>15069.495999999999</v>
      </c>
      <c r="M42" s="22"/>
      <c r="Q42" s="52"/>
    </row>
    <row r="43" spans="1:17">
      <c r="A43" s="209">
        <v>24</v>
      </c>
      <c r="B43" s="22" t="s">
        <v>395</v>
      </c>
      <c r="C43" s="20" t="s">
        <v>108</v>
      </c>
      <c r="D43" s="21">
        <v>22913.682739999997</v>
      </c>
      <c r="E43" s="22"/>
      <c r="F43" s="21">
        <v>22504.348449999998</v>
      </c>
      <c r="G43" s="22"/>
      <c r="H43" s="23">
        <v>22615.097000000002</v>
      </c>
      <c r="I43" s="24"/>
      <c r="J43" s="25">
        <v>22363.963</v>
      </c>
      <c r="K43" s="24"/>
      <c r="L43" s="25">
        <v>24825.302</v>
      </c>
      <c r="M43" s="22"/>
      <c r="Q43" s="52"/>
    </row>
    <row r="44" spans="1:17">
      <c r="A44" s="209">
        <v>84</v>
      </c>
      <c r="B44" s="22" t="s">
        <v>384</v>
      </c>
      <c r="C44" s="20" t="s">
        <v>109</v>
      </c>
      <c r="D44" s="21">
        <v>65012.240600000005</v>
      </c>
      <c r="E44" s="22"/>
      <c r="F44" s="21">
        <v>62710.924840000007</v>
      </c>
      <c r="G44" s="22"/>
      <c r="H44" s="23">
        <v>61881.674180000002</v>
      </c>
      <c r="I44" s="24"/>
      <c r="J44" s="25">
        <v>66227.458679999996</v>
      </c>
      <c r="K44" s="24"/>
      <c r="L44" s="25">
        <v>67552.225070000015</v>
      </c>
      <c r="M44" s="22"/>
      <c r="Q44" s="52"/>
    </row>
    <row r="45" spans="1:17">
      <c r="A45" s="209">
        <v>27</v>
      </c>
      <c r="B45" s="22" t="s">
        <v>397</v>
      </c>
      <c r="C45" s="20" t="s">
        <v>110</v>
      </c>
      <c r="D45" s="21">
        <v>11213.026</v>
      </c>
      <c r="E45" s="22"/>
      <c r="F45" s="21">
        <v>10604.239</v>
      </c>
      <c r="G45" s="22"/>
      <c r="H45" s="23">
        <v>10664.36</v>
      </c>
      <c r="I45" s="24"/>
      <c r="J45" s="25">
        <v>10469.518</v>
      </c>
      <c r="K45" s="24"/>
      <c r="L45" s="25">
        <v>10262.178029999999</v>
      </c>
      <c r="M45" s="22"/>
      <c r="Q45" s="52"/>
    </row>
    <row r="46" spans="1:17">
      <c r="A46" s="209">
        <v>75</v>
      </c>
      <c r="B46" s="22" t="s">
        <v>394</v>
      </c>
      <c r="C46" s="20" t="s">
        <v>111</v>
      </c>
      <c r="D46" s="21">
        <v>24511.805</v>
      </c>
      <c r="E46" s="22"/>
      <c r="F46" s="21">
        <v>24760.178</v>
      </c>
      <c r="G46" s="22"/>
      <c r="H46" s="23">
        <v>24822.982</v>
      </c>
      <c r="I46" s="24"/>
      <c r="J46" s="25">
        <v>25120.507000000001</v>
      </c>
      <c r="K46" s="24"/>
      <c r="L46" s="25">
        <v>23947.298999999999</v>
      </c>
      <c r="M46" s="22"/>
      <c r="Q46" s="52"/>
    </row>
    <row r="47" spans="1:17">
      <c r="A47" s="209">
        <v>24</v>
      </c>
      <c r="B47" s="22" t="s">
        <v>395</v>
      </c>
      <c r="C47" s="20" t="s">
        <v>112</v>
      </c>
      <c r="D47" s="21">
        <v>19652.496999999999</v>
      </c>
      <c r="E47" s="22"/>
      <c r="F47" s="21">
        <v>19067.955719999998</v>
      </c>
      <c r="G47" s="22"/>
      <c r="H47" s="23">
        <v>19183.832120000003</v>
      </c>
      <c r="I47" s="24"/>
      <c r="J47" s="25">
        <v>18775.059739999997</v>
      </c>
      <c r="K47" s="24"/>
      <c r="L47" s="25">
        <v>19350.705939999996</v>
      </c>
      <c r="M47" s="22"/>
      <c r="Q47" s="52"/>
    </row>
    <row r="48" spans="1:17">
      <c r="A48" s="209">
        <v>84</v>
      </c>
      <c r="B48" s="22" t="s">
        <v>384</v>
      </c>
      <c r="C48" s="20" t="s">
        <v>113</v>
      </c>
      <c r="D48" s="21">
        <v>36740.171000000002</v>
      </c>
      <c r="E48" s="22"/>
      <c r="F48" s="21">
        <v>37858.883000000002</v>
      </c>
      <c r="G48" s="22"/>
      <c r="H48" s="23">
        <v>33898.665000000001</v>
      </c>
      <c r="I48" s="24"/>
      <c r="J48" s="25">
        <v>34264.565000000002</v>
      </c>
      <c r="K48" s="24"/>
      <c r="L48" s="25">
        <v>36044.415000000001</v>
      </c>
      <c r="M48" s="22"/>
      <c r="Q48" s="52"/>
    </row>
    <row r="49" spans="1:17">
      <c r="A49" s="209">
        <v>84</v>
      </c>
      <c r="B49" s="22" t="s">
        <v>384</v>
      </c>
      <c r="C49" s="20" t="s">
        <v>114</v>
      </c>
      <c r="D49" s="21">
        <v>15038.281999999999</v>
      </c>
      <c r="E49" s="22"/>
      <c r="F49" s="21">
        <v>12668.21924</v>
      </c>
      <c r="G49" s="22"/>
      <c r="H49" s="23">
        <v>11773.861000000001</v>
      </c>
      <c r="I49" s="24"/>
      <c r="J49" s="25">
        <v>11387.739</v>
      </c>
      <c r="K49" s="24"/>
      <c r="L49" s="25">
        <v>12210.294</v>
      </c>
      <c r="M49" s="22"/>
      <c r="Q49" s="52"/>
    </row>
    <row r="50" spans="1:17">
      <c r="A50" s="209">
        <v>52</v>
      </c>
      <c r="B50" s="22" t="s">
        <v>399</v>
      </c>
      <c r="C50" s="20" t="s">
        <v>115</v>
      </c>
      <c r="D50" s="21">
        <v>35430.798999999999</v>
      </c>
      <c r="E50" s="22"/>
      <c r="F50" s="21">
        <v>37274.108</v>
      </c>
      <c r="G50" s="22"/>
      <c r="H50" s="23">
        <v>36347.521999999997</v>
      </c>
      <c r="I50" s="24"/>
      <c r="J50" s="25">
        <v>37213.411999999997</v>
      </c>
      <c r="K50" s="24"/>
      <c r="L50" s="25">
        <v>36749.769</v>
      </c>
      <c r="M50" s="22"/>
      <c r="Q50" s="52"/>
    </row>
    <row r="51" spans="1:17">
      <c r="A51" s="209">
        <v>24</v>
      </c>
      <c r="B51" s="22" t="s">
        <v>395</v>
      </c>
      <c r="C51" s="20" t="s">
        <v>116</v>
      </c>
      <c r="D51" s="21">
        <v>30745.062320000001</v>
      </c>
      <c r="E51" s="22"/>
      <c r="F51" s="21">
        <v>31474.544739999998</v>
      </c>
      <c r="G51" s="22"/>
      <c r="H51" s="23">
        <v>32364.46272</v>
      </c>
      <c r="I51" s="24"/>
      <c r="J51" s="25">
        <v>32321.706269999999</v>
      </c>
      <c r="K51" s="24"/>
      <c r="L51" s="25">
        <v>32042.973987660243</v>
      </c>
      <c r="M51" s="22" t="s">
        <v>174</v>
      </c>
      <c r="Q51" s="52"/>
    </row>
    <row r="52" spans="1:17">
      <c r="A52" s="209">
        <v>76</v>
      </c>
      <c r="B52" s="22" t="s">
        <v>392</v>
      </c>
      <c r="C52" s="20" t="s">
        <v>117</v>
      </c>
      <c r="D52" s="21">
        <v>17299.691999999999</v>
      </c>
      <c r="E52" s="22"/>
      <c r="F52" s="21">
        <v>16446.442999999999</v>
      </c>
      <c r="G52" s="22"/>
      <c r="H52" s="23">
        <v>20811.567999999999</v>
      </c>
      <c r="I52" s="24"/>
      <c r="J52" s="25">
        <v>20886.732</v>
      </c>
      <c r="K52" s="24"/>
      <c r="L52" s="25">
        <v>21817.469000000001</v>
      </c>
      <c r="M52" s="22"/>
      <c r="Q52" s="52"/>
    </row>
    <row r="53" spans="1:17">
      <c r="A53" s="209">
        <v>75</v>
      </c>
      <c r="B53" s="22" t="s">
        <v>394</v>
      </c>
      <c r="C53" s="20" t="s">
        <v>118</v>
      </c>
      <c r="D53" s="21">
        <v>27326.768</v>
      </c>
      <c r="E53" s="22"/>
      <c r="F53" s="21">
        <v>28208.860960000005</v>
      </c>
      <c r="G53" s="22"/>
      <c r="H53" s="23">
        <v>28500.750889999999</v>
      </c>
      <c r="I53" s="24"/>
      <c r="J53" s="25">
        <v>28308.504144999999</v>
      </c>
      <c r="K53" s="24"/>
      <c r="L53" s="25">
        <v>26269.404429999999</v>
      </c>
      <c r="M53" s="22"/>
      <c r="Q53" s="52"/>
    </row>
    <row r="54" spans="1:17">
      <c r="A54" s="209">
        <v>76</v>
      </c>
      <c r="B54" s="22" t="s">
        <v>392</v>
      </c>
      <c r="C54" s="20" t="s">
        <v>119</v>
      </c>
      <c r="D54" s="21">
        <v>4158.8239999999996</v>
      </c>
      <c r="E54" s="22"/>
      <c r="F54" s="21">
        <v>4053.6650800000002</v>
      </c>
      <c r="G54" s="22"/>
      <c r="H54" s="23">
        <v>4287.3</v>
      </c>
      <c r="I54" s="24"/>
      <c r="J54" s="25">
        <v>4352.4639999999999</v>
      </c>
      <c r="K54" s="24"/>
      <c r="L54" s="25">
        <v>4471.0810000000001</v>
      </c>
      <c r="M54" s="22"/>
      <c r="Q54" s="52"/>
    </row>
    <row r="55" spans="1:17">
      <c r="A55" s="209">
        <v>52</v>
      </c>
      <c r="B55" s="22" t="s">
        <v>399</v>
      </c>
      <c r="C55" s="20" t="s">
        <v>120</v>
      </c>
      <c r="D55" s="21">
        <v>22111.044999999998</v>
      </c>
      <c r="E55" s="22"/>
      <c r="F55" s="21">
        <v>22048.982</v>
      </c>
      <c r="G55" s="22"/>
      <c r="H55" s="23">
        <v>21370.782999999999</v>
      </c>
      <c r="I55" s="24"/>
      <c r="J55" s="25">
        <v>20703.151000000002</v>
      </c>
      <c r="K55" s="24"/>
      <c r="L55" s="25">
        <v>19001.357889999999</v>
      </c>
      <c r="M55" s="22"/>
      <c r="Q55" s="52"/>
    </row>
    <row r="56" spans="1:17">
      <c r="A56" s="209">
        <v>28</v>
      </c>
      <c r="B56" s="22" t="s">
        <v>393</v>
      </c>
      <c r="C56" s="20" t="s">
        <v>121</v>
      </c>
      <c r="D56" s="21">
        <v>29782.794999999998</v>
      </c>
      <c r="E56" s="22"/>
      <c r="F56" s="21">
        <v>29417.092000000001</v>
      </c>
      <c r="G56" s="22"/>
      <c r="H56" s="23">
        <v>27724.034</v>
      </c>
      <c r="I56" s="24"/>
      <c r="J56" s="25">
        <v>24901.678</v>
      </c>
      <c r="K56" s="24"/>
      <c r="L56" s="25">
        <v>23847.453000000001</v>
      </c>
      <c r="M56" s="22"/>
      <c r="Q56" s="52"/>
    </row>
    <row r="57" spans="1:17">
      <c r="A57" s="209">
        <v>44</v>
      </c>
      <c r="B57" s="22" t="s">
        <v>391</v>
      </c>
      <c r="C57" s="20" t="s">
        <v>122</v>
      </c>
      <c r="D57" s="21">
        <v>18917.929</v>
      </c>
      <c r="E57" s="22"/>
      <c r="F57" s="21">
        <v>19752.506000000001</v>
      </c>
      <c r="G57" s="22"/>
      <c r="H57" s="23">
        <v>19716.233</v>
      </c>
      <c r="I57" s="24"/>
      <c r="J57" s="25">
        <v>17975.69497</v>
      </c>
      <c r="K57" s="24"/>
      <c r="L57" s="25">
        <v>16568.098999999998</v>
      </c>
      <c r="M57" s="22"/>
      <c r="Q57" s="52"/>
    </row>
    <row r="58" spans="1:17">
      <c r="A58" s="209">
        <v>44</v>
      </c>
      <c r="B58" s="22" t="s">
        <v>391</v>
      </c>
      <c r="C58" s="20" t="s">
        <v>123</v>
      </c>
      <c r="D58" s="21">
        <v>10568.47</v>
      </c>
      <c r="E58" s="22"/>
      <c r="F58" s="21">
        <v>9671.8590000000004</v>
      </c>
      <c r="G58" s="22"/>
      <c r="H58" s="23">
        <v>9946.6129999999994</v>
      </c>
      <c r="I58" s="24"/>
      <c r="J58" s="25">
        <v>9218.2469999999994</v>
      </c>
      <c r="K58" s="24"/>
      <c r="L58" s="25">
        <v>8634.9369999999999</v>
      </c>
      <c r="M58" s="22"/>
      <c r="Q58" s="52"/>
    </row>
    <row r="59" spans="1:17">
      <c r="A59" s="209">
        <v>52</v>
      </c>
      <c r="B59" s="22" t="s">
        <v>399</v>
      </c>
      <c r="C59" s="20" t="s">
        <v>124</v>
      </c>
      <c r="D59" s="21">
        <v>12890.459000000001</v>
      </c>
      <c r="E59" s="22"/>
      <c r="F59" s="21">
        <v>10930.713</v>
      </c>
      <c r="G59" s="22"/>
      <c r="H59" s="23">
        <v>9503.1370000000006</v>
      </c>
      <c r="I59" s="24"/>
      <c r="J59" s="25">
        <v>8659.3739999999998</v>
      </c>
      <c r="K59" s="24"/>
      <c r="L59" s="25">
        <v>8296.9204900000004</v>
      </c>
      <c r="M59" s="22"/>
      <c r="Q59" s="52"/>
    </row>
    <row r="60" spans="1:17">
      <c r="A60" s="209">
        <v>44</v>
      </c>
      <c r="B60" s="22" t="s">
        <v>391</v>
      </c>
      <c r="C60" s="20" t="s">
        <v>125</v>
      </c>
      <c r="D60" s="21">
        <v>38422.309259999995</v>
      </c>
      <c r="E60" s="22"/>
      <c r="F60" s="21">
        <v>37748.2572</v>
      </c>
      <c r="G60" s="22"/>
      <c r="H60" s="23">
        <v>37590.262000000002</v>
      </c>
      <c r="I60" s="24"/>
      <c r="J60" s="25">
        <v>38703.379329999996</v>
      </c>
      <c r="K60" s="24"/>
      <c r="L60" s="25">
        <v>39934.597999999998</v>
      </c>
      <c r="M60" s="22"/>
      <c r="Q60" s="52"/>
    </row>
    <row r="61" spans="1:17">
      <c r="A61" s="209">
        <v>44</v>
      </c>
      <c r="B61" s="22" t="s">
        <v>391</v>
      </c>
      <c r="C61" s="20" t="s">
        <v>126</v>
      </c>
      <c r="D61" s="21">
        <v>8510.6740000000009</v>
      </c>
      <c r="E61" s="22"/>
      <c r="F61" s="21">
        <v>8066.6869999999999</v>
      </c>
      <c r="G61" s="22"/>
      <c r="H61" s="23">
        <v>8286.6816399999989</v>
      </c>
      <c r="I61" s="24"/>
      <c r="J61" s="25">
        <v>8425.6360000000004</v>
      </c>
      <c r="K61" s="24"/>
      <c r="L61" s="25">
        <v>8567.1794399999999</v>
      </c>
      <c r="M61" s="22"/>
      <c r="Q61" s="52"/>
    </row>
    <row r="62" spans="1:17">
      <c r="A62" s="209">
        <v>53</v>
      </c>
      <c r="B62" s="22" t="s">
        <v>398</v>
      </c>
      <c r="C62" s="20" t="s">
        <v>127</v>
      </c>
      <c r="D62" s="21">
        <v>37217.72898</v>
      </c>
      <c r="E62" s="22"/>
      <c r="F62" s="21">
        <v>37223.733749999999</v>
      </c>
      <c r="G62" s="22"/>
      <c r="H62" s="23">
        <v>38797.248740000003</v>
      </c>
      <c r="I62" s="24"/>
      <c r="J62" s="25">
        <v>37455.883809999992</v>
      </c>
      <c r="K62" s="24"/>
      <c r="L62" s="25">
        <v>37584.847300000001</v>
      </c>
      <c r="M62" s="22"/>
      <c r="Q62" s="52"/>
    </row>
    <row r="63" spans="1:17">
      <c r="A63" s="209">
        <v>44</v>
      </c>
      <c r="B63" s="22" t="s">
        <v>391</v>
      </c>
      <c r="C63" s="20" t="s">
        <v>128</v>
      </c>
      <c r="D63" s="21">
        <v>47591.519089999994</v>
      </c>
      <c r="E63" s="22"/>
      <c r="F63" s="21">
        <v>49956.921019999994</v>
      </c>
      <c r="G63" s="22"/>
      <c r="H63" s="23">
        <v>50206.161549999997</v>
      </c>
      <c r="I63" s="24"/>
      <c r="J63" s="25">
        <v>50665.905039999998</v>
      </c>
      <c r="K63" s="24"/>
      <c r="L63" s="25">
        <v>50789.755950000006</v>
      </c>
      <c r="M63" s="22"/>
      <c r="Q63" s="52"/>
    </row>
    <row r="64" spans="1:17">
      <c r="A64" s="209">
        <v>27</v>
      </c>
      <c r="B64" s="22" t="s">
        <v>397</v>
      </c>
      <c r="C64" s="20" t="s">
        <v>129</v>
      </c>
      <c r="D64" s="21">
        <v>16768.927390000001</v>
      </c>
      <c r="E64" s="22"/>
      <c r="F64" s="21">
        <v>15646.44418</v>
      </c>
      <c r="G64" s="22"/>
      <c r="H64" s="23">
        <v>15543.150889999999</v>
      </c>
      <c r="I64" s="24"/>
      <c r="J64" s="25">
        <v>14609.07026</v>
      </c>
      <c r="K64" s="24"/>
      <c r="L64" s="25">
        <v>14367.674569999999</v>
      </c>
      <c r="M64" s="22"/>
      <c r="Q64" s="52"/>
    </row>
    <row r="65" spans="1:17">
      <c r="A65" s="209">
        <v>32</v>
      </c>
      <c r="B65" s="22" t="s">
        <v>386</v>
      </c>
      <c r="C65" s="20" t="s">
        <v>130</v>
      </c>
      <c r="D65" s="21">
        <v>124151.9489</v>
      </c>
      <c r="E65" s="22"/>
      <c r="F65" s="21">
        <v>114661.71176000001</v>
      </c>
      <c r="G65" s="22"/>
      <c r="H65" s="23">
        <v>115110.82210999999</v>
      </c>
      <c r="I65" s="24"/>
      <c r="J65" s="25">
        <v>107730.94621000001</v>
      </c>
      <c r="K65" s="24"/>
      <c r="L65" s="25">
        <v>116196.66724000001</v>
      </c>
      <c r="M65" s="22"/>
      <c r="Q65" s="52"/>
    </row>
    <row r="66" spans="1:17">
      <c r="A66" s="209">
        <v>32</v>
      </c>
      <c r="B66" s="22" t="s">
        <v>386</v>
      </c>
      <c r="C66" s="20" t="s">
        <v>131</v>
      </c>
      <c r="D66" s="21">
        <v>23814.581409999995</v>
      </c>
      <c r="E66" s="22"/>
      <c r="F66" s="21">
        <v>22400.627909999999</v>
      </c>
      <c r="G66" s="22"/>
      <c r="H66" s="23">
        <v>22867.319560000004</v>
      </c>
      <c r="I66" s="24"/>
      <c r="J66" s="25">
        <v>22664.573</v>
      </c>
      <c r="K66" s="24"/>
      <c r="L66" s="25">
        <v>22932.907999999999</v>
      </c>
      <c r="M66" s="22"/>
      <c r="Q66" s="52"/>
    </row>
    <row r="67" spans="1:17">
      <c r="A67" s="209">
        <v>28</v>
      </c>
      <c r="B67" s="22" t="s">
        <v>393</v>
      </c>
      <c r="C67" s="20" t="s">
        <v>132</v>
      </c>
      <c r="D67" s="21">
        <v>18976.063999999998</v>
      </c>
      <c r="E67" s="22"/>
      <c r="F67" s="21">
        <v>19272.260999999999</v>
      </c>
      <c r="G67" s="22"/>
      <c r="H67" s="23">
        <v>19060.120039999998</v>
      </c>
      <c r="I67" s="24"/>
      <c r="J67" s="25">
        <v>17762.688380000003</v>
      </c>
      <c r="K67" s="24"/>
      <c r="L67" s="25">
        <v>16589.395100000002</v>
      </c>
      <c r="M67" s="22"/>
      <c r="Q67" s="52"/>
    </row>
    <row r="68" spans="1:17">
      <c r="A68" s="209">
        <v>32</v>
      </c>
      <c r="B68" s="22" t="s">
        <v>386</v>
      </c>
      <c r="C68" s="20" t="s">
        <v>133</v>
      </c>
      <c r="D68" s="21">
        <v>126730.18399999999</v>
      </c>
      <c r="E68" s="22"/>
      <c r="F68" s="21">
        <v>121418.273</v>
      </c>
      <c r="G68" s="22"/>
      <c r="H68" s="23">
        <v>120446.387</v>
      </c>
      <c r="I68" s="24"/>
      <c r="J68" s="25">
        <v>117774.63982</v>
      </c>
      <c r="K68" s="24"/>
      <c r="L68" s="25">
        <v>118930.186</v>
      </c>
      <c r="M68" s="22"/>
      <c r="Q68" s="52"/>
    </row>
    <row r="69" spans="1:17">
      <c r="A69" s="209">
        <v>84</v>
      </c>
      <c r="B69" s="22" t="s">
        <v>384</v>
      </c>
      <c r="C69" s="20" t="s">
        <v>134</v>
      </c>
      <c r="D69" s="21">
        <v>38235</v>
      </c>
      <c r="E69" s="22"/>
      <c r="F69" s="21">
        <v>38232</v>
      </c>
      <c r="G69" s="22"/>
      <c r="H69" s="23">
        <v>36147.466999999997</v>
      </c>
      <c r="I69" s="24"/>
      <c r="J69" s="25">
        <v>36796</v>
      </c>
      <c r="K69" s="24"/>
      <c r="L69" s="25">
        <v>36557.185339999996</v>
      </c>
      <c r="M69" s="22"/>
      <c r="Q69" s="52"/>
    </row>
    <row r="70" spans="1:17">
      <c r="A70" s="209">
        <v>75</v>
      </c>
      <c r="B70" s="22" t="s">
        <v>394</v>
      </c>
      <c r="C70" s="20" t="s">
        <v>135</v>
      </c>
      <c r="D70" s="21">
        <v>33372.672080000004</v>
      </c>
      <c r="E70" s="22"/>
      <c r="F70" s="21">
        <v>34166.112079999999</v>
      </c>
      <c r="G70" s="22"/>
      <c r="H70" s="23">
        <v>35085.774740000001</v>
      </c>
      <c r="I70" s="24"/>
      <c r="J70" s="25">
        <v>34897.481610000003</v>
      </c>
      <c r="K70" s="24"/>
      <c r="L70" s="25">
        <v>36542.323880000004</v>
      </c>
      <c r="M70" s="22"/>
      <c r="Q70" s="52"/>
    </row>
    <row r="71" spans="1:17">
      <c r="A71" s="209">
        <v>76</v>
      </c>
      <c r="B71" s="22" t="s">
        <v>392</v>
      </c>
      <c r="C71" s="20" t="s">
        <v>136</v>
      </c>
      <c r="D71" s="21">
        <v>28526.96659</v>
      </c>
      <c r="E71" s="22"/>
      <c r="F71" s="21">
        <v>31823.165249999998</v>
      </c>
      <c r="G71" s="22"/>
      <c r="H71" s="23">
        <v>29880.037690000001</v>
      </c>
      <c r="I71" s="24"/>
      <c r="J71" s="25">
        <v>29441.392339999999</v>
      </c>
      <c r="K71" s="24"/>
      <c r="L71" s="25">
        <v>29997.35037</v>
      </c>
      <c r="M71" s="22"/>
      <c r="Q71" s="52"/>
    </row>
    <row r="72" spans="1:17">
      <c r="A72" s="209">
        <v>76</v>
      </c>
      <c r="B72" s="22" t="s">
        <v>392</v>
      </c>
      <c r="C72" s="20" t="s">
        <v>137</v>
      </c>
      <c r="D72" s="21">
        <v>36150.452380000002</v>
      </c>
      <c r="E72" s="22"/>
      <c r="F72" s="21">
        <v>37238.79135</v>
      </c>
      <c r="G72" s="22"/>
      <c r="H72" s="23">
        <v>37386.797409999999</v>
      </c>
      <c r="I72" s="24"/>
      <c r="J72" s="25">
        <v>36451.521999999997</v>
      </c>
      <c r="K72" s="24"/>
      <c r="L72" s="25">
        <v>35318.176080000005</v>
      </c>
      <c r="M72" s="22"/>
      <c r="Q72" s="52"/>
    </row>
    <row r="73" spans="1:17">
      <c r="A73" s="209">
        <v>44</v>
      </c>
      <c r="B73" s="22" t="s">
        <v>391</v>
      </c>
      <c r="C73" s="20" t="s">
        <v>138</v>
      </c>
      <c r="D73" s="21">
        <v>44927.972719999998</v>
      </c>
      <c r="E73" s="22"/>
      <c r="F73" s="21">
        <v>47459.839970000001</v>
      </c>
      <c r="G73" s="22"/>
      <c r="H73" s="23">
        <v>45865.158633141735</v>
      </c>
      <c r="I73" s="24" t="s">
        <v>174</v>
      </c>
      <c r="J73" s="25">
        <v>47183.303604948851</v>
      </c>
      <c r="K73" s="24"/>
      <c r="L73" s="25">
        <v>47341.246899999998</v>
      </c>
      <c r="M73" s="22"/>
      <c r="Q73" s="52"/>
    </row>
    <row r="74" spans="1:17">
      <c r="A74" s="209">
        <v>44</v>
      </c>
      <c r="B74" s="22" t="s">
        <v>391</v>
      </c>
      <c r="C74" s="20" t="s">
        <v>139</v>
      </c>
      <c r="D74" s="21">
        <v>24340.996930000001</v>
      </c>
      <c r="E74" s="26"/>
      <c r="F74" s="21">
        <v>24964.640959999997</v>
      </c>
      <c r="G74" s="26"/>
      <c r="H74" s="23">
        <v>25831.76138</v>
      </c>
      <c r="I74" s="23"/>
      <c r="J74" s="25">
        <v>25496.984</v>
      </c>
      <c r="K74" s="23"/>
      <c r="L74" s="25">
        <v>25752.555</v>
      </c>
      <c r="M74" s="22"/>
      <c r="Q74" s="52"/>
    </row>
    <row r="75" spans="1:17">
      <c r="A75" s="209">
        <v>84</v>
      </c>
      <c r="B75" s="22" t="s">
        <v>384</v>
      </c>
      <c r="C75" s="20" t="s">
        <v>140</v>
      </c>
      <c r="D75" s="21">
        <v>57008.950060000003</v>
      </c>
      <c r="E75" s="22"/>
      <c r="F75" s="21">
        <v>62812.732349999998</v>
      </c>
      <c r="G75" s="22"/>
      <c r="H75" s="23">
        <v>64673.347999999998</v>
      </c>
      <c r="I75" s="24"/>
      <c r="J75" s="25">
        <v>68021.749580000003</v>
      </c>
      <c r="K75" s="24"/>
      <c r="L75" s="25">
        <v>70052.152979999999</v>
      </c>
      <c r="M75" s="22"/>
      <c r="Q75" s="52"/>
    </row>
    <row r="76" spans="1:17">
      <c r="A76" s="209">
        <v>27</v>
      </c>
      <c r="B76" s="22" t="s">
        <v>397</v>
      </c>
      <c r="C76" s="20" t="s">
        <v>141</v>
      </c>
      <c r="D76" s="21">
        <v>10749.200999999999</v>
      </c>
      <c r="E76" s="22"/>
      <c r="F76" s="21">
        <v>10772.919250000001</v>
      </c>
      <c r="G76" s="22"/>
      <c r="H76" s="23">
        <v>9736.4800099999993</v>
      </c>
      <c r="I76" s="24"/>
      <c r="J76" s="25">
        <v>9608.6334886122004</v>
      </c>
      <c r="K76" s="24"/>
      <c r="L76" s="25">
        <v>9831.9656000000014</v>
      </c>
      <c r="M76" s="22"/>
      <c r="Q76" s="52"/>
    </row>
    <row r="77" spans="1:17">
      <c r="A77" s="209">
        <v>27</v>
      </c>
      <c r="B77" s="22" t="s">
        <v>397</v>
      </c>
      <c r="C77" s="20" t="s">
        <v>142</v>
      </c>
      <c r="D77" s="21">
        <v>36717.543789999996</v>
      </c>
      <c r="E77" s="22"/>
      <c r="F77" s="21">
        <v>35033.452579999997</v>
      </c>
      <c r="G77" s="22"/>
      <c r="H77" s="23">
        <v>38952.394500000002</v>
      </c>
      <c r="I77" s="24"/>
      <c r="J77" s="25">
        <v>39742.681929999999</v>
      </c>
      <c r="K77" s="24"/>
      <c r="L77" s="25">
        <v>40174.168880000005</v>
      </c>
      <c r="M77" s="22"/>
      <c r="Q77" s="52"/>
    </row>
    <row r="78" spans="1:17">
      <c r="A78" s="209">
        <v>52</v>
      </c>
      <c r="B78" s="22" t="s">
        <v>399</v>
      </c>
      <c r="C78" s="20" t="s">
        <v>143</v>
      </c>
      <c r="D78" s="21">
        <v>23031.82605</v>
      </c>
      <c r="E78" s="22"/>
      <c r="F78" s="21">
        <v>23808.889930000005</v>
      </c>
      <c r="G78" s="22"/>
      <c r="H78" s="23">
        <v>26461.279340000001</v>
      </c>
      <c r="I78" s="24"/>
      <c r="J78" s="25">
        <v>22183.265640000001</v>
      </c>
      <c r="K78" s="24"/>
      <c r="L78" s="25">
        <v>21053.703805759276</v>
      </c>
      <c r="M78" s="22" t="s">
        <v>174</v>
      </c>
      <c r="Q78" s="52"/>
    </row>
    <row r="79" spans="1:17">
      <c r="A79" s="209">
        <v>84</v>
      </c>
      <c r="B79" s="22" t="s">
        <v>384</v>
      </c>
      <c r="C79" s="20" t="s">
        <v>144</v>
      </c>
      <c r="D79" s="21">
        <v>19760.629299999997</v>
      </c>
      <c r="E79" s="22"/>
      <c r="F79" s="21">
        <v>19987.34792</v>
      </c>
      <c r="G79" s="22"/>
      <c r="H79" s="23">
        <v>20559.694319999999</v>
      </c>
      <c r="I79" s="24"/>
      <c r="J79" s="25">
        <v>20990.557280000001</v>
      </c>
      <c r="K79" s="24"/>
      <c r="L79" s="25">
        <v>21645.83844</v>
      </c>
      <c r="M79" s="22"/>
      <c r="Q79" s="52"/>
    </row>
    <row r="80" spans="1:17">
      <c r="A80" s="209">
        <v>84</v>
      </c>
      <c r="B80" s="22" t="s">
        <v>384</v>
      </c>
      <c r="C80" s="20" t="s">
        <v>145</v>
      </c>
      <c r="D80" s="21">
        <v>26478.04</v>
      </c>
      <c r="E80" s="22"/>
      <c r="F80" s="21">
        <v>26770.008000000002</v>
      </c>
      <c r="G80" s="22"/>
      <c r="H80" s="23">
        <v>28525.81</v>
      </c>
      <c r="I80" s="24"/>
      <c r="J80" s="25">
        <v>29308.530328074357</v>
      </c>
      <c r="K80" s="24"/>
      <c r="L80" s="25">
        <v>29009.3177</v>
      </c>
      <c r="M80" s="22"/>
      <c r="Q80" s="52"/>
    </row>
    <row r="81" spans="1:17">
      <c r="A81" s="209">
        <v>11</v>
      </c>
      <c r="B81" s="22" t="s">
        <v>400</v>
      </c>
      <c r="C81" s="20" t="s">
        <v>146</v>
      </c>
      <c r="D81" s="21">
        <v>83708.502999999997</v>
      </c>
      <c r="E81" s="22"/>
      <c r="F81" s="21">
        <v>91213.983890000003</v>
      </c>
      <c r="G81" s="22"/>
      <c r="H81" s="23">
        <v>91580.832779999997</v>
      </c>
      <c r="I81" s="24"/>
      <c r="J81" s="25">
        <v>77504.972629999989</v>
      </c>
      <c r="K81" s="24"/>
      <c r="L81" s="25">
        <v>88972.745999999999</v>
      </c>
      <c r="M81" s="22"/>
      <c r="Q81" s="52"/>
    </row>
    <row r="82" spans="1:17">
      <c r="A82" s="209">
        <v>28</v>
      </c>
      <c r="B82" s="22" t="s">
        <v>393</v>
      </c>
      <c r="C82" s="20" t="s">
        <v>147</v>
      </c>
      <c r="D82" s="21">
        <v>88324.716</v>
      </c>
      <c r="E82" s="22"/>
      <c r="F82" s="21">
        <v>85827.392200000002</v>
      </c>
      <c r="G82" s="22"/>
      <c r="H82" s="23">
        <v>86000</v>
      </c>
      <c r="I82" s="24"/>
      <c r="J82" s="25">
        <v>79879.406020000009</v>
      </c>
      <c r="K82" s="24"/>
      <c r="L82" s="25">
        <v>78040.733589999989</v>
      </c>
      <c r="M82" s="22"/>
      <c r="Q82" s="52"/>
    </row>
    <row r="83" spans="1:17">
      <c r="A83" s="209">
        <v>11</v>
      </c>
      <c r="B83" s="22" t="s">
        <v>400</v>
      </c>
      <c r="C83" s="20" t="s">
        <v>148</v>
      </c>
      <c r="D83" s="21">
        <v>29710.923999999999</v>
      </c>
      <c r="E83" s="22"/>
      <c r="F83" s="21">
        <v>30161.893</v>
      </c>
      <c r="G83" s="22"/>
      <c r="H83" s="23">
        <v>32205.838</v>
      </c>
      <c r="I83" s="24"/>
      <c r="J83" s="25">
        <v>33383.777000000002</v>
      </c>
      <c r="K83" s="24"/>
      <c r="L83" s="25">
        <v>34423.666250000002</v>
      </c>
      <c r="M83" s="22"/>
      <c r="Q83" s="52"/>
    </row>
    <row r="84" spans="1:17">
      <c r="A84" s="209">
        <v>11</v>
      </c>
      <c r="B84" s="22" t="s">
        <v>400</v>
      </c>
      <c r="C84" s="20" t="s">
        <v>149</v>
      </c>
      <c r="D84" s="21">
        <v>33689.704960000003</v>
      </c>
      <c r="E84" s="22"/>
      <c r="F84" s="21">
        <v>32328.365809999999</v>
      </c>
      <c r="G84" s="22"/>
      <c r="H84" s="23">
        <v>31822.269789999998</v>
      </c>
      <c r="I84" s="24"/>
      <c r="J84" s="25">
        <v>29559.885580000002</v>
      </c>
      <c r="K84" s="24"/>
      <c r="L84" s="25">
        <v>27959.144125196057</v>
      </c>
      <c r="M84" s="22"/>
      <c r="Q84" s="52"/>
    </row>
    <row r="85" spans="1:17">
      <c r="A85" s="209">
        <v>75</v>
      </c>
      <c r="B85" s="22" t="s">
        <v>394</v>
      </c>
      <c r="C85" s="20" t="s">
        <v>150</v>
      </c>
      <c r="D85" s="21">
        <v>17858.703000000001</v>
      </c>
      <c r="E85" s="22"/>
      <c r="F85" s="21">
        <v>19330.573</v>
      </c>
      <c r="G85" s="22"/>
      <c r="H85" s="23">
        <v>18375.583999999999</v>
      </c>
      <c r="I85" s="24"/>
      <c r="J85" s="25">
        <v>17998.922999999999</v>
      </c>
      <c r="K85" s="24"/>
      <c r="L85" s="25">
        <v>20181.822</v>
      </c>
      <c r="M85" s="22"/>
      <c r="Q85" s="52"/>
    </row>
    <row r="86" spans="1:17">
      <c r="A86" s="209">
        <v>32</v>
      </c>
      <c r="B86" s="22" t="s">
        <v>386</v>
      </c>
      <c r="C86" s="20" t="s">
        <v>151</v>
      </c>
      <c r="D86" s="21">
        <v>40216.815560000003</v>
      </c>
      <c r="E86" s="22"/>
      <c r="F86" s="21">
        <v>40608.938999999998</v>
      </c>
      <c r="G86" s="22"/>
      <c r="H86" s="23">
        <v>21284.761999999999</v>
      </c>
      <c r="I86" s="24"/>
      <c r="J86" s="25">
        <v>27321.222000000002</v>
      </c>
      <c r="K86" s="24"/>
      <c r="L86" s="25">
        <v>26745.058000000001</v>
      </c>
      <c r="M86" s="22"/>
      <c r="Q86" s="52"/>
    </row>
    <row r="87" spans="1:17">
      <c r="A87" s="209">
        <v>76</v>
      </c>
      <c r="B87" s="22" t="s">
        <v>392</v>
      </c>
      <c r="C87" s="20" t="s">
        <v>152</v>
      </c>
      <c r="D87" s="21">
        <v>32012.728370000001</v>
      </c>
      <c r="E87" s="22"/>
      <c r="F87" s="21">
        <v>31899.961210000001</v>
      </c>
      <c r="G87" s="22"/>
      <c r="H87" s="23">
        <v>31580.427950000005</v>
      </c>
      <c r="I87" s="24"/>
      <c r="J87" s="25">
        <v>31346.565399999999</v>
      </c>
      <c r="K87" s="24"/>
      <c r="L87" s="25">
        <v>31380.89243</v>
      </c>
      <c r="M87" s="22"/>
      <c r="Q87" s="52"/>
    </row>
    <row r="88" spans="1:17">
      <c r="A88" s="209">
        <v>76</v>
      </c>
      <c r="B88" s="22" t="s">
        <v>392</v>
      </c>
      <c r="C88" s="20" t="s">
        <v>153</v>
      </c>
      <c r="D88" s="21">
        <v>22564.294999999998</v>
      </c>
      <c r="E88" s="22"/>
      <c r="F88" s="21">
        <v>22289.008000000002</v>
      </c>
      <c r="G88" s="22"/>
      <c r="H88" s="23">
        <v>21533.888999999999</v>
      </c>
      <c r="I88" s="24"/>
      <c r="J88" s="25">
        <v>20528.101999999999</v>
      </c>
      <c r="K88" s="24"/>
      <c r="L88" s="25">
        <v>19849.382000000001</v>
      </c>
      <c r="M88" s="22"/>
      <c r="Q88" s="52"/>
    </row>
    <row r="89" spans="1:17">
      <c r="A89" s="209">
        <v>93</v>
      </c>
      <c r="B89" s="22" t="s">
        <v>389</v>
      </c>
      <c r="C89" s="20" t="s">
        <v>154</v>
      </c>
      <c r="D89" s="21">
        <v>68724.736000000004</v>
      </c>
      <c r="E89" s="22"/>
      <c r="F89" s="21">
        <v>65876.73</v>
      </c>
      <c r="G89" s="22"/>
      <c r="H89" s="23">
        <v>63936.442000000003</v>
      </c>
      <c r="I89" s="24"/>
      <c r="J89" s="25">
        <v>64220.925000000003</v>
      </c>
      <c r="K89" s="24"/>
      <c r="L89" s="25">
        <v>62863.132669999992</v>
      </c>
      <c r="M89" s="22"/>
      <c r="Q89" s="52"/>
    </row>
    <row r="90" spans="1:17">
      <c r="A90" s="209">
        <v>93</v>
      </c>
      <c r="B90" s="22" t="s">
        <v>389</v>
      </c>
      <c r="C90" s="20" t="s">
        <v>155</v>
      </c>
      <c r="D90" s="21">
        <v>26932.095669999999</v>
      </c>
      <c r="E90" s="22"/>
      <c r="F90" s="21">
        <v>26979.32244</v>
      </c>
      <c r="G90" s="22"/>
      <c r="H90" s="23">
        <v>26933.302</v>
      </c>
      <c r="I90" s="24"/>
      <c r="J90" s="25">
        <v>27275.868999999999</v>
      </c>
      <c r="K90" s="24"/>
      <c r="L90" s="25">
        <v>27534.625</v>
      </c>
      <c r="M90" s="22"/>
      <c r="Q90" s="52"/>
    </row>
    <row r="91" spans="1:17">
      <c r="A91" s="209">
        <v>52</v>
      </c>
      <c r="B91" s="22" t="s">
        <v>399</v>
      </c>
      <c r="C91" s="20" t="s">
        <v>156</v>
      </c>
      <c r="D91" s="21">
        <v>19710.435000000001</v>
      </c>
      <c r="E91" s="22"/>
      <c r="F91" s="21">
        <v>18914.101869999999</v>
      </c>
      <c r="G91" s="22"/>
      <c r="H91" s="23">
        <v>17047.891</v>
      </c>
      <c r="I91" s="24"/>
      <c r="J91" s="25">
        <v>18002.187000000002</v>
      </c>
      <c r="K91" s="24"/>
      <c r="L91" s="25">
        <v>18207.171999999999</v>
      </c>
      <c r="M91" s="22"/>
      <c r="Q91" s="52"/>
    </row>
    <row r="92" spans="1:17">
      <c r="A92" s="209">
        <v>75</v>
      </c>
      <c r="B92" s="22" t="s">
        <v>394</v>
      </c>
      <c r="C92" s="20" t="s">
        <v>157</v>
      </c>
      <c r="D92" s="21">
        <v>19982.781999999999</v>
      </c>
      <c r="E92" s="22"/>
      <c r="F92" s="21">
        <v>18962.96631</v>
      </c>
      <c r="G92" s="22"/>
      <c r="H92" s="23">
        <v>18515.976329999998</v>
      </c>
      <c r="I92" s="24"/>
      <c r="J92" s="25">
        <v>18859.697319999999</v>
      </c>
      <c r="K92" s="24"/>
      <c r="L92" s="25">
        <v>19119.04</v>
      </c>
      <c r="M92" s="22"/>
      <c r="Q92" s="52"/>
    </row>
    <row r="93" spans="1:17">
      <c r="A93" s="209">
        <v>75</v>
      </c>
      <c r="B93" s="22" t="s">
        <v>394</v>
      </c>
      <c r="C93" s="20" t="s">
        <v>158</v>
      </c>
      <c r="D93" s="21">
        <v>27616.847530000003</v>
      </c>
      <c r="E93" s="22"/>
      <c r="F93" s="21">
        <v>26833.004760000003</v>
      </c>
      <c r="G93" s="22"/>
      <c r="H93" s="23">
        <v>26961.48</v>
      </c>
      <c r="I93" s="24"/>
      <c r="J93" s="25">
        <v>26559.933440000001</v>
      </c>
      <c r="K93" s="24"/>
      <c r="L93" s="25">
        <v>27164.392470000003</v>
      </c>
      <c r="M93" s="22"/>
      <c r="Q93" s="52"/>
    </row>
    <row r="94" spans="1:17">
      <c r="A94" s="209">
        <v>44</v>
      </c>
      <c r="B94" s="22" t="s">
        <v>391</v>
      </c>
      <c r="C94" s="20" t="s">
        <v>159</v>
      </c>
      <c r="D94" s="21">
        <v>16101.143800000002</v>
      </c>
      <c r="E94" s="22"/>
      <c r="F94" s="21">
        <v>15137.394</v>
      </c>
      <c r="G94" s="22"/>
      <c r="H94" s="23">
        <v>15316.373730000001</v>
      </c>
      <c r="I94" s="24"/>
      <c r="J94" s="25">
        <v>15114.363400000002</v>
      </c>
      <c r="K94" s="24"/>
      <c r="L94" s="25">
        <v>15860.89452</v>
      </c>
      <c r="M94" s="22"/>
      <c r="Q94" s="52"/>
    </row>
    <row r="95" spans="1:17">
      <c r="A95" s="209">
        <v>27</v>
      </c>
      <c r="B95" s="22" t="s">
        <v>397</v>
      </c>
      <c r="C95" s="20" t="s">
        <v>160</v>
      </c>
      <c r="D95" s="21">
        <v>16400.907310000002</v>
      </c>
      <c r="E95" s="22"/>
      <c r="F95" s="21">
        <v>15828.330769999999</v>
      </c>
      <c r="G95" s="22"/>
      <c r="H95" s="23">
        <v>16155.90006</v>
      </c>
      <c r="I95" s="24"/>
      <c r="J95" s="25">
        <v>15234.47791</v>
      </c>
      <c r="K95" s="24"/>
      <c r="L95" s="25">
        <v>15334.939689999999</v>
      </c>
      <c r="M95" s="22"/>
      <c r="Q95" s="52"/>
    </row>
    <row r="96" spans="1:17">
      <c r="A96" s="209">
        <v>27</v>
      </c>
      <c r="B96" s="22" t="s">
        <v>397</v>
      </c>
      <c r="C96" s="20" t="s">
        <v>161</v>
      </c>
      <c r="D96" s="21">
        <v>9652.5339999999997</v>
      </c>
      <c r="E96" s="22"/>
      <c r="F96" s="21">
        <v>9368.0329999999994</v>
      </c>
      <c r="G96" s="22"/>
      <c r="H96" s="23">
        <v>8892.1336499999998</v>
      </c>
      <c r="I96" s="24"/>
      <c r="J96" s="25">
        <v>8965.1140999999989</v>
      </c>
      <c r="K96" s="24"/>
      <c r="L96" s="25">
        <v>8604.3043400000006</v>
      </c>
      <c r="M96" s="22"/>
      <c r="Q96" s="52"/>
    </row>
    <row r="97" spans="1:17">
      <c r="A97" s="209">
        <v>11</v>
      </c>
      <c r="B97" s="22" t="s">
        <v>400</v>
      </c>
      <c r="C97" s="20" t="s">
        <v>162</v>
      </c>
      <c r="D97" s="21">
        <v>26936.364000000001</v>
      </c>
      <c r="E97" s="22"/>
      <c r="F97" s="21">
        <v>27046.962</v>
      </c>
      <c r="G97" s="22"/>
      <c r="H97" s="23">
        <v>28049.011050000001</v>
      </c>
      <c r="I97" s="24"/>
      <c r="J97" s="25">
        <v>26955.339</v>
      </c>
      <c r="K97" s="24"/>
      <c r="L97" s="25">
        <v>26953.59</v>
      </c>
      <c r="M97" s="22"/>
      <c r="Q97" s="52"/>
    </row>
    <row r="98" spans="1:17">
      <c r="A98" s="209">
        <v>11</v>
      </c>
      <c r="B98" s="22" t="s">
        <v>400</v>
      </c>
      <c r="C98" s="20" t="s">
        <v>163</v>
      </c>
      <c r="D98" s="21">
        <v>37808.527589999998</v>
      </c>
      <c r="E98" s="22"/>
      <c r="F98" s="21">
        <v>36654.204669999999</v>
      </c>
      <c r="G98" s="22"/>
      <c r="H98" s="23">
        <v>34424.81682</v>
      </c>
      <c r="I98" s="24"/>
      <c r="J98" s="25">
        <v>32642.897509999999</v>
      </c>
      <c r="K98" s="24"/>
      <c r="L98" s="25">
        <v>32504.601360000001</v>
      </c>
      <c r="M98" s="22"/>
      <c r="Q98" s="52"/>
    </row>
    <row r="99" spans="1:17">
      <c r="A99" s="209">
        <v>11</v>
      </c>
      <c r="B99" s="22" t="s">
        <v>400</v>
      </c>
      <c r="C99" s="20" t="s">
        <v>164</v>
      </c>
      <c r="D99" s="21">
        <v>66164.655790000004</v>
      </c>
      <c r="E99" s="22"/>
      <c r="F99" s="21">
        <v>68277.945209999991</v>
      </c>
      <c r="G99" s="22"/>
      <c r="H99" s="23">
        <v>71195.19720000001</v>
      </c>
      <c r="I99" s="24"/>
      <c r="J99" s="25">
        <v>72997.964779999995</v>
      </c>
      <c r="K99" s="24"/>
      <c r="L99" s="25">
        <v>77456.487890000004</v>
      </c>
      <c r="M99" s="22"/>
      <c r="Q99" s="52"/>
    </row>
    <row r="100" spans="1:17">
      <c r="A100" s="209">
        <v>11</v>
      </c>
      <c r="B100" s="22" t="s">
        <v>400</v>
      </c>
      <c r="C100" s="20" t="s">
        <v>165</v>
      </c>
      <c r="D100" s="21">
        <v>40714.272749999996</v>
      </c>
      <c r="E100" s="22"/>
      <c r="F100" s="21">
        <v>42771.767090000001</v>
      </c>
      <c r="G100" s="22"/>
      <c r="H100" s="23">
        <v>42200.905749999998</v>
      </c>
      <c r="I100" s="24"/>
      <c r="J100" s="25">
        <v>41832.752</v>
      </c>
      <c r="K100" s="24"/>
      <c r="L100" s="25">
        <v>41635.613490000003</v>
      </c>
      <c r="M100" s="22"/>
      <c r="Q100" s="52"/>
    </row>
    <row r="101" spans="1:17">
      <c r="A101" s="210">
        <v>11</v>
      </c>
      <c r="B101" s="30" t="s">
        <v>400</v>
      </c>
      <c r="C101" s="28" t="s">
        <v>166</v>
      </c>
      <c r="D101" s="21">
        <v>32916.80603</v>
      </c>
      <c r="E101" s="22"/>
      <c r="F101" s="21">
        <v>31925.341740963388</v>
      </c>
      <c r="G101" s="22"/>
      <c r="H101" s="23">
        <v>30297.38</v>
      </c>
      <c r="I101" s="24"/>
      <c r="J101" s="25">
        <v>30787.884579999998</v>
      </c>
      <c r="K101" s="24"/>
      <c r="L101" s="25">
        <v>30685.263310000002</v>
      </c>
      <c r="M101" s="22"/>
      <c r="Q101" s="52"/>
    </row>
    <row r="102" spans="1:17">
      <c r="A102" s="211" t="s">
        <v>385</v>
      </c>
      <c r="B102" s="204" t="s">
        <v>401</v>
      </c>
      <c r="C102" s="34" t="s">
        <v>167</v>
      </c>
      <c r="D102" s="114" t="s">
        <v>168</v>
      </c>
      <c r="E102" s="96"/>
      <c r="F102" s="43">
        <v>49198.072</v>
      </c>
      <c r="G102" s="96"/>
      <c r="H102" s="45">
        <v>40886.85585</v>
      </c>
      <c r="I102" s="85"/>
      <c r="J102" s="95">
        <v>41843.929299999996</v>
      </c>
      <c r="K102" s="85"/>
      <c r="L102" s="95">
        <v>40104.694420000007</v>
      </c>
      <c r="M102" s="49"/>
      <c r="Q102" s="52"/>
    </row>
    <row r="103" spans="1:17">
      <c r="A103" s="209" t="s">
        <v>387</v>
      </c>
      <c r="B103" s="205" t="s">
        <v>402</v>
      </c>
      <c r="C103" s="34" t="s">
        <v>169</v>
      </c>
      <c r="D103" s="21">
        <v>39417.72</v>
      </c>
      <c r="E103" s="22"/>
      <c r="F103" s="21">
        <v>41889.831679999996</v>
      </c>
      <c r="G103" s="22"/>
      <c r="H103" s="23">
        <v>42338.733810000005</v>
      </c>
      <c r="I103" s="24"/>
      <c r="J103" s="25">
        <v>42830.07142</v>
      </c>
      <c r="K103" s="24"/>
      <c r="L103" s="25">
        <v>44047.02047989791</v>
      </c>
      <c r="M103" s="22" t="s">
        <v>174</v>
      </c>
      <c r="Q103" s="52"/>
    </row>
    <row r="104" spans="1:17">
      <c r="A104" s="209" t="s">
        <v>388</v>
      </c>
      <c r="B104" s="205" t="s">
        <v>403</v>
      </c>
      <c r="C104" s="34" t="s">
        <v>170</v>
      </c>
      <c r="D104" s="21">
        <v>4768.7564499999999</v>
      </c>
      <c r="E104" s="22"/>
      <c r="F104" s="21">
        <v>4025.3870000000002</v>
      </c>
      <c r="G104" s="22"/>
      <c r="H104" s="23">
        <v>4158.6955978882916</v>
      </c>
      <c r="I104" s="24" t="s">
        <v>174</v>
      </c>
      <c r="J104" s="25">
        <v>4660.1435099999999</v>
      </c>
      <c r="K104" s="24"/>
      <c r="L104" s="25">
        <v>4544.4217199999994</v>
      </c>
      <c r="M104" s="22"/>
      <c r="Q104" s="52"/>
    </row>
    <row r="105" spans="1:17">
      <c r="A105" s="212" t="s">
        <v>390</v>
      </c>
      <c r="B105" s="206" t="s">
        <v>404</v>
      </c>
      <c r="C105" s="39" t="s">
        <v>171</v>
      </c>
      <c r="D105" s="29">
        <v>74059.37113</v>
      </c>
      <c r="E105" s="30"/>
      <c r="F105" s="29">
        <v>79612.539529999995</v>
      </c>
      <c r="G105" s="30"/>
      <c r="H105" s="31">
        <v>94345.880999999994</v>
      </c>
      <c r="I105" s="32"/>
      <c r="J105" s="33">
        <v>95166.981</v>
      </c>
      <c r="K105" s="32"/>
      <c r="L105" s="33">
        <v>96199.379000000001</v>
      </c>
      <c r="M105" s="30"/>
      <c r="Q105" s="52"/>
    </row>
    <row r="106" spans="1:17" ht="8.25" customHeight="1">
      <c r="A106" s="24"/>
      <c r="C106" s="24"/>
      <c r="D106" s="29"/>
      <c r="E106" s="24"/>
      <c r="H106" s="24"/>
      <c r="J106" s="41"/>
      <c r="L106" s="41"/>
    </row>
    <row r="107" spans="1:17">
      <c r="A107" s="42" t="s">
        <v>406</v>
      </c>
      <c r="B107" s="121"/>
      <c r="C107" s="49"/>
      <c r="D107" s="43">
        <v>3231524.1213499992</v>
      </c>
      <c r="E107" s="96"/>
      <c r="F107" s="48">
        <v>3220741.8764109625</v>
      </c>
      <c r="G107" s="48"/>
      <c r="H107" s="95">
        <v>3189418.1849031406</v>
      </c>
      <c r="I107" s="97"/>
      <c r="J107" s="95">
        <v>3139408.615316635</v>
      </c>
      <c r="K107" s="97"/>
      <c r="L107" s="48">
        <v>3166890.0002977075</v>
      </c>
      <c r="M107" s="49"/>
    </row>
    <row r="108" spans="1:17">
      <c r="A108" s="20" t="s">
        <v>407</v>
      </c>
      <c r="B108" s="24"/>
      <c r="C108" s="22"/>
      <c r="D108" s="21">
        <v>165040.41726089286</v>
      </c>
      <c r="E108" s="22"/>
      <c r="F108" s="41">
        <v>174725.83020999999</v>
      </c>
      <c r="G108" s="41"/>
      <c r="H108" s="25">
        <v>181730.16625788828</v>
      </c>
      <c r="I108" s="98"/>
      <c r="J108" s="25">
        <v>184501.12523000001</v>
      </c>
      <c r="K108" s="98"/>
      <c r="L108" s="41">
        <v>184895.51561989792</v>
      </c>
      <c r="M108" s="22"/>
    </row>
    <row r="109" spans="1:17">
      <c r="A109" s="28" t="s">
        <v>408</v>
      </c>
      <c r="B109" s="32"/>
      <c r="C109" s="30"/>
      <c r="D109" s="29">
        <v>3396564.5386108924</v>
      </c>
      <c r="E109" s="30"/>
      <c r="F109" s="51">
        <v>3395467.7066209624</v>
      </c>
      <c r="G109" s="51"/>
      <c r="H109" s="33">
        <v>3371148.3511610287</v>
      </c>
      <c r="I109" s="99"/>
      <c r="J109" s="33">
        <v>3323909.7405466349</v>
      </c>
      <c r="K109" s="99"/>
      <c r="L109" s="51">
        <v>3351785.5159176053</v>
      </c>
      <c r="M109" s="30"/>
    </row>
    <row r="110" spans="1:17" ht="12.75">
      <c r="A110" s="600" t="s">
        <v>279</v>
      </c>
      <c r="B110" s="601"/>
      <c r="C110" s="601"/>
      <c r="D110" s="601"/>
      <c r="E110" s="601"/>
      <c r="F110" s="601"/>
      <c r="G110" s="601"/>
      <c r="H110" s="601"/>
      <c r="I110" s="601"/>
      <c r="J110" s="601"/>
      <c r="K110" s="601"/>
      <c r="L110" s="601"/>
      <c r="M110" s="601"/>
    </row>
    <row r="111" spans="1:17" ht="12.75">
      <c r="A111" s="585" t="s">
        <v>333</v>
      </c>
      <c r="B111" s="596"/>
      <c r="C111" s="596"/>
      <c r="D111" s="596"/>
      <c r="E111" s="596"/>
      <c r="F111" s="596"/>
      <c r="G111" s="596"/>
      <c r="H111" s="596"/>
      <c r="I111" s="596"/>
      <c r="J111" s="596"/>
      <c r="K111" s="596"/>
      <c r="L111" s="596"/>
      <c r="M111" s="596"/>
    </row>
    <row r="112" spans="1:17">
      <c r="A112" s="593" t="s">
        <v>334</v>
      </c>
      <c r="B112" s="593"/>
      <c r="C112" s="593"/>
      <c r="D112" s="593"/>
      <c r="E112" s="593"/>
      <c r="F112" s="593"/>
      <c r="G112" s="593"/>
      <c r="H112" s="593"/>
      <c r="I112" s="593"/>
      <c r="J112" s="593"/>
      <c r="K112" s="593"/>
      <c r="L112" s="593"/>
      <c r="M112" s="593"/>
    </row>
    <row r="113" spans="4:12">
      <c r="D113" s="53"/>
      <c r="E113" s="53"/>
      <c r="F113" s="53"/>
      <c r="G113" s="53"/>
      <c r="H113" s="53"/>
      <c r="I113" s="53"/>
      <c r="J113" s="53"/>
      <c r="K113" s="53"/>
      <c r="L113" s="53"/>
    </row>
    <row r="114" spans="4:12">
      <c r="D114" s="101"/>
      <c r="E114" s="101"/>
      <c r="F114" s="101"/>
      <c r="G114" s="101"/>
      <c r="H114" s="101"/>
      <c r="I114" s="101"/>
      <c r="J114" s="101"/>
    </row>
    <row r="117" spans="4:12">
      <c r="F117" s="100"/>
      <c r="H117" s="100"/>
      <c r="J117" s="100"/>
      <c r="L117" s="100"/>
    </row>
    <row r="118" spans="4:12">
      <c r="D118" s="100"/>
      <c r="F118" s="100"/>
      <c r="H118" s="100"/>
      <c r="J118" s="100"/>
      <c r="L118" s="100"/>
    </row>
    <row r="119" spans="4:12">
      <c r="D119" s="100"/>
      <c r="F119" s="100"/>
      <c r="H119" s="100"/>
      <c r="J119" s="100"/>
      <c r="L119" s="100"/>
    </row>
    <row r="120" spans="4:12">
      <c r="D120" s="100"/>
    </row>
  </sheetData>
  <mergeCells count="11">
    <mergeCell ref="C2:K2"/>
    <mergeCell ref="C4:C5"/>
    <mergeCell ref="D4:E5"/>
    <mergeCell ref="F4:G5"/>
    <mergeCell ref="H4:I5"/>
    <mergeCell ref="J4:K5"/>
    <mergeCell ref="A4:B5"/>
    <mergeCell ref="A111:M111"/>
    <mergeCell ref="A112:M112"/>
    <mergeCell ref="A110:M110"/>
    <mergeCell ref="L4:M5"/>
  </mergeCells>
  <pageMargins left="0.7" right="0.7" top="0.75" bottom="0.75" header="0.3" footer="0.3"/>
  <pageSetup paperSize="9" orientation="portrait" r:id="rId1"/>
  <ignoredErrors>
    <ignoredError sqref="A102:A105" numberStoredAsText="1"/>
  </ignoredErrors>
</worksheet>
</file>

<file path=xl/worksheets/sheet26.xml><?xml version="1.0" encoding="utf-8"?>
<worksheet xmlns="http://schemas.openxmlformats.org/spreadsheetml/2006/main" xmlns:r="http://schemas.openxmlformats.org/officeDocument/2006/relationships">
  <sheetPr>
    <tabColor rgb="FFFF0000"/>
  </sheetPr>
  <dimension ref="A1:P113"/>
  <sheetViews>
    <sheetView workbookViewId="0">
      <selection activeCell="A4" sqref="A4:M5"/>
    </sheetView>
  </sheetViews>
  <sheetFormatPr baseColWidth="10" defaultRowHeight="11.25"/>
  <cols>
    <col min="1" max="1" width="5.7109375" style="11" customWidth="1"/>
    <col min="2" max="2" width="27.85546875" style="11" bestFit="1" customWidth="1"/>
    <col min="3" max="3" width="22.5703125" style="11" customWidth="1"/>
    <col min="4" max="4" width="9.28515625" style="11" customWidth="1"/>
    <col min="5" max="5" width="3.5703125" style="11" customWidth="1"/>
    <col min="6" max="6" width="9.28515625" style="11" customWidth="1"/>
    <col min="7" max="7" width="3.5703125" style="11" customWidth="1"/>
    <col min="8" max="8" width="9.28515625" style="11" customWidth="1"/>
    <col min="9" max="9" width="3.5703125" style="11" customWidth="1"/>
    <col min="10" max="10" width="10.28515625" style="11" customWidth="1"/>
    <col min="11" max="11" width="3.5703125" style="11" customWidth="1"/>
    <col min="12" max="12" width="10.85546875" style="11" customWidth="1"/>
    <col min="13" max="13" width="3.28515625" style="11" customWidth="1"/>
    <col min="14" max="17" width="15.42578125" style="11" bestFit="1" customWidth="1"/>
    <col min="18" max="232" width="11.42578125" style="11"/>
    <col min="233" max="233" width="21.85546875" style="11" bestFit="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242" width="9.85546875" style="11" customWidth="1"/>
    <col min="243" max="243" width="3.5703125" style="11" customWidth="1"/>
    <col min="244" max="488" width="11.42578125" style="11"/>
    <col min="489" max="489" width="21.85546875" style="11" bestFit="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498" width="9.85546875" style="11" customWidth="1"/>
    <col min="499" max="499" width="3.5703125" style="11" customWidth="1"/>
    <col min="500" max="744" width="11.42578125" style="11"/>
    <col min="745" max="745" width="21.85546875" style="11" bestFit="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754" width="9.85546875" style="11" customWidth="1"/>
    <col min="755" max="755" width="3.5703125" style="11" customWidth="1"/>
    <col min="756" max="1000" width="11.42578125" style="11"/>
    <col min="1001" max="1001" width="21.85546875" style="11" bestFit="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010" width="9.85546875" style="11" customWidth="1"/>
    <col min="1011" max="1011" width="3.5703125" style="11" customWidth="1"/>
    <col min="1012" max="1256" width="11.42578125" style="11"/>
    <col min="1257" max="1257" width="21.85546875" style="11" bestFit="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266" width="9.85546875" style="11" customWidth="1"/>
    <col min="1267" max="1267" width="3.5703125" style="11" customWidth="1"/>
    <col min="1268" max="1512" width="11.42578125" style="11"/>
    <col min="1513" max="1513" width="21.85546875" style="11" bestFit="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522" width="9.85546875" style="11" customWidth="1"/>
    <col min="1523" max="1523" width="3.5703125" style="11" customWidth="1"/>
    <col min="1524" max="1768" width="11.42578125" style="11"/>
    <col min="1769" max="1769" width="21.85546875" style="11" bestFit="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1778" width="9.85546875" style="11" customWidth="1"/>
    <col min="1779" max="1779" width="3.5703125" style="11" customWidth="1"/>
    <col min="1780" max="2024" width="11.42578125" style="11"/>
    <col min="2025" max="2025" width="21.85546875" style="11" bestFit="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034" width="9.85546875" style="11" customWidth="1"/>
    <col min="2035" max="2035" width="3.5703125" style="11" customWidth="1"/>
    <col min="2036" max="2280" width="11.42578125" style="11"/>
    <col min="2281" max="2281" width="21.85546875" style="11" bestFit="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290" width="9.85546875" style="11" customWidth="1"/>
    <col min="2291" max="2291" width="3.5703125" style="11" customWidth="1"/>
    <col min="2292" max="2536" width="11.42578125" style="11"/>
    <col min="2537" max="2537" width="21.85546875" style="11" bestFit="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546" width="9.85546875" style="11" customWidth="1"/>
    <col min="2547" max="2547" width="3.5703125" style="11" customWidth="1"/>
    <col min="2548" max="2792" width="11.42578125" style="11"/>
    <col min="2793" max="2793" width="21.85546875" style="11" bestFit="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2802" width="9.85546875" style="11" customWidth="1"/>
    <col min="2803" max="2803" width="3.5703125" style="11" customWidth="1"/>
    <col min="2804" max="3048" width="11.42578125" style="11"/>
    <col min="3049" max="3049" width="21.85546875" style="11" bestFit="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058" width="9.85546875" style="11" customWidth="1"/>
    <col min="3059" max="3059" width="3.5703125" style="11" customWidth="1"/>
    <col min="3060" max="3304" width="11.42578125" style="11"/>
    <col min="3305" max="3305" width="21.85546875" style="11" bestFit="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314" width="9.85546875" style="11" customWidth="1"/>
    <col min="3315" max="3315" width="3.5703125" style="11" customWidth="1"/>
    <col min="3316" max="3560" width="11.42578125" style="11"/>
    <col min="3561" max="3561" width="21.85546875" style="11" bestFit="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570" width="9.85546875" style="11" customWidth="1"/>
    <col min="3571" max="3571" width="3.5703125" style="11" customWidth="1"/>
    <col min="3572" max="3816" width="11.42578125" style="11"/>
    <col min="3817" max="3817" width="21.85546875" style="11" bestFit="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3826" width="9.85546875" style="11" customWidth="1"/>
    <col min="3827" max="3827" width="3.5703125" style="11" customWidth="1"/>
    <col min="3828" max="4072" width="11.42578125" style="11"/>
    <col min="4073" max="4073" width="21.85546875" style="11" bestFit="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082" width="9.85546875" style="11" customWidth="1"/>
    <col min="4083" max="4083" width="3.5703125" style="11" customWidth="1"/>
    <col min="4084" max="4328" width="11.42578125" style="11"/>
    <col min="4329" max="4329" width="21.85546875" style="11" bestFit="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338" width="9.85546875" style="11" customWidth="1"/>
    <col min="4339" max="4339" width="3.5703125" style="11" customWidth="1"/>
    <col min="4340" max="4584" width="11.42578125" style="11"/>
    <col min="4585" max="4585" width="21.85546875" style="11" bestFit="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594" width="9.85546875" style="11" customWidth="1"/>
    <col min="4595" max="4595" width="3.5703125" style="11" customWidth="1"/>
    <col min="4596" max="4840" width="11.42578125" style="11"/>
    <col min="4841" max="4841" width="21.85546875" style="11" bestFit="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4850" width="9.85546875" style="11" customWidth="1"/>
    <col min="4851" max="4851" width="3.5703125" style="11" customWidth="1"/>
    <col min="4852" max="5096" width="11.42578125" style="11"/>
    <col min="5097" max="5097" width="21.85546875" style="11" bestFit="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106" width="9.85546875" style="11" customWidth="1"/>
    <col min="5107" max="5107" width="3.5703125" style="11" customWidth="1"/>
    <col min="5108" max="5352" width="11.42578125" style="11"/>
    <col min="5353" max="5353" width="21.85546875" style="11" bestFit="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362" width="9.85546875" style="11" customWidth="1"/>
    <col min="5363" max="5363" width="3.5703125" style="11" customWidth="1"/>
    <col min="5364" max="5608" width="11.42578125" style="11"/>
    <col min="5609" max="5609" width="21.85546875" style="11" bestFit="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618" width="9.85546875" style="11" customWidth="1"/>
    <col min="5619" max="5619" width="3.5703125" style="11" customWidth="1"/>
    <col min="5620" max="5864" width="11.42578125" style="11"/>
    <col min="5865" max="5865" width="21.85546875" style="11" bestFit="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5874" width="9.85546875" style="11" customWidth="1"/>
    <col min="5875" max="5875" width="3.5703125" style="11" customWidth="1"/>
    <col min="5876" max="6120" width="11.42578125" style="11"/>
    <col min="6121" max="6121" width="21.85546875" style="11" bestFit="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130" width="9.85546875" style="11" customWidth="1"/>
    <col min="6131" max="6131" width="3.5703125" style="11" customWidth="1"/>
    <col min="6132" max="6376" width="11.42578125" style="11"/>
    <col min="6377" max="6377" width="21.85546875" style="11" bestFit="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386" width="9.85546875" style="11" customWidth="1"/>
    <col min="6387" max="6387" width="3.5703125" style="11" customWidth="1"/>
    <col min="6388" max="6632" width="11.42578125" style="11"/>
    <col min="6633" max="6633" width="21.85546875" style="11" bestFit="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642" width="9.85546875" style="11" customWidth="1"/>
    <col min="6643" max="6643" width="3.5703125" style="11" customWidth="1"/>
    <col min="6644" max="6888" width="11.42578125" style="11"/>
    <col min="6889" max="6889" width="21.85546875" style="11" bestFit="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6898" width="9.85546875" style="11" customWidth="1"/>
    <col min="6899" max="6899" width="3.5703125" style="11" customWidth="1"/>
    <col min="6900" max="7144" width="11.42578125" style="11"/>
    <col min="7145" max="7145" width="21.85546875" style="11" bestFit="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154" width="9.85546875" style="11" customWidth="1"/>
    <col min="7155" max="7155" width="3.5703125" style="11" customWidth="1"/>
    <col min="7156" max="7400" width="11.42578125" style="11"/>
    <col min="7401" max="7401" width="21.85546875" style="11" bestFit="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410" width="9.85546875" style="11" customWidth="1"/>
    <col min="7411" max="7411" width="3.5703125" style="11" customWidth="1"/>
    <col min="7412" max="7656" width="11.42578125" style="11"/>
    <col min="7657" max="7657" width="21.85546875" style="11" bestFit="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666" width="9.85546875" style="11" customWidth="1"/>
    <col min="7667" max="7667" width="3.5703125" style="11" customWidth="1"/>
    <col min="7668" max="7912" width="11.42578125" style="11"/>
    <col min="7913" max="7913" width="21.85546875" style="11" bestFit="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7922" width="9.85546875" style="11" customWidth="1"/>
    <col min="7923" max="7923" width="3.5703125" style="11" customWidth="1"/>
    <col min="7924" max="8168" width="11.42578125" style="11"/>
    <col min="8169" max="8169" width="21.85546875" style="11" bestFit="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178" width="9.85546875" style="11" customWidth="1"/>
    <col min="8179" max="8179" width="3.5703125" style="11" customWidth="1"/>
    <col min="8180" max="8424" width="11.42578125" style="11"/>
    <col min="8425" max="8425" width="21.85546875" style="11" bestFit="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434" width="9.85546875" style="11" customWidth="1"/>
    <col min="8435" max="8435" width="3.5703125" style="11" customWidth="1"/>
    <col min="8436" max="8680" width="11.42578125" style="11"/>
    <col min="8681" max="8681" width="21.85546875" style="11" bestFit="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690" width="9.85546875" style="11" customWidth="1"/>
    <col min="8691" max="8691" width="3.5703125" style="11" customWidth="1"/>
    <col min="8692" max="8936" width="11.42578125" style="11"/>
    <col min="8937" max="8937" width="21.85546875" style="11" bestFit="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8946" width="9.85546875" style="11" customWidth="1"/>
    <col min="8947" max="8947" width="3.5703125" style="11" customWidth="1"/>
    <col min="8948" max="9192" width="11.42578125" style="11"/>
    <col min="9193" max="9193" width="21.85546875" style="11" bestFit="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202" width="9.85546875" style="11" customWidth="1"/>
    <col min="9203" max="9203" width="3.5703125" style="11" customWidth="1"/>
    <col min="9204" max="9448" width="11.42578125" style="11"/>
    <col min="9449" max="9449" width="21.85546875" style="11" bestFit="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458" width="9.85546875" style="11" customWidth="1"/>
    <col min="9459" max="9459" width="3.5703125" style="11" customWidth="1"/>
    <col min="9460" max="9704" width="11.42578125" style="11"/>
    <col min="9705" max="9705" width="21.85546875" style="11" bestFit="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714" width="9.85546875" style="11" customWidth="1"/>
    <col min="9715" max="9715" width="3.5703125" style="11" customWidth="1"/>
    <col min="9716" max="9960" width="11.42578125" style="11"/>
    <col min="9961" max="9961" width="21.85546875" style="11" bestFit="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9970" width="9.85546875" style="11" customWidth="1"/>
    <col min="9971" max="9971" width="3.5703125" style="11" customWidth="1"/>
    <col min="9972" max="10216" width="11.42578125" style="11"/>
    <col min="10217" max="10217" width="21.85546875" style="11" bestFit="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226" width="9.85546875" style="11" customWidth="1"/>
    <col min="10227" max="10227" width="3.5703125" style="11" customWidth="1"/>
    <col min="10228" max="10472" width="11.42578125" style="11"/>
    <col min="10473" max="10473" width="21.85546875" style="11" bestFit="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482" width="9.85546875" style="11" customWidth="1"/>
    <col min="10483" max="10483" width="3.5703125" style="11" customWidth="1"/>
    <col min="10484" max="10728" width="11.42578125" style="11"/>
    <col min="10729" max="10729" width="21.85546875" style="11" bestFit="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738" width="9.85546875" style="11" customWidth="1"/>
    <col min="10739" max="10739" width="3.5703125" style="11" customWidth="1"/>
    <col min="10740" max="10984" width="11.42578125" style="11"/>
    <col min="10985" max="10985" width="21.85546875" style="11" bestFit="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0994" width="9.85546875" style="11" customWidth="1"/>
    <col min="10995" max="10995" width="3.5703125" style="11" customWidth="1"/>
    <col min="10996" max="11240" width="11.42578125" style="11"/>
    <col min="11241" max="11241" width="21.85546875" style="11" bestFit="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250" width="9.85546875" style="11" customWidth="1"/>
    <col min="11251" max="11251" width="3.5703125" style="11" customWidth="1"/>
    <col min="11252" max="11496" width="11.42578125" style="11"/>
    <col min="11497" max="11497" width="21.85546875" style="11" bestFit="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506" width="9.85546875" style="11" customWidth="1"/>
    <col min="11507" max="11507" width="3.5703125" style="11" customWidth="1"/>
    <col min="11508" max="11752" width="11.42578125" style="11"/>
    <col min="11753" max="11753" width="21.85546875" style="11" bestFit="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1762" width="9.85546875" style="11" customWidth="1"/>
    <col min="11763" max="11763" width="3.5703125" style="11" customWidth="1"/>
    <col min="11764" max="12008" width="11.42578125" style="11"/>
    <col min="12009" max="12009" width="21.85546875" style="11" bestFit="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018" width="9.85546875" style="11" customWidth="1"/>
    <col min="12019" max="12019" width="3.5703125" style="11" customWidth="1"/>
    <col min="12020" max="12264" width="11.42578125" style="11"/>
    <col min="12265" max="12265" width="21.85546875" style="11" bestFit="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274" width="9.85546875" style="11" customWidth="1"/>
    <col min="12275" max="12275" width="3.5703125" style="11" customWidth="1"/>
    <col min="12276" max="12520" width="11.42578125" style="11"/>
    <col min="12521" max="12521" width="21.85546875" style="11" bestFit="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530" width="9.85546875" style="11" customWidth="1"/>
    <col min="12531" max="12531" width="3.5703125" style="11" customWidth="1"/>
    <col min="12532" max="12776" width="11.42578125" style="11"/>
    <col min="12777" max="12777" width="21.85546875" style="11" bestFit="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2786" width="9.85546875" style="11" customWidth="1"/>
    <col min="12787" max="12787" width="3.5703125" style="11" customWidth="1"/>
    <col min="12788" max="13032" width="11.42578125" style="11"/>
    <col min="13033" max="13033" width="21.85546875" style="11" bestFit="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042" width="9.85546875" style="11" customWidth="1"/>
    <col min="13043" max="13043" width="3.5703125" style="11" customWidth="1"/>
    <col min="13044" max="13288" width="11.42578125" style="11"/>
    <col min="13289" max="13289" width="21.85546875" style="11" bestFit="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298" width="9.85546875" style="11" customWidth="1"/>
    <col min="13299" max="13299" width="3.5703125" style="11" customWidth="1"/>
    <col min="13300" max="13544" width="11.42578125" style="11"/>
    <col min="13545" max="13545" width="21.85546875" style="11" bestFit="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554" width="9.85546875" style="11" customWidth="1"/>
    <col min="13555" max="13555" width="3.5703125" style="11" customWidth="1"/>
    <col min="13556" max="13800" width="11.42578125" style="11"/>
    <col min="13801" max="13801" width="21.85546875" style="11" bestFit="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3810" width="9.85546875" style="11" customWidth="1"/>
    <col min="13811" max="13811" width="3.5703125" style="11" customWidth="1"/>
    <col min="13812" max="14056" width="11.42578125" style="11"/>
    <col min="14057" max="14057" width="21.85546875" style="11" bestFit="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066" width="9.85546875" style="11" customWidth="1"/>
    <col min="14067" max="14067" width="3.5703125" style="11" customWidth="1"/>
    <col min="14068" max="14312" width="11.42578125" style="11"/>
    <col min="14313" max="14313" width="21.85546875" style="11" bestFit="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322" width="9.85546875" style="11" customWidth="1"/>
    <col min="14323" max="14323" width="3.5703125" style="11" customWidth="1"/>
    <col min="14324" max="14568" width="11.42578125" style="11"/>
    <col min="14569" max="14569" width="21.85546875" style="11" bestFit="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578" width="9.85546875" style="11" customWidth="1"/>
    <col min="14579" max="14579" width="3.5703125" style="11" customWidth="1"/>
    <col min="14580" max="14824" width="11.42578125" style="11"/>
    <col min="14825" max="14825" width="21.85546875" style="11" bestFit="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4834" width="9.85546875" style="11" customWidth="1"/>
    <col min="14835" max="14835" width="3.5703125" style="11" customWidth="1"/>
    <col min="14836" max="15080" width="11.42578125" style="11"/>
    <col min="15081" max="15081" width="21.85546875" style="11" bestFit="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090" width="9.85546875" style="11" customWidth="1"/>
    <col min="15091" max="15091" width="3.5703125" style="11" customWidth="1"/>
    <col min="15092" max="15336" width="11.42578125" style="11"/>
    <col min="15337" max="15337" width="21.85546875" style="11" bestFit="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346" width="9.85546875" style="11" customWidth="1"/>
    <col min="15347" max="15347" width="3.5703125" style="11" customWidth="1"/>
    <col min="15348" max="15592" width="11.42578125" style="11"/>
    <col min="15593" max="15593" width="21.85546875" style="11" bestFit="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602" width="9.85546875" style="11" customWidth="1"/>
    <col min="15603" max="15603" width="3.5703125" style="11" customWidth="1"/>
    <col min="15604" max="15848" width="11.42578125" style="11"/>
    <col min="15849" max="15849" width="21.85546875" style="11" bestFit="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5858" width="9.85546875" style="11" customWidth="1"/>
    <col min="15859" max="15859" width="3.5703125" style="11" customWidth="1"/>
    <col min="15860" max="16104" width="11.42578125" style="11"/>
    <col min="16105" max="16105" width="21.85546875" style="11" bestFit="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114" width="9.85546875" style="11" customWidth="1"/>
    <col min="16115" max="16115" width="3.5703125" style="11" customWidth="1"/>
    <col min="16116" max="16384" width="11.42578125" style="11"/>
  </cols>
  <sheetData>
    <row r="1" spans="1:16" ht="11.25" customHeight="1">
      <c r="A1" s="198" t="s">
        <v>175</v>
      </c>
      <c r="B1" s="195"/>
      <c r="C1" s="195"/>
      <c r="D1" s="195"/>
      <c r="E1" s="195"/>
      <c r="F1" s="195"/>
      <c r="G1" s="195"/>
      <c r="H1" s="195"/>
      <c r="I1" s="195"/>
      <c r="L1" s="10"/>
      <c r="M1" s="74"/>
    </row>
    <row r="2" spans="1:16">
      <c r="A2" s="197" t="s">
        <v>68</v>
      </c>
      <c r="C2" s="603"/>
      <c r="D2" s="604"/>
      <c r="E2" s="604"/>
      <c r="F2" s="604"/>
      <c r="G2" s="604"/>
      <c r="H2" s="604"/>
      <c r="I2" s="604"/>
      <c r="J2" s="604"/>
      <c r="K2" s="604"/>
      <c r="O2" s="101"/>
      <c r="P2" s="101"/>
    </row>
    <row r="3" spans="1:16">
      <c r="C3" s="12"/>
      <c r="D3" s="12"/>
      <c r="E3" s="13"/>
      <c r="F3" s="14"/>
      <c r="G3" s="15"/>
      <c r="H3" s="16"/>
      <c r="I3" s="17"/>
      <c r="J3" s="18"/>
      <c r="M3" s="171" t="s">
        <v>69</v>
      </c>
    </row>
    <row r="4" spans="1:16">
      <c r="A4" s="579" t="s">
        <v>405</v>
      </c>
      <c r="B4" s="580"/>
      <c r="C4" s="591" t="s">
        <v>70</v>
      </c>
      <c r="D4" s="587">
        <v>2010</v>
      </c>
      <c r="E4" s="588"/>
      <c r="F4" s="587">
        <v>2011</v>
      </c>
      <c r="G4" s="588"/>
      <c r="H4" s="587">
        <v>2012</v>
      </c>
      <c r="I4" s="588"/>
      <c r="J4" s="587">
        <v>2013</v>
      </c>
      <c r="K4" s="588"/>
      <c r="L4" s="587">
        <v>2014</v>
      </c>
      <c r="M4" s="588"/>
    </row>
    <row r="5" spans="1:16">
      <c r="A5" s="581"/>
      <c r="B5" s="582"/>
      <c r="C5" s="592"/>
      <c r="D5" s="589"/>
      <c r="E5" s="590"/>
      <c r="F5" s="589"/>
      <c r="G5" s="590"/>
      <c r="H5" s="589"/>
      <c r="I5" s="590"/>
      <c r="J5" s="589"/>
      <c r="K5" s="590"/>
      <c r="L5" s="589"/>
      <c r="M5" s="590"/>
    </row>
    <row r="6" spans="1:16">
      <c r="A6" s="207">
        <v>84</v>
      </c>
      <c r="B6" s="22" t="s">
        <v>384</v>
      </c>
      <c r="C6" s="20" t="s">
        <v>71</v>
      </c>
      <c r="D6" s="43">
        <v>18301</v>
      </c>
      <c r="E6" s="49" t="s">
        <v>17</v>
      </c>
      <c r="F6" s="21">
        <v>19071.522430000001</v>
      </c>
      <c r="G6" s="22" t="s">
        <v>17</v>
      </c>
      <c r="H6" s="23">
        <v>20182.418460000001</v>
      </c>
      <c r="I6" s="24" t="s">
        <v>17</v>
      </c>
      <c r="J6" s="25">
        <v>21253.83181</v>
      </c>
      <c r="K6" s="24" t="s">
        <v>17</v>
      </c>
      <c r="L6" s="25">
        <v>22343.847590000001</v>
      </c>
      <c r="M6" s="22"/>
      <c r="N6" s="87"/>
    </row>
    <row r="7" spans="1:16">
      <c r="A7" s="208">
        <v>32</v>
      </c>
      <c r="B7" s="22" t="s">
        <v>386</v>
      </c>
      <c r="C7" s="20" t="s">
        <v>72</v>
      </c>
      <c r="D7" s="21">
        <v>33168</v>
      </c>
      <c r="E7" s="22" t="s">
        <v>17</v>
      </c>
      <c r="F7" s="21">
        <v>34651.237999999998</v>
      </c>
      <c r="G7" s="22" t="s">
        <v>17</v>
      </c>
      <c r="H7" s="23">
        <v>36829.271000000001</v>
      </c>
      <c r="I7" s="24" t="s">
        <v>17</v>
      </c>
      <c r="J7" s="25">
        <v>37652.688999999998</v>
      </c>
      <c r="K7" s="24" t="s">
        <v>17</v>
      </c>
      <c r="L7" s="25">
        <v>37571.375999999997</v>
      </c>
      <c r="M7" s="22"/>
      <c r="N7" s="87"/>
    </row>
    <row r="8" spans="1:16">
      <c r="A8" s="208">
        <v>84</v>
      </c>
      <c r="B8" s="22" t="s">
        <v>384</v>
      </c>
      <c r="C8" s="20" t="s">
        <v>73</v>
      </c>
      <c r="D8" s="21">
        <v>23232</v>
      </c>
      <c r="E8" s="22" t="s">
        <v>17</v>
      </c>
      <c r="F8" s="21">
        <v>22244.413</v>
      </c>
      <c r="G8" s="22" t="s">
        <v>17</v>
      </c>
      <c r="H8" s="23">
        <v>22202.007379999999</v>
      </c>
      <c r="I8" s="24" t="s">
        <v>17</v>
      </c>
      <c r="J8" s="25">
        <v>23945.69195</v>
      </c>
      <c r="K8" s="24" t="s">
        <v>17</v>
      </c>
      <c r="L8" s="25">
        <v>23822.06582</v>
      </c>
      <c r="M8" s="22"/>
      <c r="N8" s="87"/>
    </row>
    <row r="9" spans="1:16">
      <c r="A9" s="208">
        <v>93</v>
      </c>
      <c r="B9" s="22" t="s">
        <v>389</v>
      </c>
      <c r="C9" s="20" t="s">
        <v>74</v>
      </c>
      <c r="D9" s="21">
        <v>10253</v>
      </c>
      <c r="E9" s="26" t="s">
        <v>17</v>
      </c>
      <c r="F9" s="21">
        <v>10234.521000000001</v>
      </c>
      <c r="G9" s="22" t="s">
        <v>17</v>
      </c>
      <c r="H9" s="23">
        <v>10631.195</v>
      </c>
      <c r="I9" s="23" t="s">
        <v>17</v>
      </c>
      <c r="J9" s="25">
        <v>10902.544</v>
      </c>
      <c r="K9" s="23" t="s">
        <v>17</v>
      </c>
      <c r="L9" s="25">
        <v>11197.875</v>
      </c>
      <c r="M9" s="22"/>
      <c r="N9" s="87"/>
    </row>
    <row r="10" spans="1:16">
      <c r="A10" s="208">
        <v>93</v>
      </c>
      <c r="B10" s="22" t="s">
        <v>389</v>
      </c>
      <c r="C10" s="20" t="s">
        <v>75</v>
      </c>
      <c r="D10" s="21">
        <v>8475</v>
      </c>
      <c r="E10" s="22" t="s">
        <v>17</v>
      </c>
      <c r="F10" s="21">
        <v>8354.8940000000002</v>
      </c>
      <c r="G10" s="22" t="s">
        <v>17</v>
      </c>
      <c r="H10" s="23">
        <v>9287.8530900000005</v>
      </c>
      <c r="I10" s="24" t="s">
        <v>17</v>
      </c>
      <c r="J10" s="25">
        <v>9050.8358900000003</v>
      </c>
      <c r="K10" s="24" t="s">
        <v>17</v>
      </c>
      <c r="L10" s="25">
        <v>9296.8421500000004</v>
      </c>
      <c r="M10" s="22"/>
      <c r="N10" s="87"/>
    </row>
    <row r="11" spans="1:16">
      <c r="A11" s="208">
        <v>93</v>
      </c>
      <c r="B11" s="22" t="s">
        <v>389</v>
      </c>
      <c r="C11" s="20" t="s">
        <v>76</v>
      </c>
      <c r="D11" s="21">
        <v>75911</v>
      </c>
      <c r="E11" s="22" t="s">
        <v>17</v>
      </c>
      <c r="F11" s="21">
        <v>75319.646439999997</v>
      </c>
      <c r="G11" s="22" t="s">
        <v>17</v>
      </c>
      <c r="H11" s="23">
        <v>76171.232000000004</v>
      </c>
      <c r="I11" s="24" t="s">
        <v>17</v>
      </c>
      <c r="J11" s="25">
        <v>67407.402000000002</v>
      </c>
      <c r="K11" s="24" t="s">
        <v>17</v>
      </c>
      <c r="L11" s="25">
        <v>63759.569000000003</v>
      </c>
      <c r="M11" s="22"/>
      <c r="N11" s="87"/>
    </row>
    <row r="12" spans="1:16">
      <c r="A12" s="208">
        <v>84</v>
      </c>
      <c r="B12" s="22" t="s">
        <v>384</v>
      </c>
      <c r="C12" s="20" t="s">
        <v>77</v>
      </c>
      <c r="D12" s="21">
        <v>19253</v>
      </c>
      <c r="E12" s="22" t="s">
        <v>17</v>
      </c>
      <c r="F12" s="21">
        <v>18323.557000000001</v>
      </c>
      <c r="G12" s="22" t="s">
        <v>17</v>
      </c>
      <c r="H12" s="23">
        <v>18369.861780000003</v>
      </c>
      <c r="I12" s="24" t="s">
        <v>17</v>
      </c>
      <c r="J12" s="25">
        <v>18890.531579999999</v>
      </c>
      <c r="K12" s="24" t="s">
        <v>17</v>
      </c>
      <c r="L12" s="25">
        <v>19573.943660000001</v>
      </c>
      <c r="M12" s="22"/>
      <c r="N12" s="87"/>
    </row>
    <row r="13" spans="1:16">
      <c r="A13" s="208">
        <v>44</v>
      </c>
      <c r="B13" s="22" t="s">
        <v>391</v>
      </c>
      <c r="C13" s="20" t="s">
        <v>78</v>
      </c>
      <c r="D13" s="21">
        <v>22590</v>
      </c>
      <c r="E13" s="22" t="s">
        <v>17</v>
      </c>
      <c r="F13" s="21">
        <v>23282.093000000001</v>
      </c>
      <c r="G13" s="22" t="s">
        <v>17</v>
      </c>
      <c r="H13" s="23">
        <v>22467.036110000001</v>
      </c>
      <c r="I13" s="24" t="s">
        <v>17</v>
      </c>
      <c r="J13" s="25">
        <v>22701.390079999997</v>
      </c>
      <c r="K13" s="24" t="s">
        <v>17</v>
      </c>
      <c r="L13" s="25">
        <v>22003.18</v>
      </c>
      <c r="M13" s="22"/>
      <c r="N13" s="87"/>
    </row>
    <row r="14" spans="1:16">
      <c r="A14" s="208">
        <v>76</v>
      </c>
      <c r="B14" s="22" t="s">
        <v>392</v>
      </c>
      <c r="C14" s="20" t="s">
        <v>79</v>
      </c>
      <c r="D14" s="21">
        <v>12264</v>
      </c>
      <c r="E14" s="22" t="s">
        <v>17</v>
      </c>
      <c r="F14" s="21">
        <v>11814.478999999999</v>
      </c>
      <c r="G14" s="22" t="s">
        <v>17</v>
      </c>
      <c r="H14" s="23">
        <v>11458.573</v>
      </c>
      <c r="I14" s="24" t="s">
        <v>17</v>
      </c>
      <c r="J14" s="25">
        <v>11020.143</v>
      </c>
      <c r="K14" s="24" t="s">
        <v>17</v>
      </c>
      <c r="L14" s="25">
        <v>10774.507</v>
      </c>
      <c r="M14" s="22"/>
      <c r="N14" s="87"/>
    </row>
    <row r="15" spans="1:16">
      <c r="A15" s="209">
        <v>44</v>
      </c>
      <c r="B15" s="22" t="s">
        <v>391</v>
      </c>
      <c r="C15" s="20" t="s">
        <v>80</v>
      </c>
      <c r="D15" s="21">
        <v>15200</v>
      </c>
      <c r="E15" s="22" t="s">
        <v>17</v>
      </c>
      <c r="F15" s="21">
        <v>16945.53</v>
      </c>
      <c r="G15" s="22" t="s">
        <v>17</v>
      </c>
      <c r="H15" s="23">
        <v>18093.731</v>
      </c>
      <c r="I15" s="24" t="s">
        <v>17</v>
      </c>
      <c r="J15" s="25">
        <v>18512.395</v>
      </c>
      <c r="K15" s="24" t="s">
        <v>17</v>
      </c>
      <c r="L15" s="25">
        <v>18701.017</v>
      </c>
      <c r="M15" s="22"/>
      <c r="N15" s="87"/>
    </row>
    <row r="16" spans="1:16">
      <c r="A16" s="209">
        <v>76</v>
      </c>
      <c r="B16" s="22" t="s">
        <v>392</v>
      </c>
      <c r="C16" s="20" t="s">
        <v>81</v>
      </c>
      <c r="D16" s="21">
        <v>25192</v>
      </c>
      <c r="E16" s="22" t="s">
        <v>17</v>
      </c>
      <c r="F16" s="21">
        <v>23468.47</v>
      </c>
      <c r="G16" s="22" t="s">
        <v>17</v>
      </c>
      <c r="H16" s="23">
        <v>23494.675999999999</v>
      </c>
      <c r="I16" s="24" t="s">
        <v>17</v>
      </c>
      <c r="J16" s="25">
        <v>22582</v>
      </c>
      <c r="K16" s="24" t="s">
        <v>17</v>
      </c>
      <c r="L16" s="25">
        <v>21929.955999999998</v>
      </c>
      <c r="M16" s="22"/>
      <c r="N16" s="87"/>
    </row>
    <row r="17" spans="1:14">
      <c r="A17" s="209">
        <v>76</v>
      </c>
      <c r="B17" s="22" t="s">
        <v>392</v>
      </c>
      <c r="C17" s="20" t="s">
        <v>82</v>
      </c>
      <c r="D17" s="21">
        <v>26759</v>
      </c>
      <c r="E17" s="22" t="s">
        <v>17</v>
      </c>
      <c r="F17" s="21">
        <v>28143.837059999998</v>
      </c>
      <c r="G17" s="22" t="s">
        <v>17</v>
      </c>
      <c r="H17" s="23">
        <v>28865.984449999985</v>
      </c>
      <c r="I17" s="24" t="s">
        <v>17</v>
      </c>
      <c r="J17" s="25">
        <v>28685.903030000001</v>
      </c>
      <c r="K17" s="24" t="s">
        <v>17</v>
      </c>
      <c r="L17" s="25">
        <v>27285.788499999999</v>
      </c>
      <c r="M17" s="22"/>
      <c r="N17" s="87"/>
    </row>
    <row r="18" spans="1:14">
      <c r="A18" s="209">
        <v>93</v>
      </c>
      <c r="B18" s="22" t="s">
        <v>389</v>
      </c>
      <c r="C18" s="20" t="s">
        <v>83</v>
      </c>
      <c r="D18" s="21">
        <v>103381</v>
      </c>
      <c r="E18" s="22" t="s">
        <v>17</v>
      </c>
      <c r="F18" s="21">
        <v>98912.954590000008</v>
      </c>
      <c r="G18" s="22" t="s">
        <v>17</v>
      </c>
      <c r="H18" s="23">
        <v>98332.868589999984</v>
      </c>
      <c r="I18" s="24" t="s">
        <v>17</v>
      </c>
      <c r="J18" s="25">
        <v>100343.83692</v>
      </c>
      <c r="K18" s="24" t="s">
        <v>17</v>
      </c>
      <c r="L18" s="25">
        <v>100592.2111</v>
      </c>
      <c r="M18" s="22"/>
      <c r="N18" s="87"/>
    </row>
    <row r="19" spans="1:14">
      <c r="A19" s="209">
        <v>28</v>
      </c>
      <c r="B19" s="22" t="s">
        <v>393</v>
      </c>
      <c r="C19" s="20" t="s">
        <v>84</v>
      </c>
      <c r="D19" s="21">
        <v>42252</v>
      </c>
      <c r="E19" s="22" t="s">
        <v>17</v>
      </c>
      <c r="F19" s="21">
        <v>43082.368719999999</v>
      </c>
      <c r="G19" s="22" t="s">
        <v>17</v>
      </c>
      <c r="H19" s="23">
        <v>43180.494399999996</v>
      </c>
      <c r="I19" s="24" t="s">
        <v>17</v>
      </c>
      <c r="J19" s="25">
        <v>38883.42555</v>
      </c>
      <c r="K19" s="24" t="s">
        <v>17</v>
      </c>
      <c r="L19" s="25">
        <v>37925.995840000003</v>
      </c>
      <c r="M19" s="22"/>
      <c r="N19" s="87"/>
    </row>
    <row r="20" spans="1:14">
      <c r="A20" s="209">
        <v>84</v>
      </c>
      <c r="B20" s="22" t="s">
        <v>384</v>
      </c>
      <c r="C20" s="20" t="s">
        <v>85</v>
      </c>
      <c r="D20" s="21">
        <v>14255</v>
      </c>
      <c r="E20" s="22" t="s">
        <v>17</v>
      </c>
      <c r="F20" s="21">
        <v>14091.625</v>
      </c>
      <c r="G20" s="22" t="s">
        <v>17</v>
      </c>
      <c r="H20" s="23">
        <v>13332.975</v>
      </c>
      <c r="I20" s="24" t="s">
        <v>17</v>
      </c>
      <c r="J20" s="25">
        <v>12526.78</v>
      </c>
      <c r="K20" s="24" t="s">
        <v>17</v>
      </c>
      <c r="L20" s="25">
        <v>12568.523999999999</v>
      </c>
      <c r="M20" s="22"/>
      <c r="N20" s="87"/>
    </row>
    <row r="21" spans="1:14">
      <c r="A21" s="209">
        <v>75</v>
      </c>
      <c r="B21" s="22" t="s">
        <v>394</v>
      </c>
      <c r="C21" s="20" t="s">
        <v>86</v>
      </c>
      <c r="D21" s="21">
        <v>24427</v>
      </c>
      <c r="E21" s="22" t="s">
        <v>17</v>
      </c>
      <c r="F21" s="21">
        <v>24096.558000000001</v>
      </c>
      <c r="G21" s="22" t="s">
        <v>17</v>
      </c>
      <c r="H21" s="23">
        <v>23652.604139999999</v>
      </c>
      <c r="I21" s="24" t="s">
        <v>17</v>
      </c>
      <c r="J21" s="25">
        <v>23592.35194</v>
      </c>
      <c r="K21" s="24" t="s">
        <v>17</v>
      </c>
      <c r="L21" s="25">
        <v>24981.237000000001</v>
      </c>
      <c r="M21" s="22"/>
      <c r="N21" s="87"/>
    </row>
    <row r="22" spans="1:14">
      <c r="A22" s="209">
        <v>75</v>
      </c>
      <c r="B22" s="22" t="s">
        <v>394</v>
      </c>
      <c r="C22" s="20" t="s">
        <v>87</v>
      </c>
      <c r="D22" s="21">
        <v>40109</v>
      </c>
      <c r="E22" s="22" t="s">
        <v>17</v>
      </c>
      <c r="F22" s="21">
        <v>39543.786240000001</v>
      </c>
      <c r="G22" s="22" t="s">
        <v>17</v>
      </c>
      <c r="H22" s="23">
        <v>39319.394379999998</v>
      </c>
      <c r="I22" s="24" t="s">
        <v>17</v>
      </c>
      <c r="J22" s="25">
        <v>38321.947169999999</v>
      </c>
      <c r="K22" s="24" t="s">
        <v>17</v>
      </c>
      <c r="L22" s="25">
        <v>38319.110820000002</v>
      </c>
      <c r="M22" s="22"/>
      <c r="N22" s="87"/>
    </row>
    <row r="23" spans="1:14">
      <c r="A23" s="209">
        <v>24</v>
      </c>
      <c r="B23" s="22" t="s">
        <v>395</v>
      </c>
      <c r="C23" s="20" t="s">
        <v>88</v>
      </c>
      <c r="D23" s="21">
        <v>17715</v>
      </c>
      <c r="E23" s="22" t="s">
        <v>17</v>
      </c>
      <c r="F23" s="21">
        <v>17890.857980000001</v>
      </c>
      <c r="G23" s="22" t="s">
        <v>17</v>
      </c>
      <c r="H23" s="23">
        <v>18077.637899999998</v>
      </c>
      <c r="I23" s="24" t="s">
        <v>17</v>
      </c>
      <c r="J23" s="25">
        <v>18326.284319999999</v>
      </c>
      <c r="K23" s="24" t="s">
        <v>17</v>
      </c>
      <c r="L23" s="25">
        <v>18525.678240000001</v>
      </c>
      <c r="M23" s="22"/>
      <c r="N23" s="87"/>
    </row>
    <row r="24" spans="1:14">
      <c r="A24" s="209">
        <v>75</v>
      </c>
      <c r="B24" s="22" t="s">
        <v>394</v>
      </c>
      <c r="C24" s="20" t="s">
        <v>89</v>
      </c>
      <c r="D24" s="21">
        <v>18967</v>
      </c>
      <c r="E24" s="22" t="s">
        <v>17</v>
      </c>
      <c r="F24" s="21">
        <v>18792.035739999999</v>
      </c>
      <c r="G24" s="22" t="s">
        <v>17</v>
      </c>
      <c r="H24" s="23">
        <v>18997.176600000003</v>
      </c>
      <c r="I24" s="24" t="s">
        <v>17</v>
      </c>
      <c r="J24" s="25">
        <v>19480.485290000001</v>
      </c>
      <c r="K24" s="24" t="s">
        <v>17</v>
      </c>
      <c r="L24" s="25">
        <v>20134.89747</v>
      </c>
      <c r="M24" s="22"/>
      <c r="N24" s="87"/>
    </row>
    <row r="25" spans="1:14">
      <c r="A25" s="209">
        <v>94</v>
      </c>
      <c r="B25" s="22" t="s">
        <v>396</v>
      </c>
      <c r="C25" s="20" t="s">
        <v>90</v>
      </c>
      <c r="D25" s="21">
        <v>20579</v>
      </c>
      <c r="E25" s="22" t="s">
        <v>17</v>
      </c>
      <c r="F25" s="21">
        <v>20362.417329999997</v>
      </c>
      <c r="G25" s="22" t="s">
        <v>17</v>
      </c>
      <c r="H25" s="23">
        <v>20053.272219999999</v>
      </c>
      <c r="I25" s="24" t="s">
        <v>17</v>
      </c>
      <c r="J25" s="25">
        <v>18299.763999999999</v>
      </c>
      <c r="K25" s="24" t="s">
        <v>17</v>
      </c>
      <c r="L25" s="25">
        <v>17862.725999999999</v>
      </c>
      <c r="M25" s="22"/>
      <c r="N25" s="87"/>
    </row>
    <row r="26" spans="1:14">
      <c r="A26" s="209">
        <v>94</v>
      </c>
      <c r="B26" s="22" t="s">
        <v>396</v>
      </c>
      <c r="C26" s="20" t="s">
        <v>91</v>
      </c>
      <c r="D26" s="21">
        <v>19113</v>
      </c>
      <c r="E26" s="22" t="s">
        <v>17</v>
      </c>
      <c r="F26" s="21">
        <v>18528.922999999999</v>
      </c>
      <c r="G26" s="22" t="s">
        <v>17</v>
      </c>
      <c r="H26" s="23">
        <v>21331.026999999998</v>
      </c>
      <c r="I26" s="24" t="s">
        <v>17</v>
      </c>
      <c r="J26" s="25">
        <v>19951.692999999999</v>
      </c>
      <c r="K26" s="24" t="s">
        <v>17</v>
      </c>
      <c r="L26" s="25">
        <v>18705.939999999999</v>
      </c>
      <c r="M26" s="22"/>
      <c r="N26" s="87"/>
    </row>
    <row r="27" spans="1:14">
      <c r="A27" s="209">
        <v>27</v>
      </c>
      <c r="B27" s="22" t="s">
        <v>397</v>
      </c>
      <c r="C27" s="20" t="s">
        <v>92</v>
      </c>
      <c r="D27" s="21">
        <v>22356</v>
      </c>
      <c r="E27" s="22" t="s">
        <v>17</v>
      </c>
      <c r="F27" s="27">
        <v>21709.99956</v>
      </c>
      <c r="G27" s="22" t="s">
        <v>17</v>
      </c>
      <c r="H27" s="23">
        <v>21041.806740000004</v>
      </c>
      <c r="I27" s="24" t="s">
        <v>17</v>
      </c>
      <c r="J27" s="25">
        <v>20632.63984</v>
      </c>
      <c r="K27" s="24" t="s">
        <v>17</v>
      </c>
      <c r="L27" s="25">
        <v>19309.740000000002</v>
      </c>
      <c r="M27" s="22"/>
      <c r="N27" s="87"/>
    </row>
    <row r="28" spans="1:14">
      <c r="A28" s="209">
        <v>53</v>
      </c>
      <c r="B28" s="22" t="s">
        <v>398</v>
      </c>
      <c r="C28" s="20" t="s">
        <v>93</v>
      </c>
      <c r="D28" s="21">
        <v>27968</v>
      </c>
      <c r="E28" s="22" t="s">
        <v>17</v>
      </c>
      <c r="F28" s="27">
        <v>28327.089</v>
      </c>
      <c r="G28" s="22" t="s">
        <v>17</v>
      </c>
      <c r="H28" s="23">
        <v>29842.25707</v>
      </c>
      <c r="I28" s="24" t="s">
        <v>17</v>
      </c>
      <c r="J28" s="25">
        <v>28757.266</v>
      </c>
      <c r="K28" s="24" t="s">
        <v>17</v>
      </c>
      <c r="L28" s="25">
        <v>30741.524370000003</v>
      </c>
      <c r="M28" s="22"/>
      <c r="N28" s="87"/>
    </row>
    <row r="29" spans="1:14">
      <c r="A29" s="209">
        <v>75</v>
      </c>
      <c r="B29" s="22" t="s">
        <v>394</v>
      </c>
      <c r="C29" s="20" t="s">
        <v>94</v>
      </c>
      <c r="D29" s="21">
        <v>14755</v>
      </c>
      <c r="E29" s="22" t="s">
        <v>17</v>
      </c>
      <c r="F29" s="27">
        <v>14968.440119999999</v>
      </c>
      <c r="G29" s="22" t="s">
        <v>17</v>
      </c>
      <c r="H29" s="23">
        <v>15459.221</v>
      </c>
      <c r="I29" s="24" t="s">
        <v>17</v>
      </c>
      <c r="J29" s="25">
        <v>15788.92</v>
      </c>
      <c r="K29" s="24" t="s">
        <v>17</v>
      </c>
      <c r="L29" s="25">
        <v>16578.743999999999</v>
      </c>
      <c r="M29" s="22"/>
      <c r="N29" s="87"/>
    </row>
    <row r="30" spans="1:14">
      <c r="A30" s="209">
        <v>75</v>
      </c>
      <c r="B30" s="22" t="s">
        <v>394</v>
      </c>
      <c r="C30" s="20" t="s">
        <v>95</v>
      </c>
      <c r="D30" s="21">
        <v>29979</v>
      </c>
      <c r="E30" s="22" t="s">
        <v>17</v>
      </c>
      <c r="F30" s="27">
        <v>28582.808000000001</v>
      </c>
      <c r="G30" s="22" t="s">
        <v>17</v>
      </c>
      <c r="H30" s="23">
        <v>29724.18</v>
      </c>
      <c r="I30" s="24" t="s">
        <v>17</v>
      </c>
      <c r="J30" s="25">
        <v>29647.661</v>
      </c>
      <c r="K30" s="24" t="s">
        <v>17</v>
      </c>
      <c r="L30" s="25">
        <v>29233.685000000001</v>
      </c>
      <c r="M30" s="22"/>
      <c r="N30" s="87"/>
    </row>
    <row r="31" spans="1:14">
      <c r="A31" s="209">
        <v>27</v>
      </c>
      <c r="B31" s="22" t="s">
        <v>397</v>
      </c>
      <c r="C31" s="20" t="s">
        <v>96</v>
      </c>
      <c r="D31" s="21">
        <v>34068</v>
      </c>
      <c r="E31" s="22" t="s">
        <v>17</v>
      </c>
      <c r="F31" s="27">
        <v>33792.763089999993</v>
      </c>
      <c r="G31" s="22" t="s">
        <v>17</v>
      </c>
      <c r="H31" s="23">
        <v>32494.579980000006</v>
      </c>
      <c r="I31" s="24" t="s">
        <v>17</v>
      </c>
      <c r="J31" s="25">
        <v>32945.620739999998</v>
      </c>
      <c r="K31" s="24" t="s">
        <v>17</v>
      </c>
      <c r="L31" s="25">
        <v>32626.758750000001</v>
      </c>
      <c r="M31" s="22"/>
      <c r="N31" s="87"/>
    </row>
    <row r="32" spans="1:14">
      <c r="A32" s="209">
        <v>84</v>
      </c>
      <c r="B32" s="22" t="s">
        <v>384</v>
      </c>
      <c r="C32" s="20" t="s">
        <v>97</v>
      </c>
      <c r="D32" s="21">
        <v>27074</v>
      </c>
      <c r="E32" s="22" t="s">
        <v>17</v>
      </c>
      <c r="F32" s="27">
        <v>27611.94742</v>
      </c>
      <c r="G32" s="22" t="s">
        <v>17</v>
      </c>
      <c r="H32" s="23">
        <v>21199.861250000002</v>
      </c>
      <c r="I32" s="24" t="s">
        <v>17</v>
      </c>
      <c r="J32" s="25">
        <v>21407.967350000003</v>
      </c>
      <c r="K32" s="24" t="s">
        <v>17</v>
      </c>
      <c r="L32" s="25">
        <v>22873.989550000002</v>
      </c>
      <c r="M32" s="22"/>
      <c r="N32" s="87"/>
    </row>
    <row r="33" spans="1:14">
      <c r="A33" s="209">
        <v>28</v>
      </c>
      <c r="B33" s="22" t="s">
        <v>393</v>
      </c>
      <c r="C33" s="20" t="s">
        <v>98</v>
      </c>
      <c r="D33" s="21">
        <v>21309</v>
      </c>
      <c r="E33" s="22" t="s">
        <v>17</v>
      </c>
      <c r="F33" s="27">
        <v>19766.516319999999</v>
      </c>
      <c r="G33" s="22" t="s">
        <v>17</v>
      </c>
      <c r="H33" s="23">
        <v>20829.179399999997</v>
      </c>
      <c r="I33" s="24" t="s">
        <v>17</v>
      </c>
      <c r="J33" s="25">
        <v>20960.120329999998</v>
      </c>
      <c r="K33" s="24" t="s">
        <v>17</v>
      </c>
      <c r="L33" s="25">
        <v>20805.012660000004</v>
      </c>
      <c r="M33" s="22"/>
      <c r="N33" s="87"/>
    </row>
    <row r="34" spans="1:14">
      <c r="A34" s="209">
        <v>24</v>
      </c>
      <c r="B34" s="22" t="s">
        <v>395</v>
      </c>
      <c r="C34" s="20" t="s">
        <v>99</v>
      </c>
      <c r="D34" s="21">
        <v>14948</v>
      </c>
      <c r="E34" s="22" t="s">
        <v>17</v>
      </c>
      <c r="F34" s="27">
        <v>14825.42576</v>
      </c>
      <c r="G34" s="22" t="s">
        <v>17</v>
      </c>
      <c r="H34" s="23">
        <v>15401.61</v>
      </c>
      <c r="I34" s="24" t="s">
        <v>17</v>
      </c>
      <c r="J34" s="25">
        <v>16006.069</v>
      </c>
      <c r="K34" s="24" t="s">
        <v>17</v>
      </c>
      <c r="L34" s="25">
        <v>15003.684369999999</v>
      </c>
      <c r="M34" s="22"/>
      <c r="N34" s="87"/>
    </row>
    <row r="35" spans="1:14">
      <c r="A35" s="209">
        <v>53</v>
      </c>
      <c r="B35" s="22" t="s">
        <v>398</v>
      </c>
      <c r="C35" s="20" t="s">
        <v>100</v>
      </c>
      <c r="D35" s="21">
        <v>59414</v>
      </c>
      <c r="E35" s="22" t="s">
        <v>17</v>
      </c>
      <c r="F35" s="27">
        <v>52830.198960000002</v>
      </c>
      <c r="G35" s="22" t="s">
        <v>17</v>
      </c>
      <c r="H35" s="23">
        <v>48877.125</v>
      </c>
      <c r="I35" s="24" t="s">
        <v>17</v>
      </c>
      <c r="J35" s="25">
        <v>45419.707999999999</v>
      </c>
      <c r="K35" s="24" t="s">
        <v>17</v>
      </c>
      <c r="L35" s="25">
        <v>44194.944580000003</v>
      </c>
      <c r="M35" s="22"/>
      <c r="N35" s="87"/>
    </row>
    <row r="36" spans="1:14">
      <c r="A36" s="209">
        <v>76</v>
      </c>
      <c r="B36" s="22" t="s">
        <v>392</v>
      </c>
      <c r="C36" s="20" t="s">
        <v>101</v>
      </c>
      <c r="D36" s="21">
        <v>46937</v>
      </c>
      <c r="E36" s="22" t="s">
        <v>17</v>
      </c>
      <c r="F36" s="27">
        <v>45697.020360000002</v>
      </c>
      <c r="G36" s="22" t="s">
        <v>17</v>
      </c>
      <c r="H36" s="23">
        <v>45191.25157</v>
      </c>
      <c r="I36" s="24" t="s">
        <v>17</v>
      </c>
      <c r="J36" s="25">
        <v>45107.094349999999</v>
      </c>
      <c r="K36" s="24" t="s">
        <v>17</v>
      </c>
      <c r="L36" s="25">
        <v>43297.449959999998</v>
      </c>
      <c r="M36" s="22"/>
      <c r="N36" s="87"/>
    </row>
    <row r="37" spans="1:14">
      <c r="A37" s="209">
        <v>76</v>
      </c>
      <c r="B37" s="22" t="s">
        <v>392</v>
      </c>
      <c r="C37" s="20" t="s">
        <v>102</v>
      </c>
      <c r="D37" s="21">
        <v>77719</v>
      </c>
      <c r="E37" s="22" t="s">
        <v>17</v>
      </c>
      <c r="F37" s="27">
        <v>80145.568239999993</v>
      </c>
      <c r="G37" s="22" t="s">
        <v>17</v>
      </c>
      <c r="H37" s="23">
        <v>82463.320999999996</v>
      </c>
      <c r="I37" s="24" t="s">
        <v>17</v>
      </c>
      <c r="J37" s="25">
        <v>83410.551299999992</v>
      </c>
      <c r="K37" s="24" t="s">
        <v>17</v>
      </c>
      <c r="L37" s="25">
        <v>78576.300329999998</v>
      </c>
      <c r="M37" s="22"/>
      <c r="N37" s="87"/>
    </row>
    <row r="38" spans="1:14">
      <c r="A38" s="209">
        <v>76</v>
      </c>
      <c r="B38" s="22" t="s">
        <v>392</v>
      </c>
      <c r="C38" s="20" t="s">
        <v>103</v>
      </c>
      <c r="D38" s="21">
        <v>23091</v>
      </c>
      <c r="E38" s="22" t="s">
        <v>17</v>
      </c>
      <c r="F38" s="27">
        <v>24077.585879999999</v>
      </c>
      <c r="G38" s="22" t="s">
        <v>17</v>
      </c>
      <c r="H38" s="23">
        <v>22519.917890000001</v>
      </c>
      <c r="I38" s="24" t="s">
        <v>17</v>
      </c>
      <c r="J38" s="25">
        <v>21236.22</v>
      </c>
      <c r="K38" s="24" t="s">
        <v>17</v>
      </c>
      <c r="L38" s="25">
        <v>20208.875</v>
      </c>
      <c r="M38" s="22"/>
      <c r="N38" s="87"/>
    </row>
    <row r="39" spans="1:14">
      <c r="A39" s="209">
        <v>75</v>
      </c>
      <c r="B39" s="22" t="s">
        <v>394</v>
      </c>
      <c r="C39" s="20" t="s">
        <v>104</v>
      </c>
      <c r="D39" s="21">
        <v>80591</v>
      </c>
      <c r="E39" s="22" t="s">
        <v>17</v>
      </c>
      <c r="F39" s="21">
        <v>84470.501310000007</v>
      </c>
      <c r="G39" s="22" t="s">
        <v>17</v>
      </c>
      <c r="H39" s="23">
        <v>67092.501000000004</v>
      </c>
      <c r="I39" s="24" t="s">
        <v>17</v>
      </c>
      <c r="J39" s="25">
        <v>67244.775999999998</v>
      </c>
      <c r="K39" s="24" t="s">
        <v>17</v>
      </c>
      <c r="L39" s="25">
        <v>83663.149909999993</v>
      </c>
      <c r="M39" s="22"/>
      <c r="N39" s="87"/>
    </row>
    <row r="40" spans="1:14">
      <c r="A40" s="209">
        <v>76</v>
      </c>
      <c r="B40" s="22" t="s">
        <v>392</v>
      </c>
      <c r="C40" s="20" t="s">
        <v>105</v>
      </c>
      <c r="D40" s="21">
        <v>95314</v>
      </c>
      <c r="E40" s="22" t="s">
        <v>17</v>
      </c>
      <c r="F40" s="21">
        <v>102785.53</v>
      </c>
      <c r="G40" s="22" t="s">
        <v>17</v>
      </c>
      <c r="H40" s="23">
        <v>109068.876</v>
      </c>
      <c r="I40" s="24" t="s">
        <v>17</v>
      </c>
      <c r="J40" s="25">
        <v>102074.712</v>
      </c>
      <c r="K40" s="24" t="s">
        <v>17</v>
      </c>
      <c r="L40" s="25">
        <v>97842.380720000001</v>
      </c>
      <c r="M40" s="22" t="s">
        <v>174</v>
      </c>
      <c r="N40" s="87"/>
    </row>
    <row r="41" spans="1:14">
      <c r="A41" s="209">
        <v>53</v>
      </c>
      <c r="B41" s="22" t="s">
        <v>398</v>
      </c>
      <c r="C41" s="20" t="s">
        <v>106</v>
      </c>
      <c r="D41" s="21">
        <v>39000</v>
      </c>
      <c r="E41" s="22" t="s">
        <v>17</v>
      </c>
      <c r="F41" s="21">
        <v>36279.442590000006</v>
      </c>
      <c r="G41" s="22" t="s">
        <v>17</v>
      </c>
      <c r="H41" s="23">
        <v>38598.241969999995</v>
      </c>
      <c r="I41" s="24" t="s">
        <v>17</v>
      </c>
      <c r="J41" s="25">
        <v>40019.688869999998</v>
      </c>
      <c r="K41" s="24" t="s">
        <v>17</v>
      </c>
      <c r="L41" s="25">
        <v>42737.34304</v>
      </c>
      <c r="M41" s="22"/>
      <c r="N41" s="87"/>
    </row>
    <row r="42" spans="1:14">
      <c r="A42" s="209">
        <v>24</v>
      </c>
      <c r="B42" s="22" t="s">
        <v>395</v>
      </c>
      <c r="C42" s="20" t="s">
        <v>107</v>
      </c>
      <c r="D42" s="21">
        <v>17413</v>
      </c>
      <c r="E42" s="22" t="s">
        <v>17</v>
      </c>
      <c r="F42" s="21">
        <v>17802.196</v>
      </c>
      <c r="G42" s="22" t="s">
        <v>17</v>
      </c>
      <c r="H42" s="23">
        <v>17613.035199999998</v>
      </c>
      <c r="I42" s="24" t="s">
        <v>17</v>
      </c>
      <c r="J42" s="25">
        <v>15943.237999999999</v>
      </c>
      <c r="K42" s="24" t="s">
        <v>17</v>
      </c>
      <c r="L42" s="25">
        <v>14967.745000000001</v>
      </c>
      <c r="M42" s="22"/>
      <c r="N42" s="87"/>
    </row>
    <row r="43" spans="1:14">
      <c r="A43" s="209">
        <v>24</v>
      </c>
      <c r="B43" s="22" t="s">
        <v>395</v>
      </c>
      <c r="C43" s="20" t="s">
        <v>108</v>
      </c>
      <c r="D43" s="21">
        <v>22594</v>
      </c>
      <c r="E43" s="22" t="s">
        <v>17</v>
      </c>
      <c r="F43" s="21">
        <v>22222.51945</v>
      </c>
      <c r="G43" s="22" t="s">
        <v>17</v>
      </c>
      <c r="H43" s="23">
        <v>22353.093000000001</v>
      </c>
      <c r="I43" s="24" t="s">
        <v>17</v>
      </c>
      <c r="J43" s="25">
        <v>22084.532999999999</v>
      </c>
      <c r="K43" s="24" t="s">
        <v>17</v>
      </c>
      <c r="L43" s="25">
        <v>24544.643</v>
      </c>
      <c r="M43" s="22"/>
      <c r="N43" s="87"/>
    </row>
    <row r="44" spans="1:14">
      <c r="A44" s="209">
        <v>84</v>
      </c>
      <c r="B44" s="22" t="s">
        <v>384</v>
      </c>
      <c r="C44" s="20" t="s">
        <v>109</v>
      </c>
      <c r="D44" s="21">
        <v>63985</v>
      </c>
      <c r="E44" s="22" t="s">
        <v>17</v>
      </c>
      <c r="F44" s="21">
        <v>61761.218770000007</v>
      </c>
      <c r="G44" s="22" t="s">
        <v>17</v>
      </c>
      <c r="H44" s="23">
        <v>60915.97064</v>
      </c>
      <c r="I44" s="24" t="s">
        <v>17</v>
      </c>
      <c r="J44" s="25">
        <v>65083.628419999994</v>
      </c>
      <c r="K44" s="24" t="s">
        <v>17</v>
      </c>
      <c r="L44" s="25">
        <v>66810.231849999996</v>
      </c>
      <c r="M44" s="22"/>
      <c r="N44" s="87"/>
    </row>
    <row r="45" spans="1:14">
      <c r="A45" s="209">
        <v>27</v>
      </c>
      <c r="B45" s="22" t="s">
        <v>397</v>
      </c>
      <c r="C45" s="20" t="s">
        <v>110</v>
      </c>
      <c r="D45" s="21">
        <v>11168</v>
      </c>
      <c r="E45" s="22" t="s">
        <v>17</v>
      </c>
      <c r="F45" s="21">
        <v>10558.433000000001</v>
      </c>
      <c r="G45" s="22" t="s">
        <v>17</v>
      </c>
      <c r="H45" s="23">
        <v>10630.199000000001</v>
      </c>
      <c r="I45" s="24" t="s">
        <v>17</v>
      </c>
      <c r="J45" s="25">
        <v>10441.142</v>
      </c>
      <c r="K45" s="24" t="s">
        <v>17</v>
      </c>
      <c r="L45" s="25">
        <v>10238.373109999999</v>
      </c>
      <c r="M45" s="22"/>
      <c r="N45" s="87"/>
    </row>
    <row r="46" spans="1:14">
      <c r="A46" s="209">
        <v>75</v>
      </c>
      <c r="B46" s="22" t="s">
        <v>394</v>
      </c>
      <c r="C46" s="20" t="s">
        <v>111</v>
      </c>
      <c r="D46" s="21">
        <v>23795</v>
      </c>
      <c r="E46" s="22" t="s">
        <v>17</v>
      </c>
      <c r="F46" s="21">
        <v>24015.784</v>
      </c>
      <c r="G46" s="22" t="s">
        <v>17</v>
      </c>
      <c r="H46" s="23">
        <v>24199.58</v>
      </c>
      <c r="I46" s="24" t="s">
        <v>17</v>
      </c>
      <c r="J46" s="25">
        <v>24509.076000000001</v>
      </c>
      <c r="K46" s="24" t="s">
        <v>17</v>
      </c>
      <c r="L46" s="25">
        <v>23364.713</v>
      </c>
      <c r="M46" s="22"/>
      <c r="N46" s="87"/>
    </row>
    <row r="47" spans="1:14">
      <c r="A47" s="209">
        <v>24</v>
      </c>
      <c r="B47" s="22" t="s">
        <v>395</v>
      </c>
      <c r="C47" s="20" t="s">
        <v>112</v>
      </c>
      <c r="D47" s="21">
        <v>19469</v>
      </c>
      <c r="E47" s="22" t="s">
        <v>17</v>
      </c>
      <c r="F47" s="21">
        <v>18863.720719999998</v>
      </c>
      <c r="G47" s="22" t="s">
        <v>17</v>
      </c>
      <c r="H47" s="23">
        <v>18902.89587</v>
      </c>
      <c r="I47" s="24" t="s">
        <v>17</v>
      </c>
      <c r="J47" s="25">
        <v>18423.202309999997</v>
      </c>
      <c r="K47" s="24" t="s">
        <v>17</v>
      </c>
      <c r="L47" s="25">
        <v>18567.408609999999</v>
      </c>
      <c r="M47" s="22"/>
      <c r="N47" s="87"/>
    </row>
    <row r="48" spans="1:14">
      <c r="A48" s="209">
        <v>84</v>
      </c>
      <c r="B48" s="22" t="s">
        <v>384</v>
      </c>
      <c r="C48" s="20" t="s">
        <v>113</v>
      </c>
      <c r="D48" s="21">
        <v>36391</v>
      </c>
      <c r="E48" s="22" t="s">
        <v>17</v>
      </c>
      <c r="F48" s="21">
        <v>37508.731</v>
      </c>
      <c r="G48" s="22" t="s">
        <v>17</v>
      </c>
      <c r="H48" s="23">
        <v>33535.152999999998</v>
      </c>
      <c r="I48" s="24" t="s">
        <v>17</v>
      </c>
      <c r="J48" s="25">
        <v>33944.031999999999</v>
      </c>
      <c r="K48" s="24" t="s">
        <v>17</v>
      </c>
      <c r="L48" s="25">
        <v>35773.877</v>
      </c>
      <c r="M48" s="22"/>
      <c r="N48" s="87"/>
    </row>
    <row r="49" spans="1:14">
      <c r="A49" s="209">
        <v>84</v>
      </c>
      <c r="B49" s="22" t="s">
        <v>384</v>
      </c>
      <c r="C49" s="20" t="s">
        <v>114</v>
      </c>
      <c r="D49" s="21">
        <v>14979</v>
      </c>
      <c r="E49" s="22" t="s">
        <v>17</v>
      </c>
      <c r="F49" s="21">
        <v>12606.605240000001</v>
      </c>
      <c r="G49" s="22" t="s">
        <v>17</v>
      </c>
      <c r="H49" s="23">
        <v>11711.046</v>
      </c>
      <c r="I49" s="24" t="s">
        <v>17</v>
      </c>
      <c r="J49" s="25">
        <v>11303.601000000001</v>
      </c>
      <c r="K49" s="24" t="s">
        <v>17</v>
      </c>
      <c r="L49" s="25">
        <v>12109.618</v>
      </c>
      <c r="M49" s="22"/>
      <c r="N49" s="87"/>
    </row>
    <row r="50" spans="1:14">
      <c r="A50" s="209">
        <v>52</v>
      </c>
      <c r="B50" s="22" t="s">
        <v>399</v>
      </c>
      <c r="C50" s="20" t="s">
        <v>115</v>
      </c>
      <c r="D50" s="21">
        <v>34719</v>
      </c>
      <c r="E50" s="22" t="s">
        <v>17</v>
      </c>
      <c r="F50" s="21">
        <v>36506.811999999998</v>
      </c>
      <c r="G50" s="22" t="s">
        <v>17</v>
      </c>
      <c r="H50" s="23">
        <v>35515.559000000001</v>
      </c>
      <c r="I50" s="24" t="s">
        <v>17</v>
      </c>
      <c r="J50" s="25">
        <v>36403.724000000002</v>
      </c>
      <c r="K50" s="24" t="s">
        <v>17</v>
      </c>
      <c r="L50" s="25">
        <v>35874.913</v>
      </c>
      <c r="M50" s="22"/>
      <c r="N50" s="87"/>
    </row>
    <row r="51" spans="1:14">
      <c r="A51" s="209">
        <v>24</v>
      </c>
      <c r="B51" s="22" t="s">
        <v>395</v>
      </c>
      <c r="C51" s="20" t="s">
        <v>116</v>
      </c>
      <c r="D51" s="21">
        <v>30413</v>
      </c>
      <c r="E51" s="22" t="s">
        <v>17</v>
      </c>
      <c r="F51" s="21">
        <v>31178.306579999997</v>
      </c>
      <c r="G51" s="22" t="s">
        <v>17</v>
      </c>
      <c r="H51" s="23">
        <v>32148.476999999999</v>
      </c>
      <c r="I51" s="24" t="s">
        <v>17</v>
      </c>
      <c r="J51" s="25">
        <v>32160.217960000002</v>
      </c>
      <c r="K51" s="24" t="s">
        <v>17</v>
      </c>
      <c r="L51" s="25">
        <v>31909.879720000001</v>
      </c>
      <c r="M51" s="22" t="s">
        <v>174</v>
      </c>
      <c r="N51" s="87"/>
    </row>
    <row r="52" spans="1:14">
      <c r="A52" s="209">
        <v>76</v>
      </c>
      <c r="B52" s="22" t="s">
        <v>392</v>
      </c>
      <c r="C52" s="20" t="s">
        <v>117</v>
      </c>
      <c r="D52" s="21">
        <v>17090</v>
      </c>
      <c r="E52" s="22" t="s">
        <v>17</v>
      </c>
      <c r="F52" s="21">
        <v>16116.996999999999</v>
      </c>
      <c r="G52" s="22" t="s">
        <v>17</v>
      </c>
      <c r="H52" s="23">
        <v>20458.79</v>
      </c>
      <c r="I52" s="24" t="s">
        <v>17</v>
      </c>
      <c r="J52" s="25">
        <v>20515.844000000001</v>
      </c>
      <c r="K52" s="24" t="s">
        <v>17</v>
      </c>
      <c r="L52" s="25">
        <v>21462.55</v>
      </c>
      <c r="M52" s="22"/>
      <c r="N52" s="87"/>
    </row>
    <row r="53" spans="1:14">
      <c r="A53" s="209">
        <v>75</v>
      </c>
      <c r="B53" s="22" t="s">
        <v>394</v>
      </c>
      <c r="C53" s="20" t="s">
        <v>118</v>
      </c>
      <c r="D53" s="21">
        <v>26474</v>
      </c>
      <c r="E53" s="22" t="s">
        <v>17</v>
      </c>
      <c r="F53" s="21">
        <v>27347.296520000004</v>
      </c>
      <c r="G53" s="22" t="s">
        <v>17</v>
      </c>
      <c r="H53" s="23">
        <v>27661.70823</v>
      </c>
      <c r="I53" s="24" t="s">
        <v>17</v>
      </c>
      <c r="J53" s="25">
        <v>27429.269</v>
      </c>
      <c r="K53" s="24" t="s">
        <v>17</v>
      </c>
      <c r="L53" s="25">
        <v>25357.349610000001</v>
      </c>
      <c r="M53" s="22"/>
      <c r="N53" s="87"/>
    </row>
    <row r="54" spans="1:14">
      <c r="A54" s="209">
        <v>76</v>
      </c>
      <c r="B54" s="22" t="s">
        <v>392</v>
      </c>
      <c r="C54" s="20" t="s">
        <v>119</v>
      </c>
      <c r="D54" s="21">
        <v>3978</v>
      </c>
      <c r="E54" s="22" t="s">
        <v>17</v>
      </c>
      <c r="F54" s="21">
        <v>3878.7284100000002</v>
      </c>
      <c r="G54" s="22" t="s">
        <v>17</v>
      </c>
      <c r="H54" s="23">
        <v>4133.4629999999997</v>
      </c>
      <c r="I54" s="24" t="s">
        <v>17</v>
      </c>
      <c r="J54" s="25">
        <v>4233.741</v>
      </c>
      <c r="K54" s="24" t="s">
        <v>17</v>
      </c>
      <c r="L54" s="25">
        <v>4370.7</v>
      </c>
      <c r="M54" s="22"/>
      <c r="N54" s="87"/>
    </row>
    <row r="55" spans="1:14">
      <c r="A55" s="209">
        <v>52</v>
      </c>
      <c r="B55" s="22" t="s">
        <v>399</v>
      </c>
      <c r="C55" s="20" t="s">
        <v>120</v>
      </c>
      <c r="D55" s="21">
        <v>21558</v>
      </c>
      <c r="E55" s="22" t="s">
        <v>17</v>
      </c>
      <c r="F55" s="21">
        <v>21534.231</v>
      </c>
      <c r="G55" s="22" t="s">
        <v>17</v>
      </c>
      <c r="H55" s="23">
        <v>21024.925999999999</v>
      </c>
      <c r="I55" s="24" t="s">
        <v>17</v>
      </c>
      <c r="J55" s="25">
        <v>20168.758000000002</v>
      </c>
      <c r="K55" s="24" t="s">
        <v>17</v>
      </c>
      <c r="L55" s="25">
        <v>18451.455890000001</v>
      </c>
      <c r="M55" s="22"/>
      <c r="N55" s="87"/>
    </row>
    <row r="56" spans="1:14">
      <c r="A56" s="209">
        <v>28</v>
      </c>
      <c r="B56" s="22" t="s">
        <v>393</v>
      </c>
      <c r="C56" s="20" t="s">
        <v>121</v>
      </c>
      <c r="D56" s="21">
        <v>29424</v>
      </c>
      <c r="E56" s="22" t="s">
        <v>17</v>
      </c>
      <c r="F56" s="21">
        <v>28985.232</v>
      </c>
      <c r="G56" s="22" t="s">
        <v>17</v>
      </c>
      <c r="H56" s="23">
        <v>27407.38</v>
      </c>
      <c r="I56" s="24" t="s">
        <v>17</v>
      </c>
      <c r="J56" s="25">
        <v>24673.031999999999</v>
      </c>
      <c r="K56" s="24" t="s">
        <v>17</v>
      </c>
      <c r="L56" s="25">
        <v>23619.816999999999</v>
      </c>
      <c r="M56" s="22"/>
      <c r="N56" s="87"/>
    </row>
    <row r="57" spans="1:14">
      <c r="A57" s="209">
        <v>44</v>
      </c>
      <c r="B57" s="22" t="s">
        <v>391</v>
      </c>
      <c r="C57" s="20" t="s">
        <v>122</v>
      </c>
      <c r="D57" s="21">
        <v>18659</v>
      </c>
      <c r="E57" s="22" t="s">
        <v>17</v>
      </c>
      <c r="F57" s="21">
        <v>19365.566999999999</v>
      </c>
      <c r="G57" s="22" t="s">
        <v>17</v>
      </c>
      <c r="H57" s="23">
        <v>19370.501</v>
      </c>
      <c r="I57" s="24" t="s">
        <v>17</v>
      </c>
      <c r="J57" s="25">
        <v>17686.909970000001</v>
      </c>
      <c r="K57" s="24" t="s">
        <v>17</v>
      </c>
      <c r="L57" s="25">
        <v>16296.602000000001</v>
      </c>
      <c r="M57" s="22"/>
      <c r="N57" s="87"/>
    </row>
    <row r="58" spans="1:14">
      <c r="A58" s="209">
        <v>44</v>
      </c>
      <c r="B58" s="22" t="s">
        <v>391</v>
      </c>
      <c r="C58" s="20" t="s">
        <v>123</v>
      </c>
      <c r="D58" s="21">
        <v>10501</v>
      </c>
      <c r="E58" s="22" t="s">
        <v>17</v>
      </c>
      <c r="F58" s="21">
        <v>9596.7549999999992</v>
      </c>
      <c r="G58" s="22" t="s">
        <v>17</v>
      </c>
      <c r="H58" s="23">
        <v>9865.7340000000004</v>
      </c>
      <c r="I58" s="24" t="s">
        <v>17</v>
      </c>
      <c r="J58" s="25">
        <v>9150.2199999999993</v>
      </c>
      <c r="K58" s="24" t="s">
        <v>17</v>
      </c>
      <c r="L58" s="25">
        <v>8576.9950000000008</v>
      </c>
      <c r="M58" s="22"/>
      <c r="N58" s="87"/>
    </row>
    <row r="59" spans="1:14">
      <c r="A59" s="209">
        <v>52</v>
      </c>
      <c r="B59" s="22" t="s">
        <v>399</v>
      </c>
      <c r="C59" s="20" t="s">
        <v>124</v>
      </c>
      <c r="D59" s="21">
        <v>12637</v>
      </c>
      <c r="E59" s="22" t="s">
        <v>17</v>
      </c>
      <c r="F59" s="21">
        <v>10679.239</v>
      </c>
      <c r="G59" s="22" t="s">
        <v>17</v>
      </c>
      <c r="H59" s="23">
        <v>9312.9719999999998</v>
      </c>
      <c r="I59" s="24" t="s">
        <v>17</v>
      </c>
      <c r="J59" s="25">
        <v>8566.6129999999994</v>
      </c>
      <c r="K59" s="24" t="s">
        <v>17</v>
      </c>
      <c r="L59" s="25">
        <v>8231.9182899999996</v>
      </c>
      <c r="M59" s="22"/>
      <c r="N59" s="87"/>
    </row>
    <row r="60" spans="1:14">
      <c r="A60" s="209">
        <v>44</v>
      </c>
      <c r="B60" s="22" t="s">
        <v>391</v>
      </c>
      <c r="C60" s="20" t="s">
        <v>125</v>
      </c>
      <c r="D60" s="21">
        <v>38191</v>
      </c>
      <c r="E60" s="22" t="s">
        <v>17</v>
      </c>
      <c r="F60" s="21">
        <v>37589.296430000002</v>
      </c>
      <c r="G60" s="22" t="s">
        <v>17</v>
      </c>
      <c r="H60" s="23">
        <v>37420.862000000001</v>
      </c>
      <c r="I60" s="24" t="s">
        <v>17</v>
      </c>
      <c r="J60" s="25">
        <v>38554.635929999997</v>
      </c>
      <c r="K60" s="24" t="s">
        <v>17</v>
      </c>
      <c r="L60" s="25">
        <v>39771.491999999998</v>
      </c>
      <c r="M60" s="22"/>
      <c r="N60" s="87"/>
    </row>
    <row r="61" spans="1:14">
      <c r="A61" s="209">
        <v>44</v>
      </c>
      <c r="B61" s="22" t="s">
        <v>391</v>
      </c>
      <c r="C61" s="20" t="s">
        <v>126</v>
      </c>
      <c r="D61" s="21">
        <v>8375</v>
      </c>
      <c r="E61" s="22" t="s">
        <v>17</v>
      </c>
      <c r="F61" s="21">
        <v>7982.7759999999998</v>
      </c>
      <c r="G61" s="22" t="s">
        <v>17</v>
      </c>
      <c r="H61" s="23">
        <v>8202.9316399999989</v>
      </c>
      <c r="I61" s="24" t="s">
        <v>17</v>
      </c>
      <c r="J61" s="25">
        <v>8354.527</v>
      </c>
      <c r="K61" s="24" t="s">
        <v>17</v>
      </c>
      <c r="L61" s="25">
        <v>8512.3654399999996</v>
      </c>
      <c r="M61" s="22"/>
      <c r="N61" s="87"/>
    </row>
    <row r="62" spans="1:14">
      <c r="A62" s="209">
        <v>53</v>
      </c>
      <c r="B62" s="22" t="s">
        <v>398</v>
      </c>
      <c r="C62" s="20" t="s">
        <v>127</v>
      </c>
      <c r="D62" s="21">
        <v>34759</v>
      </c>
      <c r="E62" s="22" t="s">
        <v>17</v>
      </c>
      <c r="F62" s="21">
        <v>34776.53</v>
      </c>
      <c r="G62" s="22" t="s">
        <v>17</v>
      </c>
      <c r="H62" s="23">
        <v>36465.448980000001</v>
      </c>
      <c r="I62" s="24" t="s">
        <v>17</v>
      </c>
      <c r="J62" s="25">
        <v>35001.92944</v>
      </c>
      <c r="K62" s="24" t="s">
        <v>17</v>
      </c>
      <c r="L62" s="25">
        <v>35118.534090000001</v>
      </c>
      <c r="M62" s="22"/>
      <c r="N62" s="87"/>
    </row>
    <row r="63" spans="1:14">
      <c r="A63" s="209">
        <v>44</v>
      </c>
      <c r="B63" s="22" t="s">
        <v>391</v>
      </c>
      <c r="C63" s="20" t="s">
        <v>128</v>
      </c>
      <c r="D63" s="21">
        <v>46573</v>
      </c>
      <c r="E63" s="22" t="s">
        <v>17</v>
      </c>
      <c r="F63" s="21">
        <v>48929.483289999996</v>
      </c>
      <c r="G63" s="22" t="s">
        <v>17</v>
      </c>
      <c r="H63" s="23">
        <v>49234.170619999997</v>
      </c>
      <c r="I63" s="24" t="s">
        <v>17</v>
      </c>
      <c r="J63" s="25">
        <v>49630.585100000004</v>
      </c>
      <c r="K63" s="24" t="s">
        <v>17</v>
      </c>
      <c r="L63" s="25">
        <v>49731.407490000005</v>
      </c>
      <c r="M63" s="22"/>
      <c r="N63" s="87"/>
    </row>
    <row r="64" spans="1:14">
      <c r="A64" s="209">
        <v>27</v>
      </c>
      <c r="B64" s="22" t="s">
        <v>397</v>
      </c>
      <c r="C64" s="20" t="s">
        <v>129</v>
      </c>
      <c r="D64" s="21">
        <v>16685</v>
      </c>
      <c r="E64" s="22" t="s">
        <v>17</v>
      </c>
      <c r="F64" s="21">
        <v>15274.33718</v>
      </c>
      <c r="G64" s="22" t="s">
        <v>17</v>
      </c>
      <c r="H64" s="23">
        <v>15168.2042</v>
      </c>
      <c r="I64" s="24" t="s">
        <v>17</v>
      </c>
      <c r="J64" s="25">
        <v>14354.1314</v>
      </c>
      <c r="K64" s="24" t="s">
        <v>17</v>
      </c>
      <c r="L64" s="25">
        <v>14302.107379999999</v>
      </c>
      <c r="M64" s="22"/>
      <c r="N64" s="87"/>
    </row>
    <row r="65" spans="1:14">
      <c r="A65" s="209">
        <v>32</v>
      </c>
      <c r="B65" s="22" t="s">
        <v>386</v>
      </c>
      <c r="C65" s="20" t="s">
        <v>130</v>
      </c>
      <c r="D65" s="21">
        <v>123296</v>
      </c>
      <c r="E65" s="22" t="s">
        <v>17</v>
      </c>
      <c r="F65" s="21">
        <v>113890.19892</v>
      </c>
      <c r="G65" s="22" t="s">
        <v>17</v>
      </c>
      <c r="H65" s="23">
        <v>114632.75037000001</v>
      </c>
      <c r="I65" s="24" t="s">
        <v>17</v>
      </c>
      <c r="J65" s="25">
        <v>106888.62592000001</v>
      </c>
      <c r="K65" s="24" t="s">
        <v>17</v>
      </c>
      <c r="L65" s="25">
        <v>115104.17615</v>
      </c>
      <c r="M65" s="22"/>
      <c r="N65" s="87"/>
    </row>
    <row r="66" spans="1:14">
      <c r="A66" s="209">
        <v>32</v>
      </c>
      <c r="B66" s="22" t="s">
        <v>386</v>
      </c>
      <c r="C66" s="20" t="s">
        <v>131</v>
      </c>
      <c r="D66" s="21">
        <v>22776</v>
      </c>
      <c r="E66" s="22" t="s">
        <v>17</v>
      </c>
      <c r="F66" s="21">
        <v>21684.681199999999</v>
      </c>
      <c r="G66" s="22" t="s">
        <v>17</v>
      </c>
      <c r="H66" s="23">
        <v>22108.15353</v>
      </c>
      <c r="I66" s="24" t="s">
        <v>17</v>
      </c>
      <c r="J66" s="25">
        <v>22005.245999999999</v>
      </c>
      <c r="K66" s="24" t="s">
        <v>17</v>
      </c>
      <c r="L66" s="25">
        <v>22405.170999999998</v>
      </c>
      <c r="M66" s="22"/>
      <c r="N66" s="87"/>
    </row>
    <row r="67" spans="1:14">
      <c r="A67" s="209">
        <v>28</v>
      </c>
      <c r="B67" s="22" t="s">
        <v>393</v>
      </c>
      <c r="C67" s="20" t="s">
        <v>132</v>
      </c>
      <c r="D67" s="21">
        <v>18688</v>
      </c>
      <c r="E67" s="22" t="s">
        <v>17</v>
      </c>
      <c r="F67" s="21">
        <v>18986.062999999998</v>
      </c>
      <c r="G67" s="22" t="s">
        <v>17</v>
      </c>
      <c r="H67" s="23">
        <v>18810.968809999998</v>
      </c>
      <c r="I67" s="24" t="s">
        <v>17</v>
      </c>
      <c r="J67" s="25">
        <v>17575.123440000003</v>
      </c>
      <c r="K67" s="24" t="s">
        <v>17</v>
      </c>
      <c r="L67" s="25">
        <v>16407.275440000001</v>
      </c>
      <c r="M67" s="22"/>
      <c r="N67" s="87"/>
    </row>
    <row r="68" spans="1:14">
      <c r="A68" s="209">
        <v>32</v>
      </c>
      <c r="B68" s="22" t="s">
        <v>386</v>
      </c>
      <c r="C68" s="20" t="s">
        <v>133</v>
      </c>
      <c r="D68" s="21">
        <v>126167</v>
      </c>
      <c r="E68" s="22" t="s">
        <v>17</v>
      </c>
      <c r="F68" s="21">
        <v>120902.715</v>
      </c>
      <c r="G68" s="22" t="s">
        <v>17</v>
      </c>
      <c r="H68" s="23">
        <v>119929.18799999999</v>
      </c>
      <c r="I68" s="24" t="s">
        <v>17</v>
      </c>
      <c r="J68" s="25">
        <v>117311.88982</v>
      </c>
      <c r="K68" s="24" t="s">
        <v>17</v>
      </c>
      <c r="L68" s="25">
        <v>118476.344</v>
      </c>
      <c r="M68" s="22"/>
      <c r="N68" s="87"/>
    </row>
    <row r="69" spans="1:14">
      <c r="A69" s="209">
        <v>84</v>
      </c>
      <c r="B69" s="22" t="s">
        <v>384</v>
      </c>
      <c r="C69" s="20" t="s">
        <v>134</v>
      </c>
      <c r="D69" s="21">
        <v>35863</v>
      </c>
      <c r="E69" s="22" t="s">
        <v>17</v>
      </c>
      <c r="F69" s="21">
        <v>35860</v>
      </c>
      <c r="G69" s="22" t="s">
        <v>17</v>
      </c>
      <c r="H69" s="23">
        <v>35703</v>
      </c>
      <c r="I69" s="24" t="s">
        <v>17</v>
      </c>
      <c r="J69" s="25">
        <v>36792</v>
      </c>
      <c r="K69" s="24" t="s">
        <v>17</v>
      </c>
      <c r="L69" s="25">
        <v>36552.11058</v>
      </c>
      <c r="M69" s="22"/>
      <c r="N69" s="87"/>
    </row>
    <row r="70" spans="1:14">
      <c r="A70" s="209">
        <v>75</v>
      </c>
      <c r="B70" s="22" t="s">
        <v>394</v>
      </c>
      <c r="C70" s="20" t="s">
        <v>135</v>
      </c>
      <c r="D70" s="21">
        <v>32819</v>
      </c>
      <c r="E70" s="22" t="s">
        <v>17</v>
      </c>
      <c r="F70" s="21">
        <v>33802.795739999994</v>
      </c>
      <c r="G70" s="22" t="s">
        <v>17</v>
      </c>
      <c r="H70" s="23">
        <v>34675.122779999998</v>
      </c>
      <c r="I70" s="24" t="s">
        <v>17</v>
      </c>
      <c r="J70" s="25">
        <v>34432.340939999995</v>
      </c>
      <c r="K70" s="24" t="s">
        <v>17</v>
      </c>
      <c r="L70" s="25">
        <v>36082.811310000005</v>
      </c>
      <c r="M70" s="22"/>
      <c r="N70" s="87"/>
    </row>
    <row r="71" spans="1:14">
      <c r="A71" s="209">
        <v>76</v>
      </c>
      <c r="B71" s="22" t="s">
        <v>392</v>
      </c>
      <c r="C71" s="20" t="s">
        <v>136</v>
      </c>
      <c r="D71" s="21">
        <v>27561</v>
      </c>
      <c r="E71" s="22" t="s">
        <v>17</v>
      </c>
      <c r="F71" s="21">
        <v>30852.59618</v>
      </c>
      <c r="G71" s="22" t="s">
        <v>17</v>
      </c>
      <c r="H71" s="23">
        <v>28972.600930000001</v>
      </c>
      <c r="I71" s="24" t="s">
        <v>17</v>
      </c>
      <c r="J71" s="25">
        <v>28634.73141</v>
      </c>
      <c r="K71" s="24" t="s">
        <v>17</v>
      </c>
      <c r="L71" s="25">
        <v>29438.16937</v>
      </c>
      <c r="M71" s="22"/>
      <c r="N71" s="87"/>
    </row>
    <row r="72" spans="1:14">
      <c r="A72" s="209">
        <v>76</v>
      </c>
      <c r="B72" s="22" t="s">
        <v>392</v>
      </c>
      <c r="C72" s="20" t="s">
        <v>137</v>
      </c>
      <c r="D72" s="21">
        <v>34076</v>
      </c>
      <c r="E72" s="22" t="s">
        <v>17</v>
      </c>
      <c r="F72" s="21">
        <v>35510.77865</v>
      </c>
      <c r="G72" s="22" t="s">
        <v>17</v>
      </c>
      <c r="H72" s="23">
        <v>35922.449659999998</v>
      </c>
      <c r="I72" s="24" t="s">
        <v>17</v>
      </c>
      <c r="J72" s="25">
        <v>35302.271999999997</v>
      </c>
      <c r="K72" s="24" t="s">
        <v>17</v>
      </c>
      <c r="L72" s="25">
        <v>34336.27938</v>
      </c>
      <c r="M72" s="22"/>
      <c r="N72" s="87"/>
    </row>
    <row r="73" spans="1:14">
      <c r="A73" s="209">
        <v>44</v>
      </c>
      <c r="B73" s="22" t="s">
        <v>391</v>
      </c>
      <c r="C73" s="20" t="s">
        <v>138</v>
      </c>
      <c r="D73" s="21">
        <v>44596</v>
      </c>
      <c r="E73" s="22" t="s">
        <v>17</v>
      </c>
      <c r="F73" s="21">
        <v>47250.836000000003</v>
      </c>
      <c r="G73" s="22" t="s">
        <v>17</v>
      </c>
      <c r="H73" s="23">
        <v>45712.496251722361</v>
      </c>
      <c r="I73" s="24" t="s">
        <v>174</v>
      </c>
      <c r="J73" s="25">
        <v>47077.369579999999</v>
      </c>
      <c r="K73" s="24"/>
      <c r="L73" s="25">
        <v>47033.633740000005</v>
      </c>
      <c r="M73" s="22"/>
      <c r="N73" s="87"/>
    </row>
    <row r="74" spans="1:14">
      <c r="A74" s="209">
        <v>44</v>
      </c>
      <c r="B74" s="22" t="s">
        <v>391</v>
      </c>
      <c r="C74" s="20" t="s">
        <v>139</v>
      </c>
      <c r="D74" s="21">
        <v>23715</v>
      </c>
      <c r="E74" s="26" t="s">
        <v>17</v>
      </c>
      <c r="F74" s="21">
        <v>24304.567959999997</v>
      </c>
      <c r="G74" s="26" t="s">
        <v>17</v>
      </c>
      <c r="H74" s="23">
        <v>25282.26138</v>
      </c>
      <c r="I74" s="23" t="s">
        <v>17</v>
      </c>
      <c r="J74" s="25">
        <v>24962</v>
      </c>
      <c r="K74" s="23" t="s">
        <v>17</v>
      </c>
      <c r="L74" s="25">
        <v>25173.475999999999</v>
      </c>
      <c r="M74" s="22"/>
      <c r="N74" s="87"/>
    </row>
    <row r="75" spans="1:14">
      <c r="A75" s="209">
        <v>84</v>
      </c>
      <c r="B75" s="22" t="s">
        <v>384</v>
      </c>
      <c r="C75" s="20" t="s">
        <v>140</v>
      </c>
      <c r="D75" s="21">
        <v>56223</v>
      </c>
      <c r="E75" s="22" t="s">
        <v>17</v>
      </c>
      <c r="F75" s="21">
        <v>62032.695850000004</v>
      </c>
      <c r="G75" s="22" t="s">
        <v>17</v>
      </c>
      <c r="H75" s="23">
        <v>64031.690999999999</v>
      </c>
      <c r="I75" s="24" t="s">
        <v>17</v>
      </c>
      <c r="J75" s="25">
        <v>67283.453280000002</v>
      </c>
      <c r="K75" s="24" t="s">
        <v>17</v>
      </c>
      <c r="L75" s="25">
        <v>69756.416580000005</v>
      </c>
      <c r="M75" s="22"/>
      <c r="N75" s="87"/>
    </row>
    <row r="76" spans="1:14">
      <c r="A76" s="209">
        <v>27</v>
      </c>
      <c r="B76" s="22" t="s">
        <v>397</v>
      </c>
      <c r="C76" s="20" t="s">
        <v>141</v>
      </c>
      <c r="D76" s="21">
        <v>10624</v>
      </c>
      <c r="E76" s="22" t="s">
        <v>17</v>
      </c>
      <c r="F76" s="21">
        <v>10645.49655</v>
      </c>
      <c r="G76" s="22" t="s">
        <v>17</v>
      </c>
      <c r="H76" s="23">
        <v>9630.2982400000001</v>
      </c>
      <c r="I76" s="24" t="s">
        <v>17</v>
      </c>
      <c r="J76" s="25">
        <v>9512.2358000000004</v>
      </c>
      <c r="K76" s="24" t="s">
        <v>17</v>
      </c>
      <c r="L76" s="25">
        <v>9736.4703900000004</v>
      </c>
      <c r="M76" s="22"/>
      <c r="N76" s="87"/>
    </row>
    <row r="77" spans="1:14">
      <c r="A77" s="209">
        <v>27</v>
      </c>
      <c r="B77" s="22" t="s">
        <v>397</v>
      </c>
      <c r="C77" s="20" t="s">
        <v>142</v>
      </c>
      <c r="D77" s="21">
        <v>36451</v>
      </c>
      <c r="E77" s="22" t="s">
        <v>17</v>
      </c>
      <c r="F77" s="21">
        <v>34763.261159999995</v>
      </c>
      <c r="G77" s="22" t="s">
        <v>17</v>
      </c>
      <c r="H77" s="23">
        <v>38688.292380000006</v>
      </c>
      <c r="I77" s="24" t="s">
        <v>17</v>
      </c>
      <c r="J77" s="25">
        <v>39450.158600000002</v>
      </c>
      <c r="K77" s="24" t="s">
        <v>17</v>
      </c>
      <c r="L77" s="25">
        <v>39858.467750000003</v>
      </c>
      <c r="M77" s="22"/>
      <c r="N77" s="87"/>
    </row>
    <row r="78" spans="1:14">
      <c r="A78" s="209">
        <v>52</v>
      </c>
      <c r="B78" s="22" t="s">
        <v>399</v>
      </c>
      <c r="C78" s="20" t="s">
        <v>143</v>
      </c>
      <c r="D78" s="21">
        <v>22751</v>
      </c>
      <c r="E78" s="22" t="s">
        <v>17</v>
      </c>
      <c r="F78" s="21">
        <v>23504.455810000003</v>
      </c>
      <c r="G78" s="22" t="s">
        <v>17</v>
      </c>
      <c r="H78" s="23">
        <v>26199.156280000003</v>
      </c>
      <c r="I78" s="24" t="s">
        <v>17</v>
      </c>
      <c r="J78" s="25">
        <v>21934.308420000001</v>
      </c>
      <c r="K78" s="24" t="s">
        <v>17</v>
      </c>
      <c r="L78" s="25">
        <v>20828.250899999999</v>
      </c>
      <c r="M78" s="22" t="s">
        <v>174</v>
      </c>
      <c r="N78" s="87"/>
    </row>
    <row r="79" spans="1:14">
      <c r="A79" s="209">
        <v>84</v>
      </c>
      <c r="B79" s="22" t="s">
        <v>384</v>
      </c>
      <c r="C79" s="20" t="s">
        <v>144</v>
      </c>
      <c r="D79" s="21">
        <v>19736</v>
      </c>
      <c r="E79" s="22" t="s">
        <v>17</v>
      </c>
      <c r="F79" s="21">
        <v>19958.088530000001</v>
      </c>
      <c r="G79" s="22" t="s">
        <v>17</v>
      </c>
      <c r="H79" s="23">
        <v>20511.582469999998</v>
      </c>
      <c r="I79" s="24" t="s">
        <v>17</v>
      </c>
      <c r="J79" s="25">
        <v>20944.552110000001</v>
      </c>
      <c r="K79" s="24" t="s">
        <v>17</v>
      </c>
      <c r="L79" s="25">
        <v>21588.14244</v>
      </c>
      <c r="M79" s="22"/>
      <c r="N79" s="87"/>
    </row>
    <row r="80" spans="1:14">
      <c r="A80" s="209">
        <v>84</v>
      </c>
      <c r="B80" s="22" t="s">
        <v>384</v>
      </c>
      <c r="C80" s="20" t="s">
        <v>145</v>
      </c>
      <c r="D80" s="21">
        <v>26086</v>
      </c>
      <c r="E80" s="22" t="s">
        <v>17</v>
      </c>
      <c r="F80" s="21">
        <v>26338.683000000001</v>
      </c>
      <c r="G80" s="22" t="s">
        <v>17</v>
      </c>
      <c r="H80" s="23">
        <v>28044.826000000001</v>
      </c>
      <c r="I80" s="24" t="s">
        <v>17</v>
      </c>
      <c r="J80" s="25">
        <v>28819.286</v>
      </c>
      <c r="K80" s="24" t="s">
        <v>17</v>
      </c>
      <c r="L80" s="25">
        <v>28613.0389</v>
      </c>
      <c r="M80" s="22"/>
      <c r="N80" s="87"/>
    </row>
    <row r="81" spans="1:14">
      <c r="A81" s="209">
        <v>11</v>
      </c>
      <c r="B81" s="22" t="s">
        <v>400</v>
      </c>
      <c r="C81" s="20" t="s">
        <v>146</v>
      </c>
      <c r="D81" s="21">
        <v>76024</v>
      </c>
      <c r="E81" s="22" t="s">
        <v>17</v>
      </c>
      <c r="F81" s="21">
        <v>82610</v>
      </c>
      <c r="G81" s="22" t="s">
        <v>17</v>
      </c>
      <c r="H81" s="23">
        <v>83372.066310000009</v>
      </c>
      <c r="I81" s="24" t="s">
        <v>17</v>
      </c>
      <c r="J81" s="25">
        <v>70373.490999999995</v>
      </c>
      <c r="K81" s="24" t="s">
        <v>17</v>
      </c>
      <c r="L81" s="25">
        <v>82589.267999999996</v>
      </c>
      <c r="M81" s="22"/>
      <c r="N81" s="87"/>
    </row>
    <row r="82" spans="1:14">
      <c r="A82" s="209">
        <v>28</v>
      </c>
      <c r="B82" s="22" t="s">
        <v>393</v>
      </c>
      <c r="C82" s="20" t="s">
        <v>147</v>
      </c>
      <c r="D82" s="21">
        <v>87226</v>
      </c>
      <c r="E82" s="22" t="s">
        <v>17</v>
      </c>
      <c r="F82" s="21">
        <v>84618.456189999997</v>
      </c>
      <c r="G82" s="22" t="s">
        <v>17</v>
      </c>
      <c r="H82" s="23">
        <v>85000</v>
      </c>
      <c r="I82" s="24" t="s">
        <v>17</v>
      </c>
      <c r="J82" s="25">
        <v>79019.406020000009</v>
      </c>
      <c r="K82" s="24" t="s">
        <v>17</v>
      </c>
      <c r="L82" s="25">
        <v>77506.848569999987</v>
      </c>
      <c r="M82" s="22"/>
      <c r="N82" s="87"/>
    </row>
    <row r="83" spans="1:14">
      <c r="A83" s="209">
        <v>11</v>
      </c>
      <c r="B83" s="22" t="s">
        <v>400</v>
      </c>
      <c r="C83" s="20" t="s">
        <v>148</v>
      </c>
      <c r="D83" s="21">
        <v>29162</v>
      </c>
      <c r="E83" s="22" t="s">
        <v>17</v>
      </c>
      <c r="F83" s="21">
        <v>29652.896000000001</v>
      </c>
      <c r="G83" s="22" t="s">
        <v>17</v>
      </c>
      <c r="H83" s="23">
        <v>31729.069</v>
      </c>
      <c r="I83" s="24" t="s">
        <v>17</v>
      </c>
      <c r="J83" s="25">
        <v>32762.225999999999</v>
      </c>
      <c r="K83" s="24" t="s">
        <v>17</v>
      </c>
      <c r="L83" s="25">
        <v>33679.839319999999</v>
      </c>
      <c r="M83" s="22"/>
      <c r="N83" s="87"/>
    </row>
    <row r="84" spans="1:14">
      <c r="A84" s="209">
        <v>11</v>
      </c>
      <c r="B84" s="22" t="s">
        <v>400</v>
      </c>
      <c r="C84" s="20" t="s">
        <v>149</v>
      </c>
      <c r="D84" s="21">
        <v>33281</v>
      </c>
      <c r="E84" s="22" t="s">
        <v>17</v>
      </c>
      <c r="F84" s="21">
        <v>31994.987129999998</v>
      </c>
      <c r="G84" s="22" t="s">
        <v>17</v>
      </c>
      <c r="H84" s="23">
        <v>31483.996320000002</v>
      </c>
      <c r="I84" s="24" t="s">
        <v>17</v>
      </c>
      <c r="J84" s="25">
        <v>29225.603080000001</v>
      </c>
      <c r="K84" s="24" t="s">
        <v>17</v>
      </c>
      <c r="L84" s="25">
        <v>27645.264279999999</v>
      </c>
      <c r="M84" s="22"/>
      <c r="N84" s="87"/>
    </row>
    <row r="85" spans="1:14">
      <c r="A85" s="209">
        <v>75</v>
      </c>
      <c r="B85" s="22" t="s">
        <v>394</v>
      </c>
      <c r="C85" s="20" t="s">
        <v>150</v>
      </c>
      <c r="D85" s="21">
        <v>16505</v>
      </c>
      <c r="E85" s="22" t="s">
        <v>17</v>
      </c>
      <c r="F85" s="21">
        <v>16442.769</v>
      </c>
      <c r="G85" s="22" t="s">
        <v>17</v>
      </c>
      <c r="H85" s="23">
        <v>16131.721</v>
      </c>
      <c r="I85" s="24" t="s">
        <v>17</v>
      </c>
      <c r="J85" s="25">
        <v>16335.079</v>
      </c>
      <c r="K85" s="24" t="s">
        <v>17</v>
      </c>
      <c r="L85" s="25">
        <v>17694.266</v>
      </c>
      <c r="M85" s="22"/>
      <c r="N85" s="87"/>
    </row>
    <row r="86" spans="1:14">
      <c r="A86" s="209">
        <v>32</v>
      </c>
      <c r="B86" s="22" t="s">
        <v>386</v>
      </c>
      <c r="C86" s="20" t="s">
        <v>151</v>
      </c>
      <c r="D86" s="21">
        <v>39362</v>
      </c>
      <c r="E86" s="22" t="s">
        <v>17</v>
      </c>
      <c r="F86" s="21">
        <v>40242.103000000003</v>
      </c>
      <c r="G86" s="22" t="s">
        <v>17</v>
      </c>
      <c r="H86" s="23">
        <v>20891.462</v>
      </c>
      <c r="I86" s="24" t="s">
        <v>17</v>
      </c>
      <c r="J86" s="25">
        <v>25770.530999999999</v>
      </c>
      <c r="K86" s="24" t="s">
        <v>17</v>
      </c>
      <c r="L86" s="25">
        <v>25737.191999999999</v>
      </c>
      <c r="M86" s="22"/>
      <c r="N86" s="87"/>
    </row>
    <row r="87" spans="1:14">
      <c r="A87" s="209">
        <v>76</v>
      </c>
      <c r="B87" s="22" t="s">
        <v>392</v>
      </c>
      <c r="C87" s="20" t="s">
        <v>152</v>
      </c>
      <c r="D87" s="21">
        <v>30838</v>
      </c>
      <c r="E87" s="22" t="s">
        <v>17</v>
      </c>
      <c r="F87" s="21">
        <v>30381.958050000001</v>
      </c>
      <c r="G87" s="22" t="s">
        <v>17</v>
      </c>
      <c r="H87" s="23">
        <v>30170.735260000001</v>
      </c>
      <c r="I87" s="24" t="s">
        <v>17</v>
      </c>
      <c r="J87" s="25">
        <v>30069.372719999999</v>
      </c>
      <c r="K87" s="24" t="s">
        <v>17</v>
      </c>
      <c r="L87" s="25">
        <v>29968.249820000001</v>
      </c>
      <c r="M87" s="22"/>
      <c r="N87" s="87"/>
    </row>
    <row r="88" spans="1:14">
      <c r="A88" s="209">
        <v>76</v>
      </c>
      <c r="B88" s="22" t="s">
        <v>392</v>
      </c>
      <c r="C88" s="20" t="s">
        <v>153</v>
      </c>
      <c r="D88" s="21">
        <v>22247</v>
      </c>
      <c r="E88" s="22" t="s">
        <v>17</v>
      </c>
      <c r="F88" s="21">
        <v>22054.678</v>
      </c>
      <c r="G88" s="22" t="s">
        <v>17</v>
      </c>
      <c r="H88" s="23">
        <v>21323.419000000002</v>
      </c>
      <c r="I88" s="24" t="s">
        <v>17</v>
      </c>
      <c r="J88" s="25">
        <v>20328.246999999999</v>
      </c>
      <c r="K88" s="24" t="s">
        <v>17</v>
      </c>
      <c r="L88" s="25">
        <v>19654.988000000001</v>
      </c>
      <c r="M88" s="22"/>
      <c r="N88" s="87"/>
    </row>
    <row r="89" spans="1:14">
      <c r="A89" s="209">
        <v>93</v>
      </c>
      <c r="B89" s="22" t="s">
        <v>389</v>
      </c>
      <c r="C89" s="20" t="s">
        <v>154</v>
      </c>
      <c r="D89" s="21">
        <v>68121</v>
      </c>
      <c r="E89" s="22" t="s">
        <v>17</v>
      </c>
      <c r="F89" s="21">
        <v>65302.915999999997</v>
      </c>
      <c r="G89" s="22" t="s">
        <v>17</v>
      </c>
      <c r="H89" s="23">
        <v>63379.222000000002</v>
      </c>
      <c r="I89" s="24" t="s">
        <v>17</v>
      </c>
      <c r="J89" s="25">
        <v>63594.671999999999</v>
      </c>
      <c r="K89" s="24" t="s">
        <v>17</v>
      </c>
      <c r="L89" s="25">
        <v>62151.873659999997</v>
      </c>
      <c r="M89" s="22"/>
      <c r="N89" s="87"/>
    </row>
    <row r="90" spans="1:14">
      <c r="A90" s="209">
        <v>93</v>
      </c>
      <c r="B90" s="22" t="s">
        <v>389</v>
      </c>
      <c r="C90" s="20" t="s">
        <v>155</v>
      </c>
      <c r="D90" s="21">
        <v>26613</v>
      </c>
      <c r="E90" s="22" t="s">
        <v>17</v>
      </c>
      <c r="F90" s="21">
        <v>26628.965</v>
      </c>
      <c r="G90" s="22" t="s">
        <v>17</v>
      </c>
      <c r="H90" s="23">
        <v>26584.951000000001</v>
      </c>
      <c r="I90" s="24" t="s">
        <v>17</v>
      </c>
      <c r="J90" s="25">
        <v>26924.006000000001</v>
      </c>
      <c r="K90" s="24" t="s">
        <v>17</v>
      </c>
      <c r="L90" s="25">
        <v>27238.233</v>
      </c>
      <c r="M90" s="22"/>
      <c r="N90" s="87"/>
    </row>
    <row r="91" spans="1:14">
      <c r="A91" s="209">
        <v>52</v>
      </c>
      <c r="B91" s="22" t="s">
        <v>399</v>
      </c>
      <c r="C91" s="20" t="s">
        <v>156</v>
      </c>
      <c r="D91" s="21">
        <v>19055</v>
      </c>
      <c r="E91" s="22" t="s">
        <v>17</v>
      </c>
      <c r="F91" s="21">
        <v>18203.96831</v>
      </c>
      <c r="G91" s="22" t="s">
        <v>17</v>
      </c>
      <c r="H91" s="23">
        <v>16343.946</v>
      </c>
      <c r="I91" s="24" t="s">
        <v>17</v>
      </c>
      <c r="J91" s="25">
        <v>17371.848999999998</v>
      </c>
      <c r="K91" s="24" t="s">
        <v>17</v>
      </c>
      <c r="L91" s="25">
        <v>17632.475999999999</v>
      </c>
      <c r="M91" s="22"/>
      <c r="N91" s="87"/>
    </row>
    <row r="92" spans="1:14">
      <c r="A92" s="209">
        <v>75</v>
      </c>
      <c r="B92" s="22" t="s">
        <v>394</v>
      </c>
      <c r="C92" s="20" t="s">
        <v>157</v>
      </c>
      <c r="D92" s="21">
        <v>19685</v>
      </c>
      <c r="E92" s="22" t="s">
        <v>17</v>
      </c>
      <c r="F92" s="21">
        <v>18722.615309999997</v>
      </c>
      <c r="G92" s="22" t="s">
        <v>17</v>
      </c>
      <c r="H92" s="23">
        <v>18298.776000000002</v>
      </c>
      <c r="I92" s="24" t="s">
        <v>17</v>
      </c>
      <c r="J92" s="25">
        <v>18595.98803</v>
      </c>
      <c r="K92" s="24" t="s">
        <v>17</v>
      </c>
      <c r="L92" s="25">
        <v>18882.848999999998</v>
      </c>
      <c r="M92" s="22"/>
      <c r="N92" s="87"/>
    </row>
    <row r="93" spans="1:14">
      <c r="A93" s="209">
        <v>75</v>
      </c>
      <c r="B93" s="22" t="s">
        <v>394</v>
      </c>
      <c r="C93" s="20" t="s">
        <v>158</v>
      </c>
      <c r="D93" s="21">
        <v>27373</v>
      </c>
      <c r="E93" s="22" t="s">
        <v>17</v>
      </c>
      <c r="F93" s="21">
        <v>26655.158640000001</v>
      </c>
      <c r="G93" s="22" t="s">
        <v>17</v>
      </c>
      <c r="H93" s="23">
        <v>26803.261999999999</v>
      </c>
      <c r="I93" s="24" t="s">
        <v>17</v>
      </c>
      <c r="J93" s="25">
        <v>26404.262999999999</v>
      </c>
      <c r="K93" s="24" t="s">
        <v>17</v>
      </c>
      <c r="L93" s="25">
        <v>26981.668460000001</v>
      </c>
      <c r="M93" s="22"/>
      <c r="N93" s="87"/>
    </row>
    <row r="94" spans="1:14">
      <c r="A94" s="209">
        <v>44</v>
      </c>
      <c r="B94" s="22" t="s">
        <v>391</v>
      </c>
      <c r="C94" s="20" t="s">
        <v>159</v>
      </c>
      <c r="D94" s="21">
        <v>16004</v>
      </c>
      <c r="E94" s="22" t="s">
        <v>17</v>
      </c>
      <c r="F94" s="21">
        <v>15058.147000000001</v>
      </c>
      <c r="G94" s="22" t="s">
        <v>17</v>
      </c>
      <c r="H94" s="23">
        <v>15234.61973</v>
      </c>
      <c r="I94" s="24" t="s">
        <v>17</v>
      </c>
      <c r="J94" s="25">
        <v>15029.986100000002</v>
      </c>
      <c r="K94" s="24" t="s">
        <v>17</v>
      </c>
      <c r="L94" s="25">
        <v>15782.52852</v>
      </c>
      <c r="M94" s="22"/>
      <c r="N94" s="87"/>
    </row>
    <row r="95" spans="1:14">
      <c r="A95" s="209">
        <v>27</v>
      </c>
      <c r="B95" s="22" t="s">
        <v>397</v>
      </c>
      <c r="C95" s="20" t="s">
        <v>160</v>
      </c>
      <c r="D95" s="21">
        <v>16236</v>
      </c>
      <c r="E95" s="22" t="s">
        <v>17</v>
      </c>
      <c r="F95" s="21">
        <v>15683.330769999999</v>
      </c>
      <c r="G95" s="22" t="s">
        <v>17</v>
      </c>
      <c r="H95" s="23">
        <v>16003.90006</v>
      </c>
      <c r="I95" s="24" t="s">
        <v>17</v>
      </c>
      <c r="J95" s="25">
        <v>15079.47791</v>
      </c>
      <c r="K95" s="24" t="s">
        <v>17</v>
      </c>
      <c r="L95" s="25">
        <v>15199.939689999999</v>
      </c>
      <c r="M95" s="22"/>
      <c r="N95" s="87"/>
    </row>
    <row r="96" spans="1:14">
      <c r="A96" s="209">
        <v>27</v>
      </c>
      <c r="B96" s="22" t="s">
        <v>397</v>
      </c>
      <c r="C96" s="20" t="s">
        <v>161</v>
      </c>
      <c r="D96" s="21">
        <v>9407</v>
      </c>
      <c r="E96" s="22" t="s">
        <v>17</v>
      </c>
      <c r="F96" s="21">
        <v>9180.6730000000007</v>
      </c>
      <c r="G96" s="22" t="s">
        <v>17</v>
      </c>
      <c r="H96" s="23">
        <v>8748.1473299999998</v>
      </c>
      <c r="I96" s="24" t="s">
        <v>17</v>
      </c>
      <c r="J96" s="25">
        <v>8875.3878199999999</v>
      </c>
      <c r="K96" s="24" t="s">
        <v>17</v>
      </c>
      <c r="L96" s="25">
        <v>8526.7576499999996</v>
      </c>
      <c r="M96" s="22"/>
      <c r="N96" s="87"/>
    </row>
    <row r="97" spans="1:14">
      <c r="A97" s="209">
        <v>11</v>
      </c>
      <c r="B97" s="22" t="s">
        <v>400</v>
      </c>
      <c r="C97" s="20" t="s">
        <v>162</v>
      </c>
      <c r="D97" s="21">
        <v>26372</v>
      </c>
      <c r="E97" s="22" t="s">
        <v>17</v>
      </c>
      <c r="F97" s="21">
        <v>26545.923999999999</v>
      </c>
      <c r="G97" s="22" t="s">
        <v>17</v>
      </c>
      <c r="H97" s="23">
        <v>27521.13955</v>
      </c>
      <c r="I97" s="24" t="s">
        <v>17</v>
      </c>
      <c r="J97" s="25">
        <v>26508.833999999999</v>
      </c>
      <c r="K97" s="24" t="s">
        <v>17</v>
      </c>
      <c r="L97" s="25">
        <v>26470.498</v>
      </c>
      <c r="M97" s="22"/>
      <c r="N97" s="87"/>
    </row>
    <row r="98" spans="1:14">
      <c r="A98" s="209">
        <v>11</v>
      </c>
      <c r="B98" s="22" t="s">
        <v>400</v>
      </c>
      <c r="C98" s="20" t="s">
        <v>163</v>
      </c>
      <c r="D98" s="21">
        <v>36236</v>
      </c>
      <c r="E98" s="22" t="s">
        <v>17</v>
      </c>
      <c r="F98" s="21">
        <v>35077.588649999998</v>
      </c>
      <c r="G98" s="22" t="s">
        <v>17</v>
      </c>
      <c r="H98" s="23">
        <v>33919.970999999998</v>
      </c>
      <c r="I98" s="24" t="s">
        <v>17</v>
      </c>
      <c r="J98" s="25">
        <v>32131.620309999998</v>
      </c>
      <c r="K98" s="24" t="s">
        <v>17</v>
      </c>
      <c r="L98" s="25">
        <v>32075.577550000002</v>
      </c>
      <c r="M98" s="22"/>
      <c r="N98" s="87"/>
    </row>
    <row r="99" spans="1:14">
      <c r="A99" s="209">
        <v>11</v>
      </c>
      <c r="B99" s="22" t="s">
        <v>400</v>
      </c>
      <c r="C99" s="20" t="s">
        <v>164</v>
      </c>
      <c r="D99" s="21">
        <v>65586</v>
      </c>
      <c r="E99" s="22" t="s">
        <v>17</v>
      </c>
      <c r="F99" s="21">
        <v>67704.52773999999</v>
      </c>
      <c r="G99" s="22" t="s">
        <v>17</v>
      </c>
      <c r="H99" s="23">
        <v>70733.982700000008</v>
      </c>
      <c r="I99" s="24" t="s">
        <v>17</v>
      </c>
      <c r="J99" s="25">
        <v>72414.291980000009</v>
      </c>
      <c r="K99" s="24" t="s">
        <v>17</v>
      </c>
      <c r="L99" s="25">
        <v>76927.949730000008</v>
      </c>
      <c r="M99" s="22"/>
      <c r="N99" s="87"/>
    </row>
    <row r="100" spans="1:14">
      <c r="A100" s="209">
        <v>11</v>
      </c>
      <c r="B100" s="22" t="s">
        <v>400</v>
      </c>
      <c r="C100" s="20" t="s">
        <v>165</v>
      </c>
      <c r="D100" s="21">
        <v>40048</v>
      </c>
      <c r="E100" s="22" t="s">
        <v>17</v>
      </c>
      <c r="F100" s="21">
        <v>42029.550090000004</v>
      </c>
      <c r="G100" s="22" t="s">
        <v>17</v>
      </c>
      <c r="H100" s="23">
        <v>41544.551749999999</v>
      </c>
      <c r="I100" s="24" t="s">
        <v>17</v>
      </c>
      <c r="J100" s="25">
        <v>41154.464</v>
      </c>
      <c r="K100" s="24" t="s">
        <v>17</v>
      </c>
      <c r="L100" s="25">
        <v>41030.449000000001</v>
      </c>
      <c r="M100" s="22"/>
      <c r="N100" s="87"/>
    </row>
    <row r="101" spans="1:14">
      <c r="A101" s="210">
        <v>11</v>
      </c>
      <c r="B101" s="30" t="s">
        <v>400</v>
      </c>
      <c r="C101" s="28" t="s">
        <v>166</v>
      </c>
      <c r="D101" s="29">
        <v>32352</v>
      </c>
      <c r="E101" s="30" t="s">
        <v>17</v>
      </c>
      <c r="F101" s="29">
        <v>31377.203859999998</v>
      </c>
      <c r="G101" s="30" t="s">
        <v>17</v>
      </c>
      <c r="H101" s="31">
        <v>29961.714</v>
      </c>
      <c r="I101" s="32" t="s">
        <v>17</v>
      </c>
      <c r="J101" s="33">
        <v>30399.909</v>
      </c>
      <c r="K101" s="32" t="s">
        <v>17</v>
      </c>
      <c r="L101" s="25">
        <v>30240.15021</v>
      </c>
      <c r="M101" s="22"/>
      <c r="N101" s="87"/>
    </row>
    <row r="102" spans="1:14">
      <c r="A102" s="211" t="s">
        <v>385</v>
      </c>
      <c r="B102" s="204" t="s">
        <v>401</v>
      </c>
      <c r="C102" s="34" t="s">
        <v>167</v>
      </c>
      <c r="D102" s="35" t="s">
        <v>168</v>
      </c>
      <c r="E102" s="38"/>
      <c r="F102" s="35">
        <v>44966.089</v>
      </c>
      <c r="G102" s="38" t="s">
        <v>17</v>
      </c>
      <c r="H102" s="23">
        <v>37292.005380000002</v>
      </c>
      <c r="I102" s="37" t="s">
        <v>17</v>
      </c>
      <c r="J102" s="25">
        <v>39126.719159999993</v>
      </c>
      <c r="K102" s="37" t="s">
        <v>17</v>
      </c>
      <c r="L102" s="95">
        <v>37613.393650000005</v>
      </c>
      <c r="M102" s="49"/>
      <c r="N102" s="87"/>
    </row>
    <row r="103" spans="1:14">
      <c r="A103" s="209" t="s">
        <v>387</v>
      </c>
      <c r="B103" s="205" t="s">
        <v>402</v>
      </c>
      <c r="C103" s="34" t="s">
        <v>169</v>
      </c>
      <c r="D103" s="21">
        <v>34727</v>
      </c>
      <c r="E103" s="22" t="s">
        <v>17</v>
      </c>
      <c r="F103" s="21">
        <v>36607.614729999994</v>
      </c>
      <c r="G103" s="22" t="s">
        <v>17</v>
      </c>
      <c r="H103" s="23">
        <v>37804.960290000003</v>
      </c>
      <c r="I103" s="24" t="s">
        <v>17</v>
      </c>
      <c r="J103" s="25">
        <v>38884.631800000003</v>
      </c>
      <c r="K103" s="24" t="s">
        <v>17</v>
      </c>
      <c r="L103" s="25">
        <v>40247.533269999993</v>
      </c>
      <c r="M103" s="22" t="s">
        <v>174</v>
      </c>
      <c r="N103" s="87"/>
    </row>
    <row r="104" spans="1:14">
      <c r="A104" s="209" t="s">
        <v>388</v>
      </c>
      <c r="B104" s="205" t="s">
        <v>403</v>
      </c>
      <c r="C104" s="34" t="s">
        <v>170</v>
      </c>
      <c r="D104" s="21">
        <v>3852</v>
      </c>
      <c r="E104" s="22" t="s">
        <v>17</v>
      </c>
      <c r="F104" s="21">
        <v>4013</v>
      </c>
      <c r="G104" s="22" t="s">
        <v>17</v>
      </c>
      <c r="H104" s="23">
        <v>4154.8274499999998</v>
      </c>
      <c r="I104" s="24" t="s">
        <v>174</v>
      </c>
      <c r="J104" s="25">
        <v>4087.2307099999998</v>
      </c>
      <c r="K104" s="24"/>
      <c r="L104" s="25">
        <v>3941.6944600000002</v>
      </c>
      <c r="M104" s="22"/>
      <c r="N104" s="87"/>
    </row>
    <row r="105" spans="1:14">
      <c r="A105" s="212" t="s">
        <v>390</v>
      </c>
      <c r="B105" s="206" t="s">
        <v>404</v>
      </c>
      <c r="C105" s="39" t="s">
        <v>171</v>
      </c>
      <c r="D105" s="29">
        <v>70173</v>
      </c>
      <c r="E105" s="30" t="s">
        <v>17</v>
      </c>
      <c r="F105" s="29">
        <v>73464.057230000006</v>
      </c>
      <c r="G105" s="30" t="s">
        <v>17</v>
      </c>
      <c r="H105" s="31">
        <v>79735.153999999995</v>
      </c>
      <c r="I105" s="32" t="s">
        <v>17</v>
      </c>
      <c r="J105" s="33">
        <v>80104.403999999995</v>
      </c>
      <c r="K105" s="32" t="s">
        <v>17</v>
      </c>
      <c r="L105" s="33">
        <v>81186.657999999996</v>
      </c>
      <c r="M105" s="30"/>
      <c r="N105" s="87"/>
    </row>
    <row r="106" spans="1:14">
      <c r="A106" s="24"/>
      <c r="C106" s="24"/>
      <c r="D106" s="40"/>
      <c r="E106" s="24"/>
      <c r="H106" s="24"/>
      <c r="J106" s="41"/>
      <c r="L106" s="41"/>
    </row>
    <row r="107" spans="1:14">
      <c r="A107" s="42" t="s">
        <v>406</v>
      </c>
      <c r="B107" s="121"/>
      <c r="C107" s="49"/>
      <c r="D107" s="43">
        <v>3164908</v>
      </c>
      <c r="E107" s="44"/>
      <c r="F107" s="45">
        <v>3154563.6890199999</v>
      </c>
      <c r="G107" s="46"/>
      <c r="H107" s="43">
        <v>3131422.8</v>
      </c>
      <c r="I107" s="47"/>
      <c r="J107" s="48">
        <v>3078901.82913</v>
      </c>
      <c r="K107" s="47"/>
      <c r="L107" s="48">
        <v>3108541.6672999994</v>
      </c>
      <c r="M107" s="49"/>
    </row>
    <row r="108" spans="1:14">
      <c r="A108" s="20" t="s">
        <v>407</v>
      </c>
      <c r="B108" s="24"/>
      <c r="C108" s="22"/>
      <c r="D108" s="21">
        <v>149457</v>
      </c>
      <c r="E108" s="26"/>
      <c r="F108" s="23">
        <v>159050.76095999999</v>
      </c>
      <c r="G108" s="23"/>
      <c r="H108" s="21">
        <v>158986.9</v>
      </c>
      <c r="I108" s="26"/>
      <c r="J108" s="41">
        <v>162202.98567000002</v>
      </c>
      <c r="K108" s="26"/>
      <c r="L108" s="41">
        <v>162989.27937999999</v>
      </c>
      <c r="M108" s="22"/>
    </row>
    <row r="109" spans="1:14">
      <c r="A109" s="28" t="s">
        <v>408</v>
      </c>
      <c r="B109" s="32"/>
      <c r="C109" s="30"/>
      <c r="D109" s="29">
        <v>3314365</v>
      </c>
      <c r="E109" s="50"/>
      <c r="F109" s="31">
        <v>3313614.44998</v>
      </c>
      <c r="G109" s="31"/>
      <c r="H109" s="29">
        <v>3290409.75</v>
      </c>
      <c r="I109" s="50"/>
      <c r="J109" s="51">
        <v>3241104.8148000003</v>
      </c>
      <c r="K109" s="50"/>
      <c r="L109" s="51">
        <v>3271530.9466799996</v>
      </c>
      <c r="M109" s="30"/>
    </row>
    <row r="110" spans="1:14" ht="13.5" customHeight="1">
      <c r="A110" s="585" t="s">
        <v>333</v>
      </c>
      <c r="B110" s="596"/>
      <c r="C110" s="596"/>
      <c r="D110" s="596"/>
      <c r="E110" s="596"/>
      <c r="F110" s="596"/>
      <c r="G110" s="596"/>
      <c r="H110" s="596"/>
      <c r="I110" s="596"/>
      <c r="J110" s="596"/>
      <c r="K110" s="596"/>
      <c r="L110" s="596"/>
      <c r="M110" s="596"/>
    </row>
    <row r="111" spans="1:14">
      <c r="A111" s="593" t="s">
        <v>334</v>
      </c>
      <c r="B111" s="593"/>
      <c r="C111" s="593"/>
      <c r="D111" s="593"/>
      <c r="E111" s="593"/>
      <c r="F111" s="593"/>
      <c r="G111" s="593"/>
      <c r="H111" s="593"/>
      <c r="I111" s="593"/>
      <c r="J111" s="593"/>
      <c r="K111" s="593"/>
      <c r="L111" s="593"/>
      <c r="M111" s="593"/>
    </row>
    <row r="113" spans="4:12">
      <c r="D113" s="53"/>
      <c r="E113" s="53"/>
      <c r="F113" s="53"/>
      <c r="G113" s="53"/>
      <c r="H113" s="53"/>
      <c r="I113" s="53"/>
      <c r="J113" s="53"/>
      <c r="K113" s="53"/>
      <c r="L113" s="53"/>
    </row>
  </sheetData>
  <mergeCells count="10">
    <mergeCell ref="A4:B5"/>
    <mergeCell ref="A110:M110"/>
    <mergeCell ref="A111:M111"/>
    <mergeCell ref="L4:M5"/>
    <mergeCell ref="C2:K2"/>
    <mergeCell ref="C4:C5"/>
    <mergeCell ref="D4:E5"/>
    <mergeCell ref="F4:G5"/>
    <mergeCell ref="H4:I5"/>
    <mergeCell ref="J4:K5"/>
  </mergeCells>
  <conditionalFormatting sqref="N6:N106 N116:N164">
    <cfRule type="top10" dxfId="45" priority="69" percent="1" bottom="1" rank="10"/>
    <cfRule type="top10" dxfId="44" priority="70" percent="1" rank="10"/>
  </conditionalFormatting>
  <conditionalFormatting sqref="N6:N105">
    <cfRule type="top10" dxfId="43" priority="67" percent="1" bottom="1" rank="10"/>
    <cfRule type="top10" dxfId="42" priority="68" percent="1" rank="10"/>
  </conditionalFormatting>
  <pageMargins left="0.7" right="0.7" top="0.75" bottom="0.75" header="0.3" footer="0.3"/>
  <pageSetup paperSize="9" orientation="portrait" r:id="rId1"/>
  <ignoredErrors>
    <ignoredError sqref="A102:A105" numberStoredAsText="1"/>
  </ignoredErrors>
</worksheet>
</file>

<file path=xl/worksheets/sheet27.xml><?xml version="1.0" encoding="utf-8"?>
<worksheet xmlns="http://schemas.openxmlformats.org/spreadsheetml/2006/main" xmlns:r="http://schemas.openxmlformats.org/officeDocument/2006/relationships">
  <sheetPr>
    <tabColor rgb="FFFF0000"/>
  </sheetPr>
  <dimension ref="A1:P112"/>
  <sheetViews>
    <sheetView workbookViewId="0">
      <selection activeCell="A4" sqref="A4:M5"/>
    </sheetView>
  </sheetViews>
  <sheetFormatPr baseColWidth="10" defaultRowHeight="11.25"/>
  <cols>
    <col min="1" max="1" width="5.5703125" style="11" customWidth="1"/>
    <col min="2" max="2" width="27.85546875" style="11" bestFit="1" customWidth="1"/>
    <col min="3" max="3" width="22.5703125" style="11" customWidth="1"/>
    <col min="4" max="4" width="10.28515625" style="11" bestFit="1" customWidth="1"/>
    <col min="5" max="5" width="3.140625" style="11" customWidth="1"/>
    <col min="6" max="6" width="10.28515625" style="11" bestFit="1" customWidth="1"/>
    <col min="7" max="7" width="3.5703125" style="11" customWidth="1"/>
    <col min="8" max="8" width="10.28515625" style="11" bestFit="1" customWidth="1"/>
    <col min="9" max="9" width="3.5703125" style="11" customWidth="1"/>
    <col min="10" max="10" width="10.42578125" style="11" customWidth="1"/>
    <col min="11" max="11" width="3.5703125" style="11" customWidth="1"/>
    <col min="12" max="12" width="10.85546875" style="11" customWidth="1"/>
    <col min="13" max="13" width="3" style="11" bestFit="1" customWidth="1"/>
    <col min="14" max="18" width="15.42578125" style="11" bestFit="1" customWidth="1"/>
    <col min="19" max="233" width="11.42578125" style="11"/>
    <col min="234" max="234" width="21.85546875" style="11" bestFit="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243" width="9.85546875" style="11" customWidth="1"/>
    <col min="244" max="244" width="3.5703125" style="11" customWidth="1"/>
    <col min="245" max="489" width="11.42578125" style="11"/>
    <col min="490" max="490" width="21.85546875" style="11" bestFit="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499" width="9.85546875" style="11" customWidth="1"/>
    <col min="500" max="500" width="3.5703125" style="11" customWidth="1"/>
    <col min="501" max="745" width="11.42578125" style="11"/>
    <col min="746" max="746" width="21.85546875" style="11" bestFit="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755" width="9.85546875" style="11" customWidth="1"/>
    <col min="756" max="756" width="3.5703125" style="11" customWidth="1"/>
    <col min="757" max="1001" width="11.42578125" style="11"/>
    <col min="1002" max="1002" width="21.85546875" style="11" bestFit="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011" width="9.85546875" style="11" customWidth="1"/>
    <col min="1012" max="1012" width="3.5703125" style="11" customWidth="1"/>
    <col min="1013" max="1257" width="11.42578125" style="11"/>
    <col min="1258" max="1258" width="21.85546875" style="11" bestFit="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267" width="9.85546875" style="11" customWidth="1"/>
    <col min="1268" max="1268" width="3.5703125" style="11" customWidth="1"/>
    <col min="1269" max="1513" width="11.42578125" style="11"/>
    <col min="1514" max="1514" width="21.85546875" style="11" bestFit="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523" width="9.85546875" style="11" customWidth="1"/>
    <col min="1524" max="1524" width="3.5703125" style="11" customWidth="1"/>
    <col min="1525" max="1769" width="11.42578125" style="11"/>
    <col min="1770" max="1770" width="21.85546875" style="11" bestFit="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1779" width="9.85546875" style="11" customWidth="1"/>
    <col min="1780" max="1780" width="3.5703125" style="11" customWidth="1"/>
    <col min="1781" max="2025" width="11.42578125" style="11"/>
    <col min="2026" max="2026" width="21.85546875" style="11" bestFit="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035" width="9.85546875" style="11" customWidth="1"/>
    <col min="2036" max="2036" width="3.5703125" style="11" customWidth="1"/>
    <col min="2037" max="2281" width="11.42578125" style="11"/>
    <col min="2282" max="2282" width="21.85546875" style="11" bestFit="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291" width="9.85546875" style="11" customWidth="1"/>
    <col min="2292" max="2292" width="3.5703125" style="11" customWidth="1"/>
    <col min="2293" max="2537" width="11.42578125" style="11"/>
    <col min="2538" max="2538" width="21.85546875" style="11" bestFit="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547" width="9.85546875" style="11" customWidth="1"/>
    <col min="2548" max="2548" width="3.5703125" style="11" customWidth="1"/>
    <col min="2549" max="2793" width="11.42578125" style="11"/>
    <col min="2794" max="2794" width="21.85546875" style="11" bestFit="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2803" width="9.85546875" style="11" customWidth="1"/>
    <col min="2804" max="2804" width="3.5703125" style="11" customWidth="1"/>
    <col min="2805" max="3049" width="11.42578125" style="11"/>
    <col min="3050" max="3050" width="21.85546875" style="11" bestFit="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059" width="9.85546875" style="11" customWidth="1"/>
    <col min="3060" max="3060" width="3.5703125" style="11" customWidth="1"/>
    <col min="3061" max="3305" width="11.42578125" style="11"/>
    <col min="3306" max="3306" width="21.85546875" style="11" bestFit="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315" width="9.85546875" style="11" customWidth="1"/>
    <col min="3316" max="3316" width="3.5703125" style="11" customWidth="1"/>
    <col min="3317" max="3561" width="11.42578125" style="11"/>
    <col min="3562" max="3562" width="21.85546875" style="11" bestFit="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571" width="9.85546875" style="11" customWidth="1"/>
    <col min="3572" max="3572" width="3.5703125" style="11" customWidth="1"/>
    <col min="3573" max="3817" width="11.42578125" style="11"/>
    <col min="3818" max="3818" width="21.85546875" style="11" bestFit="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3827" width="9.85546875" style="11" customWidth="1"/>
    <col min="3828" max="3828" width="3.5703125" style="11" customWidth="1"/>
    <col min="3829" max="4073" width="11.42578125" style="11"/>
    <col min="4074" max="4074" width="21.85546875" style="11" bestFit="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083" width="9.85546875" style="11" customWidth="1"/>
    <col min="4084" max="4084" width="3.5703125" style="11" customWidth="1"/>
    <col min="4085" max="4329" width="11.42578125" style="11"/>
    <col min="4330" max="4330" width="21.85546875" style="11" bestFit="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339" width="9.85546875" style="11" customWidth="1"/>
    <col min="4340" max="4340" width="3.5703125" style="11" customWidth="1"/>
    <col min="4341" max="4585" width="11.42578125" style="11"/>
    <col min="4586" max="4586" width="21.85546875" style="11" bestFit="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595" width="9.85546875" style="11" customWidth="1"/>
    <col min="4596" max="4596" width="3.5703125" style="11" customWidth="1"/>
    <col min="4597" max="4841" width="11.42578125" style="11"/>
    <col min="4842" max="4842" width="21.85546875" style="11" bestFit="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4851" width="9.85546875" style="11" customWidth="1"/>
    <col min="4852" max="4852" width="3.5703125" style="11" customWidth="1"/>
    <col min="4853" max="5097" width="11.42578125" style="11"/>
    <col min="5098" max="5098" width="21.85546875" style="11" bestFit="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107" width="9.85546875" style="11" customWidth="1"/>
    <col min="5108" max="5108" width="3.5703125" style="11" customWidth="1"/>
    <col min="5109" max="5353" width="11.42578125" style="11"/>
    <col min="5354" max="5354" width="21.85546875" style="11" bestFit="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363" width="9.85546875" style="11" customWidth="1"/>
    <col min="5364" max="5364" width="3.5703125" style="11" customWidth="1"/>
    <col min="5365" max="5609" width="11.42578125" style="11"/>
    <col min="5610" max="5610" width="21.85546875" style="11" bestFit="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619" width="9.85546875" style="11" customWidth="1"/>
    <col min="5620" max="5620" width="3.5703125" style="11" customWidth="1"/>
    <col min="5621" max="5865" width="11.42578125" style="11"/>
    <col min="5866" max="5866" width="21.85546875" style="11" bestFit="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5875" width="9.85546875" style="11" customWidth="1"/>
    <col min="5876" max="5876" width="3.5703125" style="11" customWidth="1"/>
    <col min="5877" max="6121" width="11.42578125" style="11"/>
    <col min="6122" max="6122" width="21.85546875" style="11" bestFit="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131" width="9.85546875" style="11" customWidth="1"/>
    <col min="6132" max="6132" width="3.5703125" style="11" customWidth="1"/>
    <col min="6133" max="6377" width="11.42578125" style="11"/>
    <col min="6378" max="6378" width="21.85546875" style="11" bestFit="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387" width="9.85546875" style="11" customWidth="1"/>
    <col min="6388" max="6388" width="3.5703125" style="11" customWidth="1"/>
    <col min="6389" max="6633" width="11.42578125" style="11"/>
    <col min="6634" max="6634" width="21.85546875" style="11" bestFit="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643" width="9.85546875" style="11" customWidth="1"/>
    <col min="6644" max="6644" width="3.5703125" style="11" customWidth="1"/>
    <col min="6645" max="6889" width="11.42578125" style="11"/>
    <col min="6890" max="6890" width="21.85546875" style="11" bestFit="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6899" width="9.85546875" style="11" customWidth="1"/>
    <col min="6900" max="6900" width="3.5703125" style="11" customWidth="1"/>
    <col min="6901" max="7145" width="11.42578125" style="11"/>
    <col min="7146" max="7146" width="21.85546875" style="11" bestFit="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155" width="9.85546875" style="11" customWidth="1"/>
    <col min="7156" max="7156" width="3.5703125" style="11" customWidth="1"/>
    <col min="7157" max="7401" width="11.42578125" style="11"/>
    <col min="7402" max="7402" width="21.85546875" style="11" bestFit="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411" width="9.85546875" style="11" customWidth="1"/>
    <col min="7412" max="7412" width="3.5703125" style="11" customWidth="1"/>
    <col min="7413" max="7657" width="11.42578125" style="11"/>
    <col min="7658" max="7658" width="21.85546875" style="11" bestFit="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667" width="9.85546875" style="11" customWidth="1"/>
    <col min="7668" max="7668" width="3.5703125" style="11" customWidth="1"/>
    <col min="7669" max="7913" width="11.42578125" style="11"/>
    <col min="7914" max="7914" width="21.85546875" style="11" bestFit="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7923" width="9.85546875" style="11" customWidth="1"/>
    <col min="7924" max="7924" width="3.5703125" style="11" customWidth="1"/>
    <col min="7925" max="8169" width="11.42578125" style="11"/>
    <col min="8170" max="8170" width="21.85546875" style="11" bestFit="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179" width="9.85546875" style="11" customWidth="1"/>
    <col min="8180" max="8180" width="3.5703125" style="11" customWidth="1"/>
    <col min="8181" max="8425" width="11.42578125" style="11"/>
    <col min="8426" max="8426" width="21.85546875" style="11" bestFit="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435" width="9.85546875" style="11" customWidth="1"/>
    <col min="8436" max="8436" width="3.5703125" style="11" customWidth="1"/>
    <col min="8437" max="8681" width="11.42578125" style="11"/>
    <col min="8682" max="8682" width="21.85546875" style="11" bestFit="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691" width="9.85546875" style="11" customWidth="1"/>
    <col min="8692" max="8692" width="3.5703125" style="11" customWidth="1"/>
    <col min="8693" max="8937" width="11.42578125" style="11"/>
    <col min="8938" max="8938" width="21.85546875" style="11" bestFit="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8947" width="9.85546875" style="11" customWidth="1"/>
    <col min="8948" max="8948" width="3.5703125" style="11" customWidth="1"/>
    <col min="8949" max="9193" width="11.42578125" style="11"/>
    <col min="9194" max="9194" width="21.85546875" style="11" bestFit="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203" width="9.85546875" style="11" customWidth="1"/>
    <col min="9204" max="9204" width="3.5703125" style="11" customWidth="1"/>
    <col min="9205" max="9449" width="11.42578125" style="11"/>
    <col min="9450" max="9450" width="21.85546875" style="11" bestFit="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459" width="9.85546875" style="11" customWidth="1"/>
    <col min="9460" max="9460" width="3.5703125" style="11" customWidth="1"/>
    <col min="9461" max="9705" width="11.42578125" style="11"/>
    <col min="9706" max="9706" width="21.85546875" style="11" bestFit="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715" width="9.85546875" style="11" customWidth="1"/>
    <col min="9716" max="9716" width="3.5703125" style="11" customWidth="1"/>
    <col min="9717" max="9961" width="11.42578125" style="11"/>
    <col min="9962" max="9962" width="21.85546875" style="11" bestFit="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9971" width="9.85546875" style="11" customWidth="1"/>
    <col min="9972" max="9972" width="3.5703125" style="11" customWidth="1"/>
    <col min="9973" max="10217" width="11.42578125" style="11"/>
    <col min="10218" max="10218" width="21.85546875" style="11" bestFit="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227" width="9.85546875" style="11" customWidth="1"/>
    <col min="10228" max="10228" width="3.5703125" style="11" customWidth="1"/>
    <col min="10229" max="10473" width="11.42578125" style="11"/>
    <col min="10474" max="10474" width="21.85546875" style="11" bestFit="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483" width="9.85546875" style="11" customWidth="1"/>
    <col min="10484" max="10484" width="3.5703125" style="11" customWidth="1"/>
    <col min="10485" max="10729" width="11.42578125" style="11"/>
    <col min="10730" max="10730" width="21.85546875" style="11" bestFit="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739" width="9.85546875" style="11" customWidth="1"/>
    <col min="10740" max="10740" width="3.5703125" style="11" customWidth="1"/>
    <col min="10741" max="10985" width="11.42578125" style="11"/>
    <col min="10986" max="10986" width="21.85546875" style="11" bestFit="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0995" width="9.85546875" style="11" customWidth="1"/>
    <col min="10996" max="10996" width="3.5703125" style="11" customWidth="1"/>
    <col min="10997" max="11241" width="11.42578125" style="11"/>
    <col min="11242" max="11242" width="21.85546875" style="11" bestFit="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251" width="9.85546875" style="11" customWidth="1"/>
    <col min="11252" max="11252" width="3.5703125" style="11" customWidth="1"/>
    <col min="11253" max="11497" width="11.42578125" style="11"/>
    <col min="11498" max="11498" width="21.85546875" style="11" bestFit="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507" width="9.85546875" style="11" customWidth="1"/>
    <col min="11508" max="11508" width="3.5703125" style="11" customWidth="1"/>
    <col min="11509" max="11753" width="11.42578125" style="11"/>
    <col min="11754" max="11754" width="21.85546875" style="11" bestFit="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1763" width="9.85546875" style="11" customWidth="1"/>
    <col min="11764" max="11764" width="3.5703125" style="11" customWidth="1"/>
    <col min="11765" max="12009" width="11.42578125" style="11"/>
    <col min="12010" max="12010" width="21.85546875" style="11" bestFit="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019" width="9.85546875" style="11" customWidth="1"/>
    <col min="12020" max="12020" width="3.5703125" style="11" customWidth="1"/>
    <col min="12021" max="12265" width="11.42578125" style="11"/>
    <col min="12266" max="12266" width="21.85546875" style="11" bestFit="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275" width="9.85546875" style="11" customWidth="1"/>
    <col min="12276" max="12276" width="3.5703125" style="11" customWidth="1"/>
    <col min="12277" max="12521" width="11.42578125" style="11"/>
    <col min="12522" max="12522" width="21.85546875" style="11" bestFit="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531" width="9.85546875" style="11" customWidth="1"/>
    <col min="12532" max="12532" width="3.5703125" style="11" customWidth="1"/>
    <col min="12533" max="12777" width="11.42578125" style="11"/>
    <col min="12778" max="12778" width="21.85546875" style="11" bestFit="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2787" width="9.85546875" style="11" customWidth="1"/>
    <col min="12788" max="12788" width="3.5703125" style="11" customWidth="1"/>
    <col min="12789" max="13033" width="11.42578125" style="11"/>
    <col min="13034" max="13034" width="21.85546875" style="11" bestFit="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043" width="9.85546875" style="11" customWidth="1"/>
    <col min="13044" max="13044" width="3.5703125" style="11" customWidth="1"/>
    <col min="13045" max="13289" width="11.42578125" style="11"/>
    <col min="13290" max="13290" width="21.85546875" style="11" bestFit="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299" width="9.85546875" style="11" customWidth="1"/>
    <col min="13300" max="13300" width="3.5703125" style="11" customWidth="1"/>
    <col min="13301" max="13545" width="11.42578125" style="11"/>
    <col min="13546" max="13546" width="21.85546875" style="11" bestFit="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555" width="9.85546875" style="11" customWidth="1"/>
    <col min="13556" max="13556" width="3.5703125" style="11" customWidth="1"/>
    <col min="13557" max="13801" width="11.42578125" style="11"/>
    <col min="13802" max="13802" width="21.85546875" style="11" bestFit="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3811" width="9.85546875" style="11" customWidth="1"/>
    <col min="13812" max="13812" width="3.5703125" style="11" customWidth="1"/>
    <col min="13813" max="14057" width="11.42578125" style="11"/>
    <col min="14058" max="14058" width="21.85546875" style="11" bestFit="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067" width="9.85546875" style="11" customWidth="1"/>
    <col min="14068" max="14068" width="3.5703125" style="11" customWidth="1"/>
    <col min="14069" max="14313" width="11.42578125" style="11"/>
    <col min="14314" max="14314" width="21.85546875" style="11" bestFit="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323" width="9.85546875" style="11" customWidth="1"/>
    <col min="14324" max="14324" width="3.5703125" style="11" customWidth="1"/>
    <col min="14325" max="14569" width="11.42578125" style="11"/>
    <col min="14570" max="14570" width="21.85546875" style="11" bestFit="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579" width="9.85546875" style="11" customWidth="1"/>
    <col min="14580" max="14580" width="3.5703125" style="11" customWidth="1"/>
    <col min="14581" max="14825" width="11.42578125" style="11"/>
    <col min="14826" max="14826" width="21.85546875" style="11" bestFit="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4835" width="9.85546875" style="11" customWidth="1"/>
    <col min="14836" max="14836" width="3.5703125" style="11" customWidth="1"/>
    <col min="14837" max="15081" width="11.42578125" style="11"/>
    <col min="15082" max="15082" width="21.85546875" style="11" bestFit="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091" width="9.85546875" style="11" customWidth="1"/>
    <col min="15092" max="15092" width="3.5703125" style="11" customWidth="1"/>
    <col min="15093" max="15337" width="11.42578125" style="11"/>
    <col min="15338" max="15338" width="21.85546875" style="11" bestFit="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347" width="9.85546875" style="11" customWidth="1"/>
    <col min="15348" max="15348" width="3.5703125" style="11" customWidth="1"/>
    <col min="15349" max="15593" width="11.42578125" style="11"/>
    <col min="15594" max="15594" width="21.85546875" style="11" bestFit="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603" width="9.85546875" style="11" customWidth="1"/>
    <col min="15604" max="15604" width="3.5703125" style="11" customWidth="1"/>
    <col min="15605" max="15849" width="11.42578125" style="11"/>
    <col min="15850" max="15850" width="21.85546875" style="11" bestFit="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5859" width="9.85546875" style="11" customWidth="1"/>
    <col min="15860" max="15860" width="3.5703125" style="11" customWidth="1"/>
    <col min="15861" max="16105" width="11.42578125" style="11"/>
    <col min="16106" max="16106" width="21.85546875" style="11" bestFit="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115" width="9.85546875" style="11" customWidth="1"/>
    <col min="16116" max="16116" width="3.5703125" style="11" customWidth="1"/>
    <col min="16117" max="16384" width="11.42578125" style="11"/>
  </cols>
  <sheetData>
    <row r="1" spans="1:16" ht="11.25" customHeight="1">
      <c r="A1" s="198" t="s">
        <v>316</v>
      </c>
      <c r="B1" s="195"/>
      <c r="C1" s="195"/>
      <c r="D1" s="195"/>
      <c r="E1" s="195"/>
      <c r="F1" s="195"/>
      <c r="G1" s="195"/>
      <c r="H1" s="195"/>
      <c r="I1" s="195"/>
      <c r="L1" s="10"/>
      <c r="M1" s="74"/>
    </row>
    <row r="2" spans="1:16">
      <c r="A2" s="197" t="s">
        <v>68</v>
      </c>
      <c r="C2" s="603"/>
      <c r="D2" s="604"/>
      <c r="E2" s="604"/>
      <c r="F2" s="604"/>
      <c r="G2" s="604"/>
      <c r="H2" s="604"/>
      <c r="I2" s="604"/>
      <c r="J2" s="604"/>
      <c r="K2" s="604"/>
      <c r="O2" s="101"/>
      <c r="P2" s="101"/>
    </row>
    <row r="3" spans="1:16">
      <c r="C3" s="12"/>
      <c r="D3" s="12"/>
      <c r="E3" s="13"/>
      <c r="F3" s="14"/>
      <c r="G3" s="15"/>
      <c r="H3" s="16"/>
      <c r="I3" s="17"/>
      <c r="J3" s="18"/>
      <c r="M3" s="171" t="s">
        <v>69</v>
      </c>
    </row>
    <row r="4" spans="1:16">
      <c r="A4" s="579" t="s">
        <v>405</v>
      </c>
      <c r="B4" s="580"/>
      <c r="C4" s="591" t="s">
        <v>70</v>
      </c>
      <c r="D4" s="587">
        <v>2010</v>
      </c>
      <c r="E4" s="588"/>
      <c r="F4" s="587">
        <v>2011</v>
      </c>
      <c r="G4" s="588"/>
      <c r="H4" s="587">
        <v>2012</v>
      </c>
      <c r="I4" s="588"/>
      <c r="J4" s="587">
        <v>2013</v>
      </c>
      <c r="K4" s="588"/>
      <c r="L4" s="587">
        <v>2014</v>
      </c>
      <c r="M4" s="588"/>
    </row>
    <row r="5" spans="1:16" s="19" customFormat="1">
      <c r="A5" s="581"/>
      <c r="B5" s="582"/>
      <c r="C5" s="592"/>
      <c r="D5" s="589"/>
      <c r="E5" s="590"/>
      <c r="F5" s="589"/>
      <c r="G5" s="590"/>
      <c r="H5" s="589"/>
      <c r="I5" s="590"/>
      <c r="J5" s="589"/>
      <c r="K5" s="590"/>
      <c r="L5" s="589"/>
      <c r="M5" s="590"/>
    </row>
    <row r="6" spans="1:16">
      <c r="A6" s="207">
        <v>84</v>
      </c>
      <c r="B6" s="22" t="s">
        <v>384</v>
      </c>
      <c r="C6" s="20" t="s">
        <v>71</v>
      </c>
      <c r="D6" s="95">
        <v>32667.48893</v>
      </c>
      <c r="E6" s="121" t="s">
        <v>17</v>
      </c>
      <c r="F6" s="95">
        <v>34269.75606</v>
      </c>
      <c r="G6" s="49" t="s">
        <v>17</v>
      </c>
      <c r="H6" s="48">
        <v>36539.765289999996</v>
      </c>
      <c r="I6" s="121" t="s">
        <v>17</v>
      </c>
      <c r="J6" s="95">
        <v>37723.72219</v>
      </c>
      <c r="K6" s="49" t="s">
        <v>17</v>
      </c>
      <c r="L6" s="48">
        <v>38455.087359999998</v>
      </c>
      <c r="M6" s="49" t="s">
        <v>17</v>
      </c>
      <c r="O6" s="216"/>
    </row>
    <row r="7" spans="1:16">
      <c r="A7" s="208">
        <v>32</v>
      </c>
      <c r="B7" s="22" t="s">
        <v>386</v>
      </c>
      <c r="C7" s="20" t="s">
        <v>72</v>
      </c>
      <c r="D7" s="25">
        <v>26815.817999999999</v>
      </c>
      <c r="E7" s="24" t="s">
        <v>17</v>
      </c>
      <c r="F7" s="25">
        <v>29314.713</v>
      </c>
      <c r="G7" s="22" t="s">
        <v>17</v>
      </c>
      <c r="H7" s="41">
        <v>30158.649000000001</v>
      </c>
      <c r="I7" s="24" t="s">
        <v>17</v>
      </c>
      <c r="J7" s="25">
        <v>30766.261999999999</v>
      </c>
      <c r="K7" s="22" t="s">
        <v>17</v>
      </c>
      <c r="L7" s="41">
        <v>30301.839</v>
      </c>
      <c r="M7" s="22" t="s">
        <v>17</v>
      </c>
      <c r="O7" s="216"/>
    </row>
    <row r="8" spans="1:16">
      <c r="A8" s="208">
        <v>84</v>
      </c>
      <c r="B8" s="22" t="s">
        <v>384</v>
      </c>
      <c r="C8" s="20" t="s">
        <v>73</v>
      </c>
      <c r="D8" s="25">
        <v>27885.542369999996</v>
      </c>
      <c r="E8" s="24" t="s">
        <v>17</v>
      </c>
      <c r="F8" s="25">
        <v>28875.437999999998</v>
      </c>
      <c r="G8" s="22" t="s">
        <v>17</v>
      </c>
      <c r="H8" s="41">
        <v>30577.034230000001</v>
      </c>
      <c r="I8" s="24" t="s">
        <v>17</v>
      </c>
      <c r="J8" s="25">
        <v>31856.910110000001</v>
      </c>
      <c r="K8" s="22" t="s">
        <v>17</v>
      </c>
      <c r="L8" s="41">
        <v>32609.014870000003</v>
      </c>
      <c r="M8" s="22" t="s">
        <v>17</v>
      </c>
      <c r="O8" s="216"/>
    </row>
    <row r="9" spans="1:16">
      <c r="A9" s="208">
        <v>93</v>
      </c>
      <c r="B9" s="22" t="s">
        <v>389</v>
      </c>
      <c r="C9" s="20" t="s">
        <v>74</v>
      </c>
      <c r="D9" s="25">
        <v>10413.831</v>
      </c>
      <c r="E9" s="24" t="s">
        <v>17</v>
      </c>
      <c r="F9" s="25">
        <v>11300.313</v>
      </c>
      <c r="G9" s="22" t="s">
        <v>17</v>
      </c>
      <c r="H9" s="41">
        <v>11870.743</v>
      </c>
      <c r="I9" s="24" t="s">
        <v>17</v>
      </c>
      <c r="J9" s="25">
        <v>12632.64</v>
      </c>
      <c r="K9" s="22" t="s">
        <v>17</v>
      </c>
      <c r="L9" s="41">
        <v>13250.876</v>
      </c>
      <c r="M9" s="22" t="s">
        <v>17</v>
      </c>
      <c r="O9" s="216"/>
    </row>
    <row r="10" spans="1:16">
      <c r="A10" s="208">
        <v>93</v>
      </c>
      <c r="B10" s="22" t="s">
        <v>389</v>
      </c>
      <c r="C10" s="20" t="s">
        <v>75</v>
      </c>
      <c r="D10" s="25">
        <v>9123.2506200000007</v>
      </c>
      <c r="E10" s="24" t="s">
        <v>17</v>
      </c>
      <c r="F10" s="25">
        <v>8578.61</v>
      </c>
      <c r="G10" s="22" t="s">
        <v>17</v>
      </c>
      <c r="H10" s="41">
        <v>9882.8753900000011</v>
      </c>
      <c r="I10" s="24" t="s">
        <v>17</v>
      </c>
      <c r="J10" s="25">
        <v>7928.1829299999999</v>
      </c>
      <c r="K10" s="22" t="s">
        <v>17</v>
      </c>
      <c r="L10" s="41">
        <v>7536.4943300000004</v>
      </c>
      <c r="M10" s="22" t="s">
        <v>17</v>
      </c>
      <c r="O10" s="216"/>
    </row>
    <row r="11" spans="1:16">
      <c r="A11" s="208">
        <v>93</v>
      </c>
      <c r="B11" s="22" t="s">
        <v>389</v>
      </c>
      <c r="C11" s="20" t="s">
        <v>76</v>
      </c>
      <c r="D11" s="25">
        <v>87205.894</v>
      </c>
      <c r="E11" s="24" t="s">
        <v>17</v>
      </c>
      <c r="F11" s="25">
        <v>81285.62</v>
      </c>
      <c r="G11" s="22" t="s">
        <v>17</v>
      </c>
      <c r="H11" s="41">
        <v>73774.379000000001</v>
      </c>
      <c r="I11" s="24" t="s">
        <v>17</v>
      </c>
      <c r="J11" s="25">
        <v>73405.865000000005</v>
      </c>
      <c r="K11" s="22" t="s">
        <v>17</v>
      </c>
      <c r="L11" s="41">
        <v>72029.804999999993</v>
      </c>
      <c r="M11" s="22" t="s">
        <v>17</v>
      </c>
      <c r="O11" s="216"/>
    </row>
    <row r="12" spans="1:16">
      <c r="A12" s="208">
        <v>84</v>
      </c>
      <c r="B12" s="22" t="s">
        <v>384</v>
      </c>
      <c r="C12" s="20" t="s">
        <v>77</v>
      </c>
      <c r="D12" s="25">
        <v>38947.100980000003</v>
      </c>
      <c r="E12" s="24" t="s">
        <v>17</v>
      </c>
      <c r="F12" s="25">
        <v>40261.584999999999</v>
      </c>
      <c r="G12" s="22" t="s">
        <v>17</v>
      </c>
      <c r="H12" s="41">
        <v>41734.868040000008</v>
      </c>
      <c r="I12" s="24" t="s">
        <v>17</v>
      </c>
      <c r="J12" s="25">
        <v>43653.299140000003</v>
      </c>
      <c r="K12" s="22" t="s">
        <v>17</v>
      </c>
      <c r="L12" s="41">
        <v>42846.965340000002</v>
      </c>
      <c r="M12" s="22" t="s">
        <v>17</v>
      </c>
      <c r="O12" s="216"/>
    </row>
    <row r="13" spans="1:16">
      <c r="A13" s="208">
        <v>44</v>
      </c>
      <c r="B13" s="22" t="s">
        <v>391</v>
      </c>
      <c r="C13" s="20" t="s">
        <v>78</v>
      </c>
      <c r="D13" s="25">
        <v>16500.206920000001</v>
      </c>
      <c r="E13" s="24" t="s">
        <v>17</v>
      </c>
      <c r="F13" s="25">
        <v>15578.522999999999</v>
      </c>
      <c r="G13" s="22" t="s">
        <v>17</v>
      </c>
      <c r="H13" s="41">
        <v>16760.75864</v>
      </c>
      <c r="I13" s="24" t="s">
        <v>17</v>
      </c>
      <c r="J13" s="25">
        <v>17035.285780000002</v>
      </c>
      <c r="K13" s="22" t="s">
        <v>17</v>
      </c>
      <c r="L13" s="41">
        <v>15321.517</v>
      </c>
      <c r="M13" s="22" t="s">
        <v>17</v>
      </c>
      <c r="O13" s="216"/>
    </row>
    <row r="14" spans="1:16">
      <c r="A14" s="208">
        <v>76</v>
      </c>
      <c r="B14" s="22" t="s">
        <v>392</v>
      </c>
      <c r="C14" s="20" t="s">
        <v>79</v>
      </c>
      <c r="D14" s="25">
        <v>12696.227000000001</v>
      </c>
      <c r="E14" s="24" t="s">
        <v>17</v>
      </c>
      <c r="F14" s="25">
        <v>13929.681</v>
      </c>
      <c r="G14" s="22" t="s">
        <v>17</v>
      </c>
      <c r="H14" s="41">
        <v>13591.624</v>
      </c>
      <c r="I14" s="24" t="s">
        <v>17</v>
      </c>
      <c r="J14" s="25">
        <v>14164.998</v>
      </c>
      <c r="K14" s="22" t="s">
        <v>17</v>
      </c>
      <c r="L14" s="41">
        <v>14196.208000000001</v>
      </c>
      <c r="M14" s="22" t="s">
        <v>17</v>
      </c>
      <c r="O14" s="216"/>
    </row>
    <row r="15" spans="1:16">
      <c r="A15" s="209">
        <v>44</v>
      </c>
      <c r="B15" s="22" t="s">
        <v>391</v>
      </c>
      <c r="C15" s="20" t="s">
        <v>80</v>
      </c>
      <c r="D15" s="25">
        <v>18644.589</v>
      </c>
      <c r="E15" s="24" t="s">
        <v>17</v>
      </c>
      <c r="F15" s="25">
        <v>19323.892</v>
      </c>
      <c r="G15" s="22" t="s">
        <v>17</v>
      </c>
      <c r="H15" s="41">
        <v>20082.821</v>
      </c>
      <c r="I15" s="24" t="s">
        <v>17</v>
      </c>
      <c r="J15" s="25">
        <v>20182.609</v>
      </c>
      <c r="K15" s="22" t="s">
        <v>17</v>
      </c>
      <c r="L15" s="41">
        <v>20705.363000000001</v>
      </c>
      <c r="M15" s="22" t="s">
        <v>17</v>
      </c>
      <c r="O15" s="216"/>
    </row>
    <row r="16" spans="1:16">
      <c r="A16" s="209">
        <v>76</v>
      </c>
      <c r="B16" s="22" t="s">
        <v>392</v>
      </c>
      <c r="C16" s="20" t="s">
        <v>81</v>
      </c>
      <c r="D16" s="25">
        <v>24393.257000000001</v>
      </c>
      <c r="E16" s="24" t="s">
        <v>17</v>
      </c>
      <c r="F16" s="25">
        <v>27441.732</v>
      </c>
      <c r="G16" s="22" t="s">
        <v>17</v>
      </c>
      <c r="H16" s="41">
        <v>28134.17</v>
      </c>
      <c r="I16" s="24" t="s">
        <v>17</v>
      </c>
      <c r="J16" s="25">
        <v>30157.334999999999</v>
      </c>
      <c r="K16" s="22" t="s">
        <v>17</v>
      </c>
      <c r="L16" s="41">
        <v>29739.013999999999</v>
      </c>
      <c r="M16" s="22" t="s">
        <v>17</v>
      </c>
      <c r="O16" s="216"/>
    </row>
    <row r="17" spans="1:15">
      <c r="A17" s="209">
        <v>76</v>
      </c>
      <c r="B17" s="22" t="s">
        <v>392</v>
      </c>
      <c r="C17" s="20" t="s">
        <v>82</v>
      </c>
      <c r="D17" s="25">
        <v>32577.212930000002</v>
      </c>
      <c r="E17" s="24" t="s">
        <v>17</v>
      </c>
      <c r="F17" s="25">
        <v>35009.029940000008</v>
      </c>
      <c r="G17" s="22" t="s">
        <v>17</v>
      </c>
      <c r="H17" s="41">
        <v>35198.678999999996</v>
      </c>
      <c r="I17" s="24" t="s">
        <v>17</v>
      </c>
      <c r="J17" s="25">
        <v>34822.782529999997</v>
      </c>
      <c r="K17" s="22" t="s">
        <v>17</v>
      </c>
      <c r="L17" s="41">
        <v>34275.880119999994</v>
      </c>
      <c r="M17" s="22" t="s">
        <v>17</v>
      </c>
      <c r="O17" s="216"/>
    </row>
    <row r="18" spans="1:15">
      <c r="A18" s="209">
        <v>93</v>
      </c>
      <c r="B18" s="22" t="s">
        <v>389</v>
      </c>
      <c r="C18" s="20" t="s">
        <v>83</v>
      </c>
      <c r="D18" s="25">
        <v>134307.72397999998</v>
      </c>
      <c r="E18" s="24" t="s">
        <v>17</v>
      </c>
      <c r="F18" s="25">
        <v>141347.17870999998</v>
      </c>
      <c r="G18" s="22" t="s">
        <v>17</v>
      </c>
      <c r="H18" s="41">
        <v>144037.87625</v>
      </c>
      <c r="I18" s="24" t="s">
        <v>17</v>
      </c>
      <c r="J18" s="25">
        <v>149271.51622999998</v>
      </c>
      <c r="K18" s="22" t="s">
        <v>17</v>
      </c>
      <c r="L18" s="41">
        <v>152500.33800999998</v>
      </c>
      <c r="M18" s="22" t="s">
        <v>17</v>
      </c>
      <c r="O18" s="216"/>
    </row>
    <row r="19" spans="1:15">
      <c r="A19" s="209">
        <v>28</v>
      </c>
      <c r="B19" s="22" t="s">
        <v>393</v>
      </c>
      <c r="C19" s="20" t="s">
        <v>84</v>
      </c>
      <c r="D19" s="25">
        <v>51563.627999999997</v>
      </c>
      <c r="E19" s="24" t="s">
        <v>17</v>
      </c>
      <c r="F19" s="25">
        <v>54340.810079999996</v>
      </c>
      <c r="G19" s="22" t="s">
        <v>17</v>
      </c>
      <c r="H19" s="41">
        <v>56873.861410000005</v>
      </c>
      <c r="I19" s="24" t="s">
        <v>17</v>
      </c>
      <c r="J19" s="25">
        <v>55007.824059999999</v>
      </c>
      <c r="K19" s="22" t="s">
        <v>17</v>
      </c>
      <c r="L19" s="41">
        <v>48051.581739999994</v>
      </c>
      <c r="M19" s="22" t="s">
        <v>17</v>
      </c>
      <c r="O19" s="216"/>
    </row>
    <row r="20" spans="1:15">
      <c r="A20" s="209">
        <v>84</v>
      </c>
      <c r="B20" s="22" t="s">
        <v>384</v>
      </c>
      <c r="C20" s="20" t="s">
        <v>85</v>
      </c>
      <c r="D20" s="25">
        <v>17301.190999999999</v>
      </c>
      <c r="E20" s="24" t="s">
        <v>17</v>
      </c>
      <c r="F20" s="25">
        <v>17581.894</v>
      </c>
      <c r="G20" s="22" t="s">
        <v>17</v>
      </c>
      <c r="H20" s="41">
        <v>18263.77</v>
      </c>
      <c r="I20" s="24" t="s">
        <v>17</v>
      </c>
      <c r="J20" s="25">
        <v>19291.258000000002</v>
      </c>
      <c r="K20" s="22" t="s">
        <v>17</v>
      </c>
      <c r="L20" s="41">
        <v>18407.598999999998</v>
      </c>
      <c r="M20" s="22" t="s">
        <v>17</v>
      </c>
      <c r="O20" s="216"/>
    </row>
    <row r="21" spans="1:15">
      <c r="A21" s="209">
        <v>75</v>
      </c>
      <c r="B21" s="22" t="s">
        <v>394</v>
      </c>
      <c r="C21" s="20" t="s">
        <v>86</v>
      </c>
      <c r="D21" s="25">
        <v>32172.214310000003</v>
      </c>
      <c r="E21" s="24" t="s">
        <v>17</v>
      </c>
      <c r="F21" s="25">
        <v>29877.406769999998</v>
      </c>
      <c r="G21" s="22" t="s">
        <v>17</v>
      </c>
      <c r="H21" s="41">
        <v>30112.424030000002</v>
      </c>
      <c r="I21" s="24" t="s">
        <v>17</v>
      </c>
      <c r="J21" s="25">
        <v>30512.58511</v>
      </c>
      <c r="K21" s="22" t="s">
        <v>17</v>
      </c>
      <c r="L21" s="41">
        <v>30403.889939999997</v>
      </c>
      <c r="M21" s="22" t="s">
        <v>17</v>
      </c>
      <c r="O21" s="216"/>
    </row>
    <row r="22" spans="1:15">
      <c r="A22" s="209">
        <v>75</v>
      </c>
      <c r="B22" s="22" t="s">
        <v>394</v>
      </c>
      <c r="C22" s="20" t="s">
        <v>87</v>
      </c>
      <c r="D22" s="25">
        <v>41538.223039999997</v>
      </c>
      <c r="E22" s="24" t="s">
        <v>17</v>
      </c>
      <c r="F22" s="25">
        <v>42796.410670000005</v>
      </c>
      <c r="G22" s="22" t="s">
        <v>17</v>
      </c>
      <c r="H22" s="41">
        <v>46581.867530000003</v>
      </c>
      <c r="I22" s="24" t="s">
        <v>17</v>
      </c>
      <c r="J22" s="25">
        <v>47683.605449999995</v>
      </c>
      <c r="K22" s="22" t="s">
        <v>17</v>
      </c>
      <c r="L22" s="41">
        <v>49746.864029999997</v>
      </c>
      <c r="M22" s="22" t="s">
        <v>17</v>
      </c>
      <c r="O22" s="216"/>
    </row>
    <row r="23" spans="1:15">
      <c r="A23" s="209">
        <v>24</v>
      </c>
      <c r="B23" s="22" t="s">
        <v>395</v>
      </c>
      <c r="C23" s="20" t="s">
        <v>88</v>
      </c>
      <c r="D23" s="25">
        <v>29980.183190000003</v>
      </c>
      <c r="E23" s="24" t="s">
        <v>17</v>
      </c>
      <c r="F23" s="25">
        <v>29791.402890000001</v>
      </c>
      <c r="G23" s="22" t="s">
        <v>17</v>
      </c>
      <c r="H23" s="41">
        <v>29281.822620000003</v>
      </c>
      <c r="I23" s="24" t="s">
        <v>17</v>
      </c>
      <c r="J23" s="25">
        <v>30232.073579999997</v>
      </c>
      <c r="K23" s="22" t="s">
        <v>17</v>
      </c>
      <c r="L23" s="41">
        <v>28011.108720000004</v>
      </c>
      <c r="M23" s="22" t="s">
        <v>17</v>
      </c>
      <c r="O23" s="216"/>
    </row>
    <row r="24" spans="1:15">
      <c r="A24" s="209">
        <v>75</v>
      </c>
      <c r="B24" s="22" t="s">
        <v>394</v>
      </c>
      <c r="C24" s="20" t="s">
        <v>89</v>
      </c>
      <c r="D24" s="25">
        <v>29806.350999999999</v>
      </c>
      <c r="E24" s="24" t="s">
        <v>17</v>
      </c>
      <c r="F24" s="25">
        <v>29243.907930000001</v>
      </c>
      <c r="G24" s="22" t="s">
        <v>17</v>
      </c>
      <c r="H24" s="41">
        <v>30565.628499999999</v>
      </c>
      <c r="I24" s="24" t="s">
        <v>17</v>
      </c>
      <c r="J24" s="25">
        <v>28890.451710000001</v>
      </c>
      <c r="K24" s="22" t="s">
        <v>17</v>
      </c>
      <c r="L24" s="41">
        <v>25617.257300000001</v>
      </c>
      <c r="M24" s="22" t="s">
        <v>17</v>
      </c>
      <c r="O24" s="216"/>
    </row>
    <row r="25" spans="1:15">
      <c r="A25" s="209">
        <v>94</v>
      </c>
      <c r="B25" s="22" t="s">
        <v>396</v>
      </c>
      <c r="C25" s="20" t="s">
        <v>90</v>
      </c>
      <c r="D25" s="25">
        <v>12194.320169999999</v>
      </c>
      <c r="E25" s="24" t="s">
        <v>17</v>
      </c>
      <c r="F25" s="25">
        <v>12653.748949999999</v>
      </c>
      <c r="G25" s="22" t="s">
        <v>17</v>
      </c>
      <c r="H25" s="41">
        <v>13051.078890000001</v>
      </c>
      <c r="I25" s="24" t="s">
        <v>17</v>
      </c>
      <c r="J25" s="25">
        <v>14997.681</v>
      </c>
      <c r="K25" s="22" t="s">
        <v>17</v>
      </c>
      <c r="L25" s="41">
        <v>15646.999220000002</v>
      </c>
      <c r="M25" s="22" t="s">
        <v>17</v>
      </c>
      <c r="O25" s="216"/>
    </row>
    <row r="26" spans="1:15">
      <c r="A26" s="209">
        <v>94</v>
      </c>
      <c r="B26" s="22" t="s">
        <v>396</v>
      </c>
      <c r="C26" s="20" t="s">
        <v>91</v>
      </c>
      <c r="D26" s="25">
        <v>10732.811</v>
      </c>
      <c r="E26" s="24" t="s">
        <v>17</v>
      </c>
      <c r="F26" s="25">
        <v>11756.773999999999</v>
      </c>
      <c r="G26" s="22" t="s">
        <v>17</v>
      </c>
      <c r="H26" s="41">
        <v>12303.824000000001</v>
      </c>
      <c r="I26" s="24" t="s">
        <v>17</v>
      </c>
      <c r="J26" s="25">
        <v>14333.031999999999</v>
      </c>
      <c r="K26" s="22" t="s">
        <v>17</v>
      </c>
      <c r="L26" s="41">
        <v>15174.448</v>
      </c>
      <c r="M26" s="22" t="s">
        <v>17</v>
      </c>
      <c r="O26" s="216"/>
    </row>
    <row r="27" spans="1:15">
      <c r="A27" s="209">
        <v>27</v>
      </c>
      <c r="B27" s="22" t="s">
        <v>397</v>
      </c>
      <c r="C27" s="20" t="s">
        <v>92</v>
      </c>
      <c r="D27" s="25">
        <v>43620.712</v>
      </c>
      <c r="E27" s="24" t="s">
        <v>17</v>
      </c>
      <c r="F27" s="25">
        <v>46326.481359999998</v>
      </c>
      <c r="G27" s="22" t="s">
        <v>17</v>
      </c>
      <c r="H27" s="41">
        <v>46634.237229999999</v>
      </c>
      <c r="I27" s="24" t="s">
        <v>17</v>
      </c>
      <c r="J27" s="25">
        <v>48802.558129999998</v>
      </c>
      <c r="K27" s="22" t="s">
        <v>17</v>
      </c>
      <c r="L27" s="41">
        <v>51055.555</v>
      </c>
      <c r="M27" s="22" t="s">
        <v>17</v>
      </c>
      <c r="O27" s="216"/>
    </row>
    <row r="28" spans="1:15">
      <c r="A28" s="209">
        <v>53</v>
      </c>
      <c r="B28" s="22" t="s">
        <v>398</v>
      </c>
      <c r="C28" s="20" t="s">
        <v>93</v>
      </c>
      <c r="D28" s="25">
        <v>42109.389000000003</v>
      </c>
      <c r="E28" s="24" t="s">
        <v>17</v>
      </c>
      <c r="F28" s="25">
        <v>45312.646999999997</v>
      </c>
      <c r="G28" s="22" t="s">
        <v>17</v>
      </c>
      <c r="H28" s="41">
        <v>45640.152799999996</v>
      </c>
      <c r="I28" s="24" t="s">
        <v>17</v>
      </c>
      <c r="J28" s="25">
        <v>47698.546999999999</v>
      </c>
      <c r="K28" s="22" t="s">
        <v>17</v>
      </c>
      <c r="L28" s="41">
        <v>49034.565170000002</v>
      </c>
      <c r="M28" s="22" t="s">
        <v>17</v>
      </c>
      <c r="O28" s="216"/>
    </row>
    <row r="29" spans="1:15">
      <c r="A29" s="209">
        <v>75</v>
      </c>
      <c r="B29" s="22" t="s">
        <v>394</v>
      </c>
      <c r="C29" s="20" t="s">
        <v>94</v>
      </c>
      <c r="D29" s="25">
        <v>16987.310000000001</v>
      </c>
      <c r="E29" s="24" t="s">
        <v>17</v>
      </c>
      <c r="F29" s="25">
        <v>17396.177549999997</v>
      </c>
      <c r="G29" s="22" t="s">
        <v>17</v>
      </c>
      <c r="H29" s="41">
        <v>17255.206999999999</v>
      </c>
      <c r="I29" s="24" t="s">
        <v>17</v>
      </c>
      <c r="J29" s="25">
        <v>18248.829000000002</v>
      </c>
      <c r="K29" s="22" t="s">
        <v>17</v>
      </c>
      <c r="L29" s="41">
        <v>19166.901000000002</v>
      </c>
      <c r="M29" s="22" t="s">
        <v>17</v>
      </c>
      <c r="O29" s="216"/>
    </row>
    <row r="30" spans="1:15">
      <c r="A30" s="209">
        <v>75</v>
      </c>
      <c r="B30" s="22" t="s">
        <v>394</v>
      </c>
      <c r="C30" s="20" t="s">
        <v>95</v>
      </c>
      <c r="D30" s="25">
        <v>27022.118999999999</v>
      </c>
      <c r="E30" s="24" t="s">
        <v>17</v>
      </c>
      <c r="F30" s="25">
        <v>28580.363000000001</v>
      </c>
      <c r="G30" s="22" t="s">
        <v>17</v>
      </c>
      <c r="H30" s="41">
        <v>29132.455689908729</v>
      </c>
      <c r="I30" s="24" t="s">
        <v>174</v>
      </c>
      <c r="J30" s="25">
        <v>29912</v>
      </c>
      <c r="K30" s="22" t="s">
        <v>17</v>
      </c>
      <c r="L30" s="41">
        <v>30750.293000000001</v>
      </c>
      <c r="M30" s="22" t="s">
        <v>17</v>
      </c>
      <c r="O30" s="216"/>
    </row>
    <row r="31" spans="1:15">
      <c r="A31" s="209">
        <v>27</v>
      </c>
      <c r="B31" s="22" t="s">
        <v>397</v>
      </c>
      <c r="C31" s="20" t="s">
        <v>96</v>
      </c>
      <c r="D31" s="25">
        <v>30145.330999999995</v>
      </c>
      <c r="E31" s="24" t="s">
        <v>17</v>
      </c>
      <c r="F31" s="25">
        <v>30195.532099999997</v>
      </c>
      <c r="G31" s="22" t="s">
        <v>17</v>
      </c>
      <c r="H31" s="41">
        <v>31046.827293962229</v>
      </c>
      <c r="I31" s="24" t="s">
        <v>174</v>
      </c>
      <c r="J31" s="25">
        <v>32020.759690000003</v>
      </c>
      <c r="K31" s="22" t="s">
        <v>17</v>
      </c>
      <c r="L31" s="41">
        <v>32895.779909999997</v>
      </c>
      <c r="M31" s="22" t="s">
        <v>17</v>
      </c>
      <c r="O31" s="216"/>
    </row>
    <row r="32" spans="1:15">
      <c r="A32" s="209">
        <v>84</v>
      </c>
      <c r="B32" s="22" t="s">
        <v>384</v>
      </c>
      <c r="C32" s="20" t="s">
        <v>97</v>
      </c>
      <c r="D32" s="25">
        <v>38272.317000000003</v>
      </c>
      <c r="E32" s="24" t="s">
        <v>17</v>
      </c>
      <c r="F32" s="25">
        <v>38555.28772</v>
      </c>
      <c r="G32" s="22" t="s">
        <v>17</v>
      </c>
      <c r="H32" s="41">
        <v>46869.028370000007</v>
      </c>
      <c r="I32" s="24" t="s">
        <v>17</v>
      </c>
      <c r="J32" s="25">
        <v>48701.863360000003</v>
      </c>
      <c r="K32" s="22" t="s">
        <v>17</v>
      </c>
      <c r="L32" s="41">
        <v>49309.928639999991</v>
      </c>
      <c r="M32" s="22" t="s">
        <v>17</v>
      </c>
      <c r="O32" s="216"/>
    </row>
    <row r="33" spans="1:15">
      <c r="A33" s="209">
        <v>28</v>
      </c>
      <c r="B33" s="22" t="s">
        <v>393</v>
      </c>
      <c r="C33" s="20" t="s">
        <v>98</v>
      </c>
      <c r="D33" s="25">
        <v>28998.146410000001</v>
      </c>
      <c r="E33" s="24" t="s">
        <v>17</v>
      </c>
      <c r="F33" s="25">
        <v>30607.437000000002</v>
      </c>
      <c r="G33" s="22" t="s">
        <v>17</v>
      </c>
      <c r="H33" s="41">
        <v>29591.226850000003</v>
      </c>
      <c r="I33" s="24" t="s">
        <v>17</v>
      </c>
      <c r="J33" s="25">
        <v>31418.936589999998</v>
      </c>
      <c r="K33" s="22" t="s">
        <v>17</v>
      </c>
      <c r="L33" s="41">
        <v>32953.069660000001</v>
      </c>
      <c r="M33" s="22" t="s">
        <v>17</v>
      </c>
      <c r="O33" s="216"/>
    </row>
    <row r="34" spans="1:15">
      <c r="A34" s="209">
        <v>24</v>
      </c>
      <c r="B34" s="22" t="s">
        <v>395</v>
      </c>
      <c r="C34" s="20" t="s">
        <v>99</v>
      </c>
      <c r="D34" s="25">
        <v>27728.329150000001</v>
      </c>
      <c r="E34" s="24" t="s">
        <v>17</v>
      </c>
      <c r="F34" s="25">
        <v>28325.521220000002</v>
      </c>
      <c r="G34" s="22" t="s">
        <v>17</v>
      </c>
      <c r="H34" s="41">
        <v>28023.96</v>
      </c>
      <c r="I34" s="24" t="s">
        <v>17</v>
      </c>
      <c r="J34" s="25">
        <v>26041.026000000002</v>
      </c>
      <c r="K34" s="22" t="s">
        <v>17</v>
      </c>
      <c r="L34" s="41">
        <v>28793.061670000003</v>
      </c>
      <c r="M34" s="22" t="s">
        <v>17</v>
      </c>
      <c r="O34" s="216"/>
    </row>
    <row r="35" spans="1:15">
      <c r="A35" s="209">
        <v>53</v>
      </c>
      <c r="B35" s="22" t="s">
        <v>398</v>
      </c>
      <c r="C35" s="20" t="s">
        <v>100</v>
      </c>
      <c r="D35" s="25">
        <v>56515.765099999997</v>
      </c>
      <c r="E35" s="24" t="s">
        <v>17</v>
      </c>
      <c r="F35" s="25">
        <v>55194.728450000002</v>
      </c>
      <c r="G35" s="22" t="s">
        <v>17</v>
      </c>
      <c r="H35" s="41">
        <v>56781.192999999999</v>
      </c>
      <c r="I35" s="24" t="s">
        <v>17</v>
      </c>
      <c r="J35" s="25">
        <v>57825.726900000001</v>
      </c>
      <c r="K35" s="22" t="s">
        <v>17</v>
      </c>
      <c r="L35" s="41">
        <v>61860.602089999993</v>
      </c>
      <c r="M35" s="22" t="s">
        <v>17</v>
      </c>
      <c r="O35" s="216"/>
    </row>
    <row r="36" spans="1:15">
      <c r="A36" s="209">
        <v>76</v>
      </c>
      <c r="B36" s="22" t="s">
        <v>392</v>
      </c>
      <c r="C36" s="20" t="s">
        <v>101</v>
      </c>
      <c r="D36" s="25">
        <v>51042.30154</v>
      </c>
      <c r="E36" s="24" t="s">
        <v>17</v>
      </c>
      <c r="F36" s="25">
        <v>57131.998119999997</v>
      </c>
      <c r="G36" s="22" t="s">
        <v>17</v>
      </c>
      <c r="H36" s="41">
        <v>60559.04118002193</v>
      </c>
      <c r="I36" s="24" t="s">
        <v>174</v>
      </c>
      <c r="J36" s="25">
        <v>60926.32331</v>
      </c>
      <c r="K36" s="22" t="s">
        <v>17</v>
      </c>
      <c r="L36" s="41">
        <v>65241.220909999996</v>
      </c>
      <c r="M36" s="22" t="s">
        <v>17</v>
      </c>
      <c r="O36" s="216"/>
    </row>
    <row r="37" spans="1:15">
      <c r="A37" s="209">
        <v>76</v>
      </c>
      <c r="B37" s="22" t="s">
        <v>392</v>
      </c>
      <c r="C37" s="20" t="s">
        <v>102</v>
      </c>
      <c r="D37" s="25">
        <v>52076.019270000004</v>
      </c>
      <c r="E37" s="24" t="s">
        <v>17</v>
      </c>
      <c r="F37" s="25">
        <v>55633.183149999997</v>
      </c>
      <c r="G37" s="22" t="s">
        <v>17</v>
      </c>
      <c r="H37" s="41">
        <v>57877.601426720867</v>
      </c>
      <c r="I37" s="24" t="s">
        <v>174</v>
      </c>
      <c r="J37" s="25">
        <v>64295.75045</v>
      </c>
      <c r="K37" s="22" t="s">
        <v>17</v>
      </c>
      <c r="L37" s="41">
        <v>70509.429510000002</v>
      </c>
      <c r="M37" s="22" t="s">
        <v>17</v>
      </c>
      <c r="O37" s="216"/>
    </row>
    <row r="38" spans="1:15">
      <c r="A38" s="209">
        <v>76</v>
      </c>
      <c r="B38" s="22" t="s">
        <v>392</v>
      </c>
      <c r="C38" s="20" t="s">
        <v>103</v>
      </c>
      <c r="D38" s="25">
        <v>20526.631000000001</v>
      </c>
      <c r="E38" s="24" t="s">
        <v>17</v>
      </c>
      <c r="F38" s="25">
        <v>22214.286060000002</v>
      </c>
      <c r="G38" s="22" t="s">
        <v>17</v>
      </c>
      <c r="H38" s="41">
        <v>23911.41072</v>
      </c>
      <c r="I38" s="24" t="s">
        <v>17</v>
      </c>
      <c r="J38" s="25">
        <v>24198.808000000001</v>
      </c>
      <c r="K38" s="22" t="s">
        <v>17</v>
      </c>
      <c r="L38" s="41">
        <v>24798.508999999998</v>
      </c>
      <c r="M38" s="22" t="s">
        <v>17</v>
      </c>
      <c r="O38" s="216"/>
    </row>
    <row r="39" spans="1:15">
      <c r="A39" s="209">
        <v>75</v>
      </c>
      <c r="B39" s="22" t="s">
        <v>394</v>
      </c>
      <c r="C39" s="20" t="s">
        <v>104</v>
      </c>
      <c r="D39" s="25">
        <v>81652.343895959319</v>
      </c>
      <c r="E39" s="24" t="s">
        <v>17</v>
      </c>
      <c r="F39" s="25">
        <v>88237.725739999994</v>
      </c>
      <c r="G39" s="22" t="s">
        <v>17</v>
      </c>
      <c r="H39" s="41">
        <v>113267.667</v>
      </c>
      <c r="I39" s="24" t="s">
        <v>17</v>
      </c>
      <c r="J39" s="25">
        <v>111738.497</v>
      </c>
      <c r="K39" s="22" t="s">
        <v>17</v>
      </c>
      <c r="L39" s="41">
        <v>96494.27622</v>
      </c>
      <c r="M39" s="22" t="s">
        <v>17</v>
      </c>
      <c r="O39" s="216"/>
    </row>
    <row r="40" spans="1:15">
      <c r="A40" s="209">
        <v>76</v>
      </c>
      <c r="B40" s="22" t="s">
        <v>392</v>
      </c>
      <c r="C40" s="20" t="s">
        <v>105</v>
      </c>
      <c r="D40" s="25">
        <v>71720.821630000006</v>
      </c>
      <c r="E40" s="24" t="s">
        <v>17</v>
      </c>
      <c r="F40" s="25">
        <v>76845.585000000006</v>
      </c>
      <c r="G40" s="22" t="s">
        <v>17</v>
      </c>
      <c r="H40" s="41">
        <v>78694.784</v>
      </c>
      <c r="I40" s="24" t="s">
        <v>17</v>
      </c>
      <c r="J40" s="25">
        <v>87084.073710000011</v>
      </c>
      <c r="K40" s="22" t="s">
        <v>17</v>
      </c>
      <c r="L40" s="41">
        <v>91853.009394171328</v>
      </c>
      <c r="M40" s="22" t="s">
        <v>174</v>
      </c>
      <c r="O40" s="216"/>
    </row>
    <row r="41" spans="1:15">
      <c r="A41" s="209">
        <v>53</v>
      </c>
      <c r="B41" s="22" t="s">
        <v>398</v>
      </c>
      <c r="C41" s="20" t="s">
        <v>106</v>
      </c>
      <c r="D41" s="25">
        <v>58040.662039999996</v>
      </c>
      <c r="E41" s="24" t="s">
        <v>17</v>
      </c>
      <c r="F41" s="25">
        <v>59607.818379999997</v>
      </c>
      <c r="G41" s="22" t="s">
        <v>17</v>
      </c>
      <c r="H41" s="41">
        <v>62092.602920000005</v>
      </c>
      <c r="I41" s="24" t="s">
        <v>17</v>
      </c>
      <c r="J41" s="25">
        <v>62133.153730000005</v>
      </c>
      <c r="K41" s="22" t="s">
        <v>17</v>
      </c>
      <c r="L41" s="41">
        <v>64102.586920000002</v>
      </c>
      <c r="M41" s="22" t="s">
        <v>17</v>
      </c>
      <c r="O41" s="216"/>
    </row>
    <row r="42" spans="1:15">
      <c r="A42" s="209">
        <v>24</v>
      </c>
      <c r="B42" s="22" t="s">
        <v>395</v>
      </c>
      <c r="C42" s="20" t="s">
        <v>107</v>
      </c>
      <c r="D42" s="25">
        <v>19569.396940000002</v>
      </c>
      <c r="E42" s="24" t="s">
        <v>17</v>
      </c>
      <c r="F42" s="25">
        <v>20052.208649999997</v>
      </c>
      <c r="G42" s="22" t="s">
        <v>17</v>
      </c>
      <c r="H42" s="41">
        <v>21355.192019999995</v>
      </c>
      <c r="I42" s="24" t="s">
        <v>17</v>
      </c>
      <c r="J42" s="25">
        <v>21607.375</v>
      </c>
      <c r="K42" s="22" t="s">
        <v>17</v>
      </c>
      <c r="L42" s="41">
        <v>22358.809000000001</v>
      </c>
      <c r="M42" s="22" t="s">
        <v>17</v>
      </c>
      <c r="O42" s="216"/>
    </row>
    <row r="43" spans="1:15">
      <c r="A43" s="209">
        <v>24</v>
      </c>
      <c r="B43" s="22" t="s">
        <v>395</v>
      </c>
      <c r="C43" s="20" t="s">
        <v>108</v>
      </c>
      <c r="D43" s="25">
        <v>34515.424890000002</v>
      </c>
      <c r="E43" s="24" t="s">
        <v>17</v>
      </c>
      <c r="F43" s="25">
        <v>27977.039159999997</v>
      </c>
      <c r="G43" s="22" t="s">
        <v>17</v>
      </c>
      <c r="H43" s="41">
        <v>30338.225999999999</v>
      </c>
      <c r="I43" s="24" t="s">
        <v>17</v>
      </c>
      <c r="J43" s="25">
        <v>31359.201000000001</v>
      </c>
      <c r="K43" s="22" t="s">
        <v>17</v>
      </c>
      <c r="L43" s="41">
        <v>32366.930840000001</v>
      </c>
      <c r="M43" s="22" t="s">
        <v>17</v>
      </c>
      <c r="O43" s="216"/>
    </row>
    <row r="44" spans="1:15">
      <c r="A44" s="209">
        <v>84</v>
      </c>
      <c r="B44" s="22" t="s">
        <v>384</v>
      </c>
      <c r="C44" s="20" t="s">
        <v>109</v>
      </c>
      <c r="D44" s="25">
        <v>79383.977430000014</v>
      </c>
      <c r="E44" s="24" t="s">
        <v>17</v>
      </c>
      <c r="F44" s="25">
        <v>83268.48219000001</v>
      </c>
      <c r="G44" s="22" t="s">
        <v>17</v>
      </c>
      <c r="H44" s="41">
        <v>86756.270659999995</v>
      </c>
      <c r="I44" s="24" t="s">
        <v>17</v>
      </c>
      <c r="J44" s="25">
        <v>89697.836700000014</v>
      </c>
      <c r="K44" s="22" t="s">
        <v>17</v>
      </c>
      <c r="L44" s="41">
        <v>92447.717480000007</v>
      </c>
      <c r="M44" s="22" t="s">
        <v>17</v>
      </c>
      <c r="O44" s="216"/>
    </row>
    <row r="45" spans="1:15">
      <c r="A45" s="209">
        <v>27</v>
      </c>
      <c r="B45" s="22" t="s">
        <v>397</v>
      </c>
      <c r="C45" s="20" t="s">
        <v>110</v>
      </c>
      <c r="D45" s="25">
        <v>17001.71</v>
      </c>
      <c r="E45" s="24" t="s">
        <v>17</v>
      </c>
      <c r="F45" s="25">
        <v>16887.221000000001</v>
      </c>
      <c r="G45" s="22" t="s">
        <v>17</v>
      </c>
      <c r="H45" s="41">
        <v>17639.853999999999</v>
      </c>
      <c r="I45" s="24" t="s">
        <v>17</v>
      </c>
      <c r="J45" s="25">
        <v>18202.022000000001</v>
      </c>
      <c r="K45" s="22" t="s">
        <v>17</v>
      </c>
      <c r="L45" s="41">
        <v>19134.092499999999</v>
      </c>
      <c r="M45" s="22" t="s">
        <v>17</v>
      </c>
      <c r="O45" s="216"/>
    </row>
    <row r="46" spans="1:15">
      <c r="A46" s="209">
        <v>75</v>
      </c>
      <c r="B46" s="22" t="s">
        <v>394</v>
      </c>
      <c r="C46" s="20" t="s">
        <v>111</v>
      </c>
      <c r="D46" s="25">
        <v>32414.690999999999</v>
      </c>
      <c r="E46" s="24" t="s">
        <v>17</v>
      </c>
      <c r="F46" s="25">
        <v>34527.786999999997</v>
      </c>
      <c r="G46" s="22" t="s">
        <v>17</v>
      </c>
      <c r="H46" s="41">
        <v>37162.067000000003</v>
      </c>
      <c r="I46" s="24" t="s">
        <v>17</v>
      </c>
      <c r="J46" s="25">
        <v>37758.815000000002</v>
      </c>
      <c r="K46" s="22" t="s">
        <v>17</v>
      </c>
      <c r="L46" s="41">
        <v>38286.923999999999</v>
      </c>
      <c r="M46" s="22" t="s">
        <v>17</v>
      </c>
      <c r="O46" s="216"/>
    </row>
    <row r="47" spans="1:15">
      <c r="A47" s="209">
        <v>24</v>
      </c>
      <c r="B47" s="22" t="s">
        <v>395</v>
      </c>
      <c r="C47" s="20" t="s">
        <v>112</v>
      </c>
      <c r="D47" s="25">
        <v>23974.055</v>
      </c>
      <c r="E47" s="24" t="s">
        <v>17</v>
      </c>
      <c r="F47" s="25">
        <v>25423.32548</v>
      </c>
      <c r="G47" s="22" t="s">
        <v>17</v>
      </c>
      <c r="H47" s="41">
        <v>26364.420870000002</v>
      </c>
      <c r="I47" s="24" t="s">
        <v>17</v>
      </c>
      <c r="J47" s="25">
        <v>27541.107369999998</v>
      </c>
      <c r="K47" s="22" t="s">
        <v>17</v>
      </c>
      <c r="L47" s="41">
        <v>28921.347170000001</v>
      </c>
      <c r="M47" s="22" t="s">
        <v>17</v>
      </c>
      <c r="O47" s="216"/>
    </row>
    <row r="48" spans="1:15">
      <c r="A48" s="209">
        <v>84</v>
      </c>
      <c r="B48" s="22" t="s">
        <v>384</v>
      </c>
      <c r="C48" s="20" t="s">
        <v>113</v>
      </c>
      <c r="D48" s="25">
        <v>66485.433999999994</v>
      </c>
      <c r="E48" s="24" t="s">
        <v>17</v>
      </c>
      <c r="F48" s="25">
        <v>64413.154999999999</v>
      </c>
      <c r="G48" s="22" t="s">
        <v>17</v>
      </c>
      <c r="H48" s="41">
        <v>63638.919000000002</v>
      </c>
      <c r="I48" s="24" t="s">
        <v>17</v>
      </c>
      <c r="J48" s="25">
        <v>64011.16</v>
      </c>
      <c r="K48" s="22" t="s">
        <v>17</v>
      </c>
      <c r="L48" s="41">
        <v>64828.756999999998</v>
      </c>
      <c r="M48" s="22" t="s">
        <v>17</v>
      </c>
      <c r="O48" s="216"/>
    </row>
    <row r="49" spans="1:15">
      <c r="A49" s="209">
        <v>84</v>
      </c>
      <c r="B49" s="22" t="s">
        <v>384</v>
      </c>
      <c r="C49" s="20" t="s">
        <v>114</v>
      </c>
      <c r="D49" s="25">
        <v>21802.424999999999</v>
      </c>
      <c r="E49" s="24" t="s">
        <v>17</v>
      </c>
      <c r="F49" s="25">
        <v>22758.288</v>
      </c>
      <c r="G49" s="22" t="s">
        <v>17</v>
      </c>
      <c r="H49" s="41">
        <v>21508.205999999998</v>
      </c>
      <c r="I49" s="24" t="s">
        <v>17</v>
      </c>
      <c r="J49" s="25">
        <v>22005.548999999999</v>
      </c>
      <c r="K49" s="22" t="s">
        <v>17</v>
      </c>
      <c r="L49" s="41">
        <v>23823.629000000001</v>
      </c>
      <c r="M49" s="22" t="s">
        <v>17</v>
      </c>
      <c r="O49" s="216"/>
    </row>
    <row r="50" spans="1:15">
      <c r="A50" s="209">
        <v>52</v>
      </c>
      <c r="B50" s="22" t="s">
        <v>399</v>
      </c>
      <c r="C50" s="20" t="s">
        <v>115</v>
      </c>
      <c r="D50" s="25">
        <v>66609.789000000004</v>
      </c>
      <c r="E50" s="24" t="s">
        <v>17</v>
      </c>
      <c r="F50" s="25">
        <v>66576.091</v>
      </c>
      <c r="G50" s="22" t="s">
        <v>17</v>
      </c>
      <c r="H50" s="41">
        <v>71264.884000000005</v>
      </c>
      <c r="I50" s="24" t="s">
        <v>17</v>
      </c>
      <c r="J50" s="25">
        <v>73255.820999999996</v>
      </c>
      <c r="K50" s="22" t="s">
        <v>17</v>
      </c>
      <c r="L50" s="41">
        <v>75918.456999999995</v>
      </c>
      <c r="M50" s="22" t="s">
        <v>17</v>
      </c>
      <c r="O50" s="216"/>
    </row>
    <row r="51" spans="1:15">
      <c r="A51" s="209">
        <v>24</v>
      </c>
      <c r="B51" s="22" t="s">
        <v>395</v>
      </c>
      <c r="C51" s="20" t="s">
        <v>116</v>
      </c>
      <c r="D51" s="25">
        <v>32048.857300000003</v>
      </c>
      <c r="E51" s="24" t="s">
        <v>17</v>
      </c>
      <c r="F51" s="25">
        <v>35462.120150000002</v>
      </c>
      <c r="G51" s="22" t="s">
        <v>17</v>
      </c>
      <c r="H51" s="41">
        <v>34652.358890000003</v>
      </c>
      <c r="I51" s="24" t="s">
        <v>17</v>
      </c>
      <c r="J51" s="25">
        <v>34878.885200000004</v>
      </c>
      <c r="K51" s="22" t="s">
        <v>17</v>
      </c>
      <c r="L51" s="41">
        <v>35325.468981746046</v>
      </c>
      <c r="M51" s="22" t="s">
        <v>174</v>
      </c>
      <c r="O51" s="216"/>
    </row>
    <row r="52" spans="1:15">
      <c r="A52" s="209">
        <v>76</v>
      </c>
      <c r="B52" s="22" t="s">
        <v>392</v>
      </c>
      <c r="C52" s="20" t="s">
        <v>117</v>
      </c>
      <c r="D52" s="25">
        <v>12647.527</v>
      </c>
      <c r="E52" s="24" t="s">
        <v>17</v>
      </c>
      <c r="F52" s="25">
        <v>13001.348</v>
      </c>
      <c r="G52" s="22" t="s">
        <v>17</v>
      </c>
      <c r="H52" s="41">
        <v>12858.153</v>
      </c>
      <c r="I52" s="24" t="s">
        <v>17</v>
      </c>
      <c r="J52" s="25">
        <v>12896.072</v>
      </c>
      <c r="K52" s="22" t="s">
        <v>17</v>
      </c>
      <c r="L52" s="41">
        <v>13837.932000000001</v>
      </c>
      <c r="M52" s="22" t="s">
        <v>17</v>
      </c>
      <c r="O52" s="216"/>
    </row>
    <row r="53" spans="1:15">
      <c r="A53" s="209">
        <v>75</v>
      </c>
      <c r="B53" s="22" t="s">
        <v>394</v>
      </c>
      <c r="C53" s="20" t="s">
        <v>118</v>
      </c>
      <c r="D53" s="25">
        <v>27654.582999999999</v>
      </c>
      <c r="E53" s="24" t="s">
        <v>17</v>
      </c>
      <c r="F53" s="25">
        <v>28438.847100000003</v>
      </c>
      <c r="G53" s="22" t="s">
        <v>17</v>
      </c>
      <c r="H53" s="41">
        <v>30469.487519999999</v>
      </c>
      <c r="I53" s="24" t="s">
        <v>17</v>
      </c>
      <c r="J53" s="25">
        <v>31015.014079999997</v>
      </c>
      <c r="K53" s="22" t="s">
        <v>17</v>
      </c>
      <c r="L53" s="41">
        <v>31944.14918</v>
      </c>
      <c r="M53" s="22" t="s">
        <v>17</v>
      </c>
      <c r="O53" s="216"/>
    </row>
    <row r="54" spans="1:15">
      <c r="A54" s="209">
        <v>76</v>
      </c>
      <c r="B54" s="22" t="s">
        <v>392</v>
      </c>
      <c r="C54" s="20" t="s">
        <v>119</v>
      </c>
      <c r="D54" s="25">
        <v>7460.7839999999997</v>
      </c>
      <c r="E54" s="24" t="s">
        <v>17</v>
      </c>
      <c r="F54" s="25">
        <v>7595.9080400000003</v>
      </c>
      <c r="G54" s="22" t="s">
        <v>17</v>
      </c>
      <c r="H54" s="41">
        <v>8130.5339999999997</v>
      </c>
      <c r="I54" s="24" t="s">
        <v>17</v>
      </c>
      <c r="J54" s="25">
        <v>7324.2849999999999</v>
      </c>
      <c r="K54" s="22" t="s">
        <v>17</v>
      </c>
      <c r="L54" s="41">
        <v>7401.9380000000001</v>
      </c>
      <c r="M54" s="22" t="s">
        <v>17</v>
      </c>
      <c r="O54" s="216"/>
    </row>
    <row r="55" spans="1:15">
      <c r="A55" s="209">
        <v>52</v>
      </c>
      <c r="B55" s="22" t="s">
        <v>399</v>
      </c>
      <c r="C55" s="20" t="s">
        <v>120</v>
      </c>
      <c r="D55" s="25">
        <v>51203.544000000002</v>
      </c>
      <c r="E55" s="24" t="s">
        <v>17</v>
      </c>
      <c r="F55" s="25">
        <v>54310.021000000001</v>
      </c>
      <c r="G55" s="22" t="s">
        <v>17</v>
      </c>
      <c r="H55" s="41">
        <v>57601.663</v>
      </c>
      <c r="I55" s="24" t="s">
        <v>17</v>
      </c>
      <c r="J55" s="25">
        <v>57164.976999999999</v>
      </c>
      <c r="K55" s="22" t="s">
        <v>17</v>
      </c>
      <c r="L55" s="41">
        <v>59586.420079999996</v>
      </c>
      <c r="M55" s="22" t="s">
        <v>17</v>
      </c>
      <c r="O55" s="216"/>
    </row>
    <row r="56" spans="1:15">
      <c r="A56" s="209">
        <v>28</v>
      </c>
      <c r="B56" s="22" t="s">
        <v>393</v>
      </c>
      <c r="C56" s="20" t="s">
        <v>121</v>
      </c>
      <c r="D56" s="25">
        <v>44694.116000000002</v>
      </c>
      <c r="E56" s="24" t="s">
        <v>17</v>
      </c>
      <c r="F56" s="25">
        <v>44385.841999999997</v>
      </c>
      <c r="G56" s="22" t="s">
        <v>17</v>
      </c>
      <c r="H56" s="41">
        <v>43805.353000000003</v>
      </c>
      <c r="I56" s="24" t="s">
        <v>17</v>
      </c>
      <c r="J56" s="25">
        <v>43734.593000000001</v>
      </c>
      <c r="K56" s="22" t="s">
        <v>17</v>
      </c>
      <c r="L56" s="41">
        <v>43694.54</v>
      </c>
      <c r="M56" s="22" t="s">
        <v>17</v>
      </c>
      <c r="O56" s="216"/>
    </row>
    <row r="57" spans="1:15">
      <c r="A57" s="209">
        <v>44</v>
      </c>
      <c r="B57" s="22" t="s">
        <v>391</v>
      </c>
      <c r="C57" s="20" t="s">
        <v>122</v>
      </c>
      <c r="D57" s="25">
        <v>29200.284</v>
      </c>
      <c r="E57" s="24" t="s">
        <v>17</v>
      </c>
      <c r="F57" s="25">
        <v>31458.916000000001</v>
      </c>
      <c r="G57" s="22" t="s">
        <v>17</v>
      </c>
      <c r="H57" s="41">
        <v>33635.086000000003</v>
      </c>
      <c r="I57" s="24" t="s">
        <v>17</v>
      </c>
      <c r="J57" s="25">
        <v>34426.976770000001</v>
      </c>
      <c r="K57" s="22" t="s">
        <v>17</v>
      </c>
      <c r="L57" s="41">
        <v>36482.339999999997</v>
      </c>
      <c r="M57" s="22" t="s">
        <v>17</v>
      </c>
      <c r="O57" s="216"/>
    </row>
    <row r="58" spans="1:15">
      <c r="A58" s="209">
        <v>44</v>
      </c>
      <c r="B58" s="22" t="s">
        <v>391</v>
      </c>
      <c r="C58" s="20" t="s">
        <v>123</v>
      </c>
      <c r="D58" s="25">
        <v>11319.761</v>
      </c>
      <c r="E58" s="24" t="s">
        <v>17</v>
      </c>
      <c r="F58" s="25">
        <v>11004.374</v>
      </c>
      <c r="G58" s="22" t="s">
        <v>17</v>
      </c>
      <c r="H58" s="41">
        <v>11339.641</v>
      </c>
      <c r="I58" s="24" t="s">
        <v>17</v>
      </c>
      <c r="J58" s="25">
        <v>11740.353999999999</v>
      </c>
      <c r="K58" s="22" t="s">
        <v>17</v>
      </c>
      <c r="L58" s="41">
        <v>12075.903</v>
      </c>
      <c r="M58" s="22" t="s">
        <v>17</v>
      </c>
      <c r="O58" s="216"/>
    </row>
    <row r="59" spans="1:15">
      <c r="A59" s="209">
        <v>52</v>
      </c>
      <c r="B59" s="22" t="s">
        <v>399</v>
      </c>
      <c r="C59" s="20" t="s">
        <v>124</v>
      </c>
      <c r="D59" s="25">
        <v>35323.728000000003</v>
      </c>
      <c r="E59" s="24" t="s">
        <v>17</v>
      </c>
      <c r="F59" s="25">
        <v>35814.436000000002</v>
      </c>
      <c r="G59" s="22" t="s">
        <v>17</v>
      </c>
      <c r="H59" s="41">
        <v>33836.112999999998</v>
      </c>
      <c r="I59" s="24" t="s">
        <v>17</v>
      </c>
      <c r="J59" s="25">
        <v>32748.964</v>
      </c>
      <c r="K59" s="22" t="s">
        <v>17</v>
      </c>
      <c r="L59" s="41">
        <v>33205.435770000004</v>
      </c>
      <c r="M59" s="22" t="s">
        <v>17</v>
      </c>
      <c r="O59" s="216"/>
    </row>
    <row r="60" spans="1:15">
      <c r="A60" s="209">
        <v>44</v>
      </c>
      <c r="B60" s="22" t="s">
        <v>391</v>
      </c>
      <c r="C60" s="20" t="s">
        <v>125</v>
      </c>
      <c r="D60" s="25">
        <v>40116.805249999998</v>
      </c>
      <c r="E60" s="24" t="s">
        <v>17</v>
      </c>
      <c r="F60" s="25">
        <v>42005.60961</v>
      </c>
      <c r="G60" s="22" t="s">
        <v>17</v>
      </c>
      <c r="H60" s="41">
        <v>46083.639000000003</v>
      </c>
      <c r="I60" s="24" t="s">
        <v>17</v>
      </c>
      <c r="J60" s="25">
        <v>43643.093499999995</v>
      </c>
      <c r="K60" s="22" t="s">
        <v>17</v>
      </c>
      <c r="L60" s="41">
        <v>45822.8</v>
      </c>
      <c r="M60" s="22" t="s">
        <v>17</v>
      </c>
      <c r="O60" s="216"/>
    </row>
    <row r="61" spans="1:15">
      <c r="A61" s="209">
        <v>44</v>
      </c>
      <c r="B61" s="22" t="s">
        <v>391</v>
      </c>
      <c r="C61" s="20" t="s">
        <v>126</v>
      </c>
      <c r="D61" s="25">
        <v>11543.279</v>
      </c>
      <c r="E61" s="24" t="s">
        <v>17</v>
      </c>
      <c r="F61" s="25">
        <v>12099.675999999999</v>
      </c>
      <c r="G61" s="22" t="s">
        <v>17</v>
      </c>
      <c r="H61" s="41">
        <v>12396.984789999999</v>
      </c>
      <c r="I61" s="24" t="s">
        <v>17</v>
      </c>
      <c r="J61" s="25">
        <v>12620.04</v>
      </c>
      <c r="K61" s="22" t="s">
        <v>17</v>
      </c>
      <c r="L61" s="41">
        <v>12447.62515</v>
      </c>
      <c r="M61" s="22" t="s">
        <v>17</v>
      </c>
      <c r="O61" s="216"/>
    </row>
    <row r="62" spans="1:15">
      <c r="A62" s="209">
        <v>53</v>
      </c>
      <c r="B62" s="22" t="s">
        <v>398</v>
      </c>
      <c r="C62" s="20" t="s">
        <v>127</v>
      </c>
      <c r="D62" s="25">
        <v>41461.574090000002</v>
      </c>
      <c r="E62" s="24" t="s">
        <v>17</v>
      </c>
      <c r="F62" s="25">
        <v>44163.785919999995</v>
      </c>
      <c r="G62" s="22" t="s">
        <v>17</v>
      </c>
      <c r="H62" s="41">
        <v>45815.73659</v>
      </c>
      <c r="I62" s="24" t="s">
        <v>17</v>
      </c>
      <c r="J62" s="25">
        <v>47835.132039999997</v>
      </c>
      <c r="K62" s="22" t="s">
        <v>17</v>
      </c>
      <c r="L62" s="41">
        <v>49470.706250000003</v>
      </c>
      <c r="M62" s="22" t="s">
        <v>17</v>
      </c>
      <c r="O62" s="216"/>
    </row>
    <row r="63" spans="1:15">
      <c r="A63" s="209">
        <v>44</v>
      </c>
      <c r="B63" s="22" t="s">
        <v>391</v>
      </c>
      <c r="C63" s="20" t="s">
        <v>128</v>
      </c>
      <c r="D63" s="25">
        <v>52191.531920000001</v>
      </c>
      <c r="E63" s="24" t="s">
        <v>17</v>
      </c>
      <c r="F63" s="25">
        <v>56092.74611</v>
      </c>
      <c r="G63" s="22" t="s">
        <v>17</v>
      </c>
      <c r="H63" s="41">
        <v>58409.577039999996</v>
      </c>
      <c r="I63" s="24" t="s">
        <v>17</v>
      </c>
      <c r="J63" s="25">
        <v>59383.251939999995</v>
      </c>
      <c r="K63" s="22" t="s">
        <v>17</v>
      </c>
      <c r="L63" s="41">
        <v>62616.441930000001</v>
      </c>
      <c r="M63" s="22" t="s">
        <v>17</v>
      </c>
      <c r="O63" s="216"/>
    </row>
    <row r="64" spans="1:15">
      <c r="A64" s="209">
        <v>27</v>
      </c>
      <c r="B64" s="22" t="s">
        <v>397</v>
      </c>
      <c r="C64" s="20" t="s">
        <v>129</v>
      </c>
      <c r="D64" s="25">
        <v>28606.667899999997</v>
      </c>
      <c r="E64" s="24" t="s">
        <v>17</v>
      </c>
      <c r="F64" s="25">
        <v>26437.355299999996</v>
      </c>
      <c r="G64" s="22" t="s">
        <v>17</v>
      </c>
      <c r="H64" s="41">
        <v>24176.50678</v>
      </c>
      <c r="I64" s="24" t="s">
        <v>17</v>
      </c>
      <c r="J64" s="25">
        <v>22592.570100000001</v>
      </c>
      <c r="K64" s="22" t="s">
        <v>17</v>
      </c>
      <c r="L64" s="41">
        <v>25391.2402</v>
      </c>
      <c r="M64" s="22" t="s">
        <v>17</v>
      </c>
      <c r="O64" s="216"/>
    </row>
    <row r="65" spans="1:15">
      <c r="A65" s="209">
        <v>32</v>
      </c>
      <c r="B65" s="22" t="s">
        <v>386</v>
      </c>
      <c r="C65" s="20" t="s">
        <v>130</v>
      </c>
      <c r="D65" s="25">
        <v>171743.13885999998</v>
      </c>
      <c r="E65" s="24" t="s">
        <v>17</v>
      </c>
      <c r="F65" s="25">
        <v>184119.20264999999</v>
      </c>
      <c r="G65" s="22" t="s">
        <v>17</v>
      </c>
      <c r="H65" s="41">
        <v>189430.06347999998</v>
      </c>
      <c r="I65" s="24" t="s">
        <v>17</v>
      </c>
      <c r="J65" s="25">
        <v>200128.45585</v>
      </c>
      <c r="K65" s="22" t="s">
        <v>17</v>
      </c>
      <c r="L65" s="41">
        <v>209842.14374999999</v>
      </c>
      <c r="M65" s="22" t="s">
        <v>17</v>
      </c>
      <c r="O65" s="216"/>
    </row>
    <row r="66" spans="1:15">
      <c r="A66" s="209">
        <v>32</v>
      </c>
      <c r="B66" s="22" t="s">
        <v>386</v>
      </c>
      <c r="C66" s="20" t="s">
        <v>131</v>
      </c>
      <c r="D66" s="25">
        <v>39982.190629999997</v>
      </c>
      <c r="E66" s="24" t="s">
        <v>17</v>
      </c>
      <c r="F66" s="25">
        <v>39212.409759999995</v>
      </c>
      <c r="G66" s="22" t="s">
        <v>17</v>
      </c>
      <c r="H66" s="41">
        <v>38989.792399999998</v>
      </c>
      <c r="I66" s="24" t="s">
        <v>17</v>
      </c>
      <c r="J66" s="25">
        <v>29506.679</v>
      </c>
      <c r="K66" s="22" t="s">
        <v>17</v>
      </c>
      <c r="L66" s="41">
        <v>28654.217000000001</v>
      </c>
      <c r="M66" s="22" t="s">
        <v>17</v>
      </c>
      <c r="O66" s="216"/>
    </row>
    <row r="67" spans="1:15">
      <c r="A67" s="209">
        <v>28</v>
      </c>
      <c r="B67" s="22" t="s">
        <v>393</v>
      </c>
      <c r="C67" s="20" t="s">
        <v>132</v>
      </c>
      <c r="D67" s="25">
        <v>24481.188999999998</v>
      </c>
      <c r="E67" s="24" t="s">
        <v>17</v>
      </c>
      <c r="F67" s="25">
        <v>26052.2575</v>
      </c>
      <c r="G67" s="22" t="s">
        <v>17</v>
      </c>
      <c r="H67" s="41">
        <v>27060.664190000003</v>
      </c>
      <c r="I67" s="24" t="s">
        <v>17</v>
      </c>
      <c r="J67" s="25">
        <v>27315.506370000003</v>
      </c>
      <c r="K67" s="22" t="s">
        <v>17</v>
      </c>
      <c r="L67" s="41">
        <v>27480.094749999997</v>
      </c>
      <c r="M67" s="22" t="s">
        <v>17</v>
      </c>
      <c r="O67" s="216"/>
    </row>
    <row r="68" spans="1:15">
      <c r="A68" s="209">
        <v>32</v>
      </c>
      <c r="B68" s="22" t="s">
        <v>386</v>
      </c>
      <c r="C68" s="20" t="s">
        <v>133</v>
      </c>
      <c r="D68" s="25">
        <v>70673.206999999995</v>
      </c>
      <c r="E68" s="24" t="s">
        <v>17</v>
      </c>
      <c r="F68" s="25">
        <v>71366.972999999998</v>
      </c>
      <c r="G68" s="22" t="s">
        <v>17</v>
      </c>
      <c r="H68" s="41">
        <v>73829.323000000004</v>
      </c>
      <c r="I68" s="24" t="s">
        <v>17</v>
      </c>
      <c r="J68" s="25">
        <v>77337.612420000005</v>
      </c>
      <c r="K68" s="22" t="s">
        <v>17</v>
      </c>
      <c r="L68" s="41">
        <v>82252.361999999994</v>
      </c>
      <c r="M68" s="22" t="s">
        <v>17</v>
      </c>
      <c r="O68" s="216"/>
    </row>
    <row r="69" spans="1:15">
      <c r="A69" s="209">
        <v>84</v>
      </c>
      <c r="B69" s="22" t="s">
        <v>384</v>
      </c>
      <c r="C69" s="20" t="s">
        <v>134</v>
      </c>
      <c r="D69" s="25">
        <v>35679</v>
      </c>
      <c r="E69" s="24" t="s">
        <v>17</v>
      </c>
      <c r="F69" s="25">
        <v>37211</v>
      </c>
      <c r="G69" s="22" t="s">
        <v>17</v>
      </c>
      <c r="H69" s="41">
        <v>39620.271000000001</v>
      </c>
      <c r="I69" s="24" t="s">
        <v>17</v>
      </c>
      <c r="J69" s="25">
        <v>39287</v>
      </c>
      <c r="K69" s="22" t="s">
        <v>17</v>
      </c>
      <c r="L69" s="41">
        <v>41411.717100000002</v>
      </c>
      <c r="M69" s="22" t="s">
        <v>17</v>
      </c>
      <c r="O69" s="216"/>
    </row>
    <row r="70" spans="1:15">
      <c r="A70" s="209">
        <v>75</v>
      </c>
      <c r="B70" s="22" t="s">
        <v>394</v>
      </c>
      <c r="C70" s="20" t="s">
        <v>135</v>
      </c>
      <c r="D70" s="25">
        <v>56754.696859999996</v>
      </c>
      <c r="E70" s="24" t="s">
        <v>17</v>
      </c>
      <c r="F70" s="25">
        <v>56294.19369</v>
      </c>
      <c r="G70" s="22" t="s">
        <v>17</v>
      </c>
      <c r="H70" s="41">
        <v>56990.37427</v>
      </c>
      <c r="I70" s="24" t="s">
        <v>17</v>
      </c>
      <c r="J70" s="25">
        <v>57375.334709999996</v>
      </c>
      <c r="K70" s="22" t="s">
        <v>17</v>
      </c>
      <c r="L70" s="41">
        <v>59903.299459999995</v>
      </c>
      <c r="M70" s="22" t="s">
        <v>17</v>
      </c>
      <c r="O70" s="216"/>
    </row>
    <row r="71" spans="1:15">
      <c r="A71" s="209">
        <v>76</v>
      </c>
      <c r="B71" s="22" t="s">
        <v>392</v>
      </c>
      <c r="C71" s="20" t="s">
        <v>136</v>
      </c>
      <c r="D71" s="25">
        <v>28478.459970046471</v>
      </c>
      <c r="E71" s="24" t="s">
        <v>174</v>
      </c>
      <c r="F71" s="25">
        <v>28064.79925</v>
      </c>
      <c r="G71" s="22" t="s">
        <v>17</v>
      </c>
      <c r="H71" s="41">
        <v>29552.916759999996</v>
      </c>
      <c r="I71" s="24" t="s">
        <v>17</v>
      </c>
      <c r="J71" s="25">
        <v>30541.638449999999</v>
      </c>
      <c r="K71" s="22" t="s">
        <v>17</v>
      </c>
      <c r="L71" s="41">
        <v>31879.629870000001</v>
      </c>
      <c r="M71" s="22" t="s">
        <v>17</v>
      </c>
      <c r="O71" s="216"/>
    </row>
    <row r="72" spans="1:15">
      <c r="A72" s="209">
        <v>76</v>
      </c>
      <c r="B72" s="22" t="s">
        <v>392</v>
      </c>
      <c r="C72" s="20" t="s">
        <v>137</v>
      </c>
      <c r="D72" s="25">
        <v>27514.852139999999</v>
      </c>
      <c r="E72" s="24" t="s">
        <v>17</v>
      </c>
      <c r="F72" s="25">
        <v>28688.429609999999</v>
      </c>
      <c r="G72" s="22" t="s">
        <v>17</v>
      </c>
      <c r="H72" s="41">
        <v>30018.177199999995</v>
      </c>
      <c r="I72" s="24" t="s">
        <v>17</v>
      </c>
      <c r="J72" s="25">
        <v>29770.620999999999</v>
      </c>
      <c r="K72" s="22" t="s">
        <v>17</v>
      </c>
      <c r="L72" s="41">
        <v>30871.132570000002</v>
      </c>
      <c r="M72" s="22" t="s">
        <v>17</v>
      </c>
      <c r="O72" s="216"/>
    </row>
    <row r="73" spans="1:15">
      <c r="A73" s="209">
        <v>44</v>
      </c>
      <c r="B73" s="22" t="s">
        <v>391</v>
      </c>
      <c r="C73" s="20" t="s">
        <v>138</v>
      </c>
      <c r="D73" s="25">
        <v>63171.151590000001</v>
      </c>
      <c r="E73" s="24" t="s">
        <v>17</v>
      </c>
      <c r="F73" s="25">
        <v>56667.114219999996</v>
      </c>
      <c r="G73" s="22" t="s">
        <v>17</v>
      </c>
      <c r="H73" s="41">
        <v>56255.346188280004</v>
      </c>
      <c r="I73" s="24" t="s">
        <v>174</v>
      </c>
      <c r="J73" s="25">
        <v>67554.843500000003</v>
      </c>
      <c r="K73" s="22" t="s">
        <v>17</v>
      </c>
      <c r="L73" s="41">
        <v>68773.467449999996</v>
      </c>
      <c r="M73" s="22" t="s">
        <v>17</v>
      </c>
      <c r="O73" s="216"/>
    </row>
    <row r="74" spans="1:15">
      <c r="A74" s="209">
        <v>44</v>
      </c>
      <c r="B74" s="22" t="s">
        <v>391</v>
      </c>
      <c r="C74" s="20" t="s">
        <v>139</v>
      </c>
      <c r="D74" s="25">
        <v>43742.336670000004</v>
      </c>
      <c r="E74" s="24" t="s">
        <v>17</v>
      </c>
      <c r="F74" s="25">
        <v>44094.181100000002</v>
      </c>
      <c r="G74" s="22" t="s">
        <v>17</v>
      </c>
      <c r="H74" s="41">
        <v>45116.738989999998</v>
      </c>
      <c r="I74" s="24" t="s">
        <v>17</v>
      </c>
      <c r="J74" s="25">
        <v>45736.516599999995</v>
      </c>
      <c r="K74" s="22" t="s">
        <v>17</v>
      </c>
      <c r="L74" s="41">
        <v>48989.061110000002</v>
      </c>
      <c r="M74" s="22" t="s">
        <v>17</v>
      </c>
      <c r="O74" s="216"/>
    </row>
    <row r="75" spans="1:15">
      <c r="A75" s="209">
        <v>84</v>
      </c>
      <c r="B75" s="22" t="s">
        <v>384</v>
      </c>
      <c r="C75" s="20" t="s">
        <v>140</v>
      </c>
      <c r="D75" s="25">
        <v>94676.411519999994</v>
      </c>
      <c r="E75" s="24" t="s">
        <v>17</v>
      </c>
      <c r="F75" s="25">
        <v>96803.560949999999</v>
      </c>
      <c r="G75" s="22" t="s">
        <v>17</v>
      </c>
      <c r="H75" s="41">
        <v>98100.688999999998</v>
      </c>
      <c r="I75" s="24" t="s">
        <v>17</v>
      </c>
      <c r="J75" s="25">
        <v>97145.35616000001</v>
      </c>
      <c r="K75" s="22" t="s">
        <v>17</v>
      </c>
      <c r="L75" s="41">
        <v>91112.579770000011</v>
      </c>
      <c r="M75" s="22" t="s">
        <v>17</v>
      </c>
      <c r="O75" s="216"/>
    </row>
    <row r="76" spans="1:15">
      <c r="A76" s="209">
        <v>27</v>
      </c>
      <c r="B76" s="22" t="s">
        <v>397</v>
      </c>
      <c r="C76" s="20" t="s">
        <v>141</v>
      </c>
      <c r="D76" s="25">
        <v>14555.282539999998</v>
      </c>
      <c r="E76" s="24" t="s">
        <v>17</v>
      </c>
      <c r="F76" s="25">
        <v>11203.253189999999</v>
      </c>
      <c r="G76" s="22" t="s">
        <v>17</v>
      </c>
      <c r="H76" s="41">
        <v>10707.549300000001</v>
      </c>
      <c r="I76" s="24" t="s">
        <v>17</v>
      </c>
      <c r="J76" s="25">
        <v>10957.145570000001</v>
      </c>
      <c r="K76" s="22" t="s">
        <v>17</v>
      </c>
      <c r="L76" s="41">
        <v>11133.131330000002</v>
      </c>
      <c r="M76" s="22" t="s">
        <v>17</v>
      </c>
      <c r="O76" s="216"/>
    </row>
    <row r="77" spans="1:15">
      <c r="A77" s="209">
        <v>27</v>
      </c>
      <c r="B77" s="22" t="s">
        <v>397</v>
      </c>
      <c r="C77" s="20" t="s">
        <v>142</v>
      </c>
      <c r="D77" s="25">
        <v>40086.131699999998</v>
      </c>
      <c r="E77" s="24" t="s">
        <v>17</v>
      </c>
      <c r="F77" s="25">
        <v>35043.174230000004</v>
      </c>
      <c r="G77" s="22" t="s">
        <v>17</v>
      </c>
      <c r="H77" s="41">
        <v>34766.404990000003</v>
      </c>
      <c r="I77" s="24" t="s">
        <v>17</v>
      </c>
      <c r="J77" s="25">
        <v>37256.326009999997</v>
      </c>
      <c r="K77" s="22" t="s">
        <v>17</v>
      </c>
      <c r="L77" s="41">
        <v>39149.881409999995</v>
      </c>
      <c r="M77" s="22" t="s">
        <v>17</v>
      </c>
      <c r="O77" s="216"/>
    </row>
    <row r="78" spans="1:15">
      <c r="A78" s="209">
        <v>52</v>
      </c>
      <c r="B78" s="22" t="s">
        <v>399</v>
      </c>
      <c r="C78" s="20" t="s">
        <v>143</v>
      </c>
      <c r="D78" s="25">
        <v>45409.255530000002</v>
      </c>
      <c r="E78" s="24" t="s">
        <v>17</v>
      </c>
      <c r="F78" s="25">
        <v>49165.577619999996</v>
      </c>
      <c r="G78" s="22" t="s">
        <v>17</v>
      </c>
      <c r="H78" s="41">
        <v>41773.78529</v>
      </c>
      <c r="I78" s="24" t="s">
        <v>17</v>
      </c>
      <c r="J78" s="25">
        <v>41767.586659999994</v>
      </c>
      <c r="K78" s="22" t="s">
        <v>17</v>
      </c>
      <c r="L78" s="41">
        <v>41568.689063228529</v>
      </c>
      <c r="M78" s="22" t="s">
        <v>174</v>
      </c>
      <c r="O78" s="216"/>
    </row>
    <row r="79" spans="1:15">
      <c r="A79" s="209">
        <v>84</v>
      </c>
      <c r="B79" s="22" t="s">
        <v>384</v>
      </c>
      <c r="C79" s="20" t="s">
        <v>144</v>
      </c>
      <c r="D79" s="25">
        <v>23726.035170000003</v>
      </c>
      <c r="E79" s="24" t="s">
        <v>17</v>
      </c>
      <c r="F79" s="25">
        <v>24536.947270000004</v>
      </c>
      <c r="G79" s="22" t="s">
        <v>17</v>
      </c>
      <c r="H79" s="41">
        <v>23946.345630000003</v>
      </c>
      <c r="I79" s="24" t="s">
        <v>17</v>
      </c>
      <c r="J79" s="25">
        <v>23394.968430000001</v>
      </c>
      <c r="K79" s="22" t="s">
        <v>17</v>
      </c>
      <c r="L79" s="41">
        <v>24879.288680000001</v>
      </c>
      <c r="M79" s="22" t="s">
        <v>17</v>
      </c>
      <c r="O79" s="216"/>
    </row>
    <row r="80" spans="1:15">
      <c r="A80" s="209">
        <v>84</v>
      </c>
      <c r="B80" s="22" t="s">
        <v>384</v>
      </c>
      <c r="C80" s="20" t="s">
        <v>145</v>
      </c>
      <c r="D80" s="25">
        <v>31450.665000000001</v>
      </c>
      <c r="E80" s="24" t="s">
        <v>17</v>
      </c>
      <c r="F80" s="25">
        <v>32827.315000000002</v>
      </c>
      <c r="G80" s="22" t="s">
        <v>17</v>
      </c>
      <c r="H80" s="41">
        <v>32223.914000000001</v>
      </c>
      <c r="I80" s="24" t="s">
        <v>17</v>
      </c>
      <c r="J80" s="25">
        <v>32277.9</v>
      </c>
      <c r="K80" s="22" t="s">
        <v>17</v>
      </c>
      <c r="L80" s="41">
        <v>35640.446200000006</v>
      </c>
      <c r="M80" s="22" t="s">
        <v>17</v>
      </c>
      <c r="O80" s="216"/>
    </row>
    <row r="81" spans="1:15">
      <c r="A81" s="209">
        <v>11</v>
      </c>
      <c r="B81" s="22" t="s">
        <v>400</v>
      </c>
      <c r="C81" s="20" t="s">
        <v>146</v>
      </c>
      <c r="D81" s="25">
        <v>195358.31700000001</v>
      </c>
      <c r="E81" s="24" t="s">
        <v>17</v>
      </c>
      <c r="F81" s="25">
        <v>194176.27802999996</v>
      </c>
      <c r="G81" s="22" t="s">
        <v>17</v>
      </c>
      <c r="H81" s="41">
        <v>192834.38618</v>
      </c>
      <c r="I81" s="24" t="s">
        <v>17</v>
      </c>
      <c r="J81" s="25">
        <v>194600.41741000002</v>
      </c>
      <c r="K81" s="22" t="s">
        <v>17</v>
      </c>
      <c r="L81" s="41">
        <v>187924.872</v>
      </c>
      <c r="M81" s="22" t="s">
        <v>17</v>
      </c>
      <c r="O81" s="216"/>
    </row>
    <row r="82" spans="1:15">
      <c r="A82" s="209">
        <v>28</v>
      </c>
      <c r="B82" s="22" t="s">
        <v>393</v>
      </c>
      <c r="C82" s="20" t="s">
        <v>147</v>
      </c>
      <c r="D82" s="25">
        <v>94055.773789999992</v>
      </c>
      <c r="E82" s="24" t="s">
        <v>17</v>
      </c>
      <c r="F82" s="25">
        <v>96972.515339999998</v>
      </c>
      <c r="G82" s="22" t="s">
        <v>17</v>
      </c>
      <c r="H82" s="41">
        <v>101428.86554000001</v>
      </c>
      <c r="I82" s="24" t="s">
        <v>17</v>
      </c>
      <c r="J82" s="25">
        <v>103321.13644</v>
      </c>
      <c r="K82" s="22" t="s">
        <v>17</v>
      </c>
      <c r="L82" s="41">
        <v>109859.68174000001</v>
      </c>
      <c r="M82" s="22" t="s">
        <v>17</v>
      </c>
      <c r="O82" s="216"/>
    </row>
    <row r="83" spans="1:15">
      <c r="A83" s="209">
        <v>11</v>
      </c>
      <c r="B83" s="22" t="s">
        <v>400</v>
      </c>
      <c r="C83" s="20" t="s">
        <v>148</v>
      </c>
      <c r="D83" s="25">
        <v>53278.343000000001</v>
      </c>
      <c r="E83" s="24" t="s">
        <v>17</v>
      </c>
      <c r="F83" s="25">
        <v>53943.012000000002</v>
      </c>
      <c r="G83" s="22" t="s">
        <v>17</v>
      </c>
      <c r="H83" s="41">
        <v>56494.889000000003</v>
      </c>
      <c r="I83" s="24" t="s">
        <v>17</v>
      </c>
      <c r="J83" s="25">
        <v>54317.535000000003</v>
      </c>
      <c r="K83" s="22" t="s">
        <v>17</v>
      </c>
      <c r="L83" s="41">
        <v>43745.417360000007</v>
      </c>
      <c r="M83" s="22" t="s">
        <v>17</v>
      </c>
      <c r="O83" s="216"/>
    </row>
    <row r="84" spans="1:15">
      <c r="A84" s="209">
        <v>11</v>
      </c>
      <c r="B84" s="22" t="s">
        <v>400</v>
      </c>
      <c r="C84" s="20" t="s">
        <v>149</v>
      </c>
      <c r="D84" s="25">
        <v>44507.054299999996</v>
      </c>
      <c r="E84" s="24" t="s">
        <v>17</v>
      </c>
      <c r="F84" s="25">
        <v>44860.448530000001</v>
      </c>
      <c r="G84" s="22" t="s">
        <v>17</v>
      </c>
      <c r="H84" s="41">
        <v>47303.749179999992</v>
      </c>
      <c r="I84" s="24" t="s">
        <v>17</v>
      </c>
      <c r="J84" s="25">
        <v>47736.153189999997</v>
      </c>
      <c r="K84" s="22" t="s">
        <v>17</v>
      </c>
      <c r="L84" s="41">
        <v>46683.380279999998</v>
      </c>
      <c r="M84" s="22" t="s">
        <v>17</v>
      </c>
      <c r="O84" s="216"/>
    </row>
    <row r="85" spans="1:15">
      <c r="A85" s="209">
        <v>75</v>
      </c>
      <c r="B85" s="22" t="s">
        <v>394</v>
      </c>
      <c r="C85" s="20" t="s">
        <v>150</v>
      </c>
      <c r="D85" s="25">
        <v>25217.687999999998</v>
      </c>
      <c r="E85" s="24" t="s">
        <v>17</v>
      </c>
      <c r="F85" s="25">
        <v>25913.489000000001</v>
      </c>
      <c r="G85" s="22" t="s">
        <v>17</v>
      </c>
      <c r="H85" s="41">
        <v>26280.223999999998</v>
      </c>
      <c r="I85" s="24" t="s">
        <v>17</v>
      </c>
      <c r="J85" s="25">
        <v>27388.886999999999</v>
      </c>
      <c r="K85" s="22" t="s">
        <v>17</v>
      </c>
      <c r="L85" s="41">
        <v>27180.419000000002</v>
      </c>
      <c r="M85" s="22" t="s">
        <v>17</v>
      </c>
      <c r="O85" s="216"/>
    </row>
    <row r="86" spans="1:15">
      <c r="A86" s="209">
        <v>32</v>
      </c>
      <c r="B86" s="22" t="s">
        <v>386</v>
      </c>
      <c r="C86" s="20" t="s">
        <v>151</v>
      </c>
      <c r="D86" s="25">
        <v>28158.373649999998</v>
      </c>
      <c r="E86" s="24" t="s">
        <v>17</v>
      </c>
      <c r="F86" s="25">
        <v>33304.313999999998</v>
      </c>
      <c r="G86" s="22" t="s">
        <v>17</v>
      </c>
      <c r="H86" s="41">
        <v>53569.197</v>
      </c>
      <c r="I86" s="24" t="s">
        <v>17</v>
      </c>
      <c r="J86" s="25">
        <v>50670.832000000002</v>
      </c>
      <c r="K86" s="22" t="s">
        <v>17</v>
      </c>
      <c r="L86" s="41">
        <v>47662.493999999999</v>
      </c>
      <c r="M86" s="22" t="s">
        <v>17</v>
      </c>
      <c r="O86" s="216"/>
    </row>
    <row r="87" spans="1:15">
      <c r="A87" s="209">
        <v>76</v>
      </c>
      <c r="B87" s="22" t="s">
        <v>392</v>
      </c>
      <c r="C87" s="20" t="s">
        <v>152</v>
      </c>
      <c r="D87" s="25">
        <v>29394.724829999999</v>
      </c>
      <c r="E87" s="24" t="s">
        <v>17</v>
      </c>
      <c r="F87" s="25">
        <v>31067.13407</v>
      </c>
      <c r="G87" s="22" t="s">
        <v>17</v>
      </c>
      <c r="H87" s="41">
        <v>32835.520460420099</v>
      </c>
      <c r="I87" s="24" t="s">
        <v>174</v>
      </c>
      <c r="J87" s="25">
        <v>30741.617560000002</v>
      </c>
      <c r="K87" s="22" t="s">
        <v>17</v>
      </c>
      <c r="L87" s="41">
        <v>32703.932799999999</v>
      </c>
      <c r="M87" s="22" t="s">
        <v>17</v>
      </c>
      <c r="O87" s="216"/>
    </row>
    <row r="88" spans="1:15">
      <c r="A88" s="209">
        <v>76</v>
      </c>
      <c r="B88" s="22" t="s">
        <v>392</v>
      </c>
      <c r="C88" s="20" t="s">
        <v>153</v>
      </c>
      <c r="D88" s="25">
        <v>17257.14</v>
      </c>
      <c r="E88" s="24" t="s">
        <v>17</v>
      </c>
      <c r="F88" s="25">
        <v>18997.351999999999</v>
      </c>
      <c r="G88" s="22" t="s">
        <v>17</v>
      </c>
      <c r="H88" s="41">
        <v>20230.018</v>
      </c>
      <c r="I88" s="24" t="s">
        <v>17</v>
      </c>
      <c r="J88" s="25">
        <v>21224.391</v>
      </c>
      <c r="K88" s="22" t="s">
        <v>17</v>
      </c>
      <c r="L88" s="41">
        <v>21447.39</v>
      </c>
      <c r="M88" s="22" t="s">
        <v>17</v>
      </c>
      <c r="O88" s="216"/>
    </row>
    <row r="89" spans="1:15">
      <c r="A89" s="209">
        <v>93</v>
      </c>
      <c r="B89" s="22" t="s">
        <v>389</v>
      </c>
      <c r="C89" s="20" t="s">
        <v>154</v>
      </c>
      <c r="D89" s="25">
        <v>72605.981</v>
      </c>
      <c r="E89" s="24" t="s">
        <v>17</v>
      </c>
      <c r="F89" s="25">
        <v>73864.785000000003</v>
      </c>
      <c r="G89" s="22" t="s">
        <v>17</v>
      </c>
      <c r="H89" s="41">
        <v>75255.42</v>
      </c>
      <c r="I89" s="24" t="s">
        <v>17</v>
      </c>
      <c r="J89" s="25">
        <v>79162.694000000003</v>
      </c>
      <c r="K89" s="22" t="s">
        <v>17</v>
      </c>
      <c r="L89" s="41">
        <v>82273.899810000003</v>
      </c>
      <c r="M89" s="22" t="s">
        <v>17</v>
      </c>
      <c r="O89" s="216"/>
    </row>
    <row r="90" spans="1:15">
      <c r="A90" s="209">
        <v>93</v>
      </c>
      <c r="B90" s="22" t="s">
        <v>389</v>
      </c>
      <c r="C90" s="20" t="s">
        <v>155</v>
      </c>
      <c r="D90" s="25">
        <v>34154.117479999994</v>
      </c>
      <c r="E90" s="24" t="s">
        <v>17</v>
      </c>
      <c r="F90" s="25">
        <v>35491.378960000002</v>
      </c>
      <c r="G90" s="22" t="s">
        <v>17</v>
      </c>
      <c r="H90" s="41">
        <v>36321.169000000002</v>
      </c>
      <c r="I90" s="24" t="s">
        <v>17</v>
      </c>
      <c r="J90" s="25">
        <v>38820.940999999999</v>
      </c>
      <c r="K90" s="22" t="s">
        <v>17</v>
      </c>
      <c r="L90" s="41">
        <v>40613.427000000003</v>
      </c>
      <c r="M90" s="22" t="s">
        <v>17</v>
      </c>
      <c r="O90" s="216"/>
    </row>
    <row r="91" spans="1:15">
      <c r="A91" s="209">
        <v>52</v>
      </c>
      <c r="B91" s="22" t="s">
        <v>399</v>
      </c>
      <c r="C91" s="20" t="s">
        <v>156</v>
      </c>
      <c r="D91" s="25">
        <v>48701.124000000003</v>
      </c>
      <c r="E91" s="24" t="s">
        <v>17</v>
      </c>
      <c r="F91" s="25">
        <v>50972.57228</v>
      </c>
      <c r="G91" s="22" t="s">
        <v>17</v>
      </c>
      <c r="H91" s="41">
        <v>53455.913</v>
      </c>
      <c r="I91" s="24" t="s">
        <v>17</v>
      </c>
      <c r="J91" s="25">
        <v>53418.303999999996</v>
      </c>
      <c r="K91" s="22" t="s">
        <v>17</v>
      </c>
      <c r="L91" s="41">
        <v>53920.474999999999</v>
      </c>
      <c r="M91" s="22" t="s">
        <v>17</v>
      </c>
      <c r="O91" s="216"/>
    </row>
    <row r="92" spans="1:15">
      <c r="A92" s="209">
        <v>75</v>
      </c>
      <c r="B92" s="22" t="s">
        <v>394</v>
      </c>
      <c r="C92" s="20" t="s">
        <v>157</v>
      </c>
      <c r="D92" s="25">
        <v>29173.483</v>
      </c>
      <c r="E92" s="24" t="s">
        <v>17</v>
      </c>
      <c r="F92" s="25">
        <v>29259.375250000001</v>
      </c>
      <c r="G92" s="22" t="s">
        <v>17</v>
      </c>
      <c r="H92" s="41">
        <v>30195.201670000002</v>
      </c>
      <c r="I92" s="24" t="s">
        <v>17</v>
      </c>
      <c r="J92" s="25">
        <v>31468.94038</v>
      </c>
      <c r="K92" s="22" t="s">
        <v>17</v>
      </c>
      <c r="L92" s="41">
        <v>32973.72</v>
      </c>
      <c r="M92" s="22" t="s">
        <v>17</v>
      </c>
      <c r="O92" s="216"/>
    </row>
    <row r="93" spans="1:15">
      <c r="A93" s="209">
        <v>75</v>
      </c>
      <c r="B93" s="22" t="s">
        <v>394</v>
      </c>
      <c r="C93" s="20" t="s">
        <v>158</v>
      </c>
      <c r="D93" s="25">
        <v>29181.391179999999</v>
      </c>
      <c r="E93" s="24" t="s">
        <v>17</v>
      </c>
      <c r="F93" s="25">
        <v>30169.34189</v>
      </c>
      <c r="G93" s="22" t="s">
        <v>17</v>
      </c>
      <c r="H93" s="41">
        <v>29084.609</v>
      </c>
      <c r="I93" s="24" t="s">
        <v>17</v>
      </c>
      <c r="J93" s="25">
        <v>29614.995870000002</v>
      </c>
      <c r="K93" s="22" t="s">
        <v>17</v>
      </c>
      <c r="L93" s="41">
        <v>27978.139520000001</v>
      </c>
      <c r="M93" s="22" t="s">
        <v>17</v>
      </c>
      <c r="O93" s="216"/>
    </row>
    <row r="94" spans="1:15">
      <c r="A94" s="209">
        <v>44</v>
      </c>
      <c r="B94" s="22" t="s">
        <v>391</v>
      </c>
      <c r="C94" s="20" t="s">
        <v>159</v>
      </c>
      <c r="D94" s="25">
        <v>21000.111820000002</v>
      </c>
      <c r="E94" s="24" t="s">
        <v>17</v>
      </c>
      <c r="F94" s="25">
        <v>21468.413</v>
      </c>
      <c r="G94" s="22" t="s">
        <v>17</v>
      </c>
      <c r="H94" s="41">
        <v>21832.951390000002</v>
      </c>
      <c r="I94" s="24" t="s">
        <v>17</v>
      </c>
      <c r="J94" s="25">
        <v>21661.450420000001</v>
      </c>
      <c r="K94" s="22" t="s">
        <v>17</v>
      </c>
      <c r="L94" s="41">
        <v>22569.546559999999</v>
      </c>
      <c r="M94" s="22" t="s">
        <v>17</v>
      </c>
      <c r="O94" s="216"/>
    </row>
    <row r="95" spans="1:15">
      <c r="A95" s="209">
        <v>27</v>
      </c>
      <c r="B95" s="22" t="s">
        <v>397</v>
      </c>
      <c r="C95" s="20" t="s">
        <v>160</v>
      </c>
      <c r="D95" s="25">
        <v>31528.735850000001</v>
      </c>
      <c r="E95" s="24" t="s">
        <v>17</v>
      </c>
      <c r="F95" s="25">
        <v>34043.518069999998</v>
      </c>
      <c r="G95" s="22" t="s">
        <v>17</v>
      </c>
      <c r="H95" s="41">
        <v>36389.593649999995</v>
      </c>
      <c r="I95" s="24" t="s">
        <v>17</v>
      </c>
      <c r="J95" s="25">
        <v>38657.723079999996</v>
      </c>
      <c r="K95" s="22" t="s">
        <v>17</v>
      </c>
      <c r="L95" s="41">
        <v>40229.34218</v>
      </c>
      <c r="M95" s="22" t="s">
        <v>17</v>
      </c>
      <c r="O95" s="216"/>
    </row>
    <row r="96" spans="1:15">
      <c r="A96" s="209">
        <v>27</v>
      </c>
      <c r="B96" s="22" t="s">
        <v>397</v>
      </c>
      <c r="C96" s="20" t="s">
        <v>161</v>
      </c>
      <c r="D96" s="25">
        <v>7744.6670000000004</v>
      </c>
      <c r="E96" s="24" t="s">
        <v>17</v>
      </c>
      <c r="F96" s="25">
        <v>8212.2009999999991</v>
      </c>
      <c r="G96" s="22" t="s">
        <v>17</v>
      </c>
      <c r="H96" s="41">
        <v>8702.9774399999988</v>
      </c>
      <c r="I96" s="24" t="s">
        <v>17</v>
      </c>
      <c r="J96" s="25">
        <v>9287.9622799999997</v>
      </c>
      <c r="K96" s="22" t="s">
        <v>17</v>
      </c>
      <c r="L96" s="41">
        <v>9552.5043400000013</v>
      </c>
      <c r="M96" s="22" t="s">
        <v>17</v>
      </c>
      <c r="O96" s="216"/>
    </row>
    <row r="97" spans="1:15">
      <c r="A97" s="209">
        <v>11</v>
      </c>
      <c r="B97" s="22" t="s">
        <v>400</v>
      </c>
      <c r="C97" s="20" t="s">
        <v>162</v>
      </c>
      <c r="D97" s="25">
        <v>56772.772629999999</v>
      </c>
      <c r="E97" s="24" t="s">
        <v>17</v>
      </c>
      <c r="F97" s="25">
        <v>57561.633999999998</v>
      </c>
      <c r="G97" s="22" t="s">
        <v>17</v>
      </c>
      <c r="H97" s="41">
        <v>61303.867819999999</v>
      </c>
      <c r="I97" s="24" t="s">
        <v>17</v>
      </c>
      <c r="J97" s="25">
        <v>60569.366000000002</v>
      </c>
      <c r="K97" s="22" t="s">
        <v>17</v>
      </c>
      <c r="L97" s="41">
        <v>59507.457000000002</v>
      </c>
      <c r="M97" s="22" t="s">
        <v>17</v>
      </c>
      <c r="O97" s="216"/>
    </row>
    <row r="98" spans="1:15">
      <c r="A98" s="209">
        <v>11</v>
      </c>
      <c r="B98" s="22" t="s">
        <v>400</v>
      </c>
      <c r="C98" s="20" t="s">
        <v>163</v>
      </c>
      <c r="D98" s="25">
        <v>98568.940170000002</v>
      </c>
      <c r="E98" s="24" t="s">
        <v>17</v>
      </c>
      <c r="F98" s="25">
        <v>98601.731350000002</v>
      </c>
      <c r="G98" s="22" t="s">
        <v>17</v>
      </c>
      <c r="H98" s="41">
        <v>96534.950120000009</v>
      </c>
      <c r="I98" s="24" t="s">
        <v>17</v>
      </c>
      <c r="J98" s="25">
        <v>100292.10363999999</v>
      </c>
      <c r="K98" s="22" t="s">
        <v>17</v>
      </c>
      <c r="L98" s="41">
        <v>103862.3897</v>
      </c>
      <c r="M98" s="22" t="s">
        <v>17</v>
      </c>
      <c r="O98" s="216"/>
    </row>
    <row r="99" spans="1:15">
      <c r="A99" s="209">
        <v>11</v>
      </c>
      <c r="B99" s="22" t="s">
        <v>400</v>
      </c>
      <c r="C99" s="20" t="s">
        <v>164</v>
      </c>
      <c r="D99" s="25">
        <v>90469.20839</v>
      </c>
      <c r="E99" s="24" t="s">
        <v>17</v>
      </c>
      <c r="F99" s="25">
        <v>96998.154830000014</v>
      </c>
      <c r="G99" s="22" t="s">
        <v>17</v>
      </c>
      <c r="H99" s="41">
        <v>104888.30089999997</v>
      </c>
      <c r="I99" s="24" t="s">
        <v>17</v>
      </c>
      <c r="J99" s="25">
        <v>99460.316089999993</v>
      </c>
      <c r="K99" s="22" t="s">
        <v>17</v>
      </c>
      <c r="L99" s="41">
        <v>98793.450379999893</v>
      </c>
      <c r="M99" s="22" t="s">
        <v>17</v>
      </c>
      <c r="O99" s="216"/>
    </row>
    <row r="100" spans="1:15">
      <c r="A100" s="209">
        <v>11</v>
      </c>
      <c r="B100" s="22" t="s">
        <v>400</v>
      </c>
      <c r="C100" s="20" t="s">
        <v>165</v>
      </c>
      <c r="D100" s="25">
        <v>79963.712159999995</v>
      </c>
      <c r="E100" s="24" t="s">
        <v>17</v>
      </c>
      <c r="F100" s="25">
        <v>82271.364990000016</v>
      </c>
      <c r="G100" s="22" t="s">
        <v>17</v>
      </c>
      <c r="H100" s="41">
        <v>84246.159270000004</v>
      </c>
      <c r="I100" s="24" t="s">
        <v>17</v>
      </c>
      <c r="J100" s="25">
        <v>75568.22</v>
      </c>
      <c r="K100" s="22" t="s">
        <v>17</v>
      </c>
      <c r="L100" s="41">
        <v>77180.316839999985</v>
      </c>
      <c r="M100" s="22" t="s">
        <v>17</v>
      </c>
      <c r="O100" s="216"/>
    </row>
    <row r="101" spans="1:15">
      <c r="A101" s="210">
        <v>11</v>
      </c>
      <c r="B101" s="30" t="s">
        <v>400</v>
      </c>
      <c r="C101" s="28" t="s">
        <v>166</v>
      </c>
      <c r="D101" s="25">
        <v>54811.582159999998</v>
      </c>
      <c r="E101" s="24" t="s">
        <v>17</v>
      </c>
      <c r="F101" s="25">
        <v>51072.284220000001</v>
      </c>
      <c r="G101" s="22" t="s">
        <v>17</v>
      </c>
      <c r="H101" s="41">
        <v>60069.553</v>
      </c>
      <c r="I101" s="24" t="s">
        <v>17</v>
      </c>
      <c r="J101" s="25">
        <v>56826.170619999997</v>
      </c>
      <c r="K101" s="22" t="s">
        <v>17</v>
      </c>
      <c r="L101" s="41">
        <v>58066.24209</v>
      </c>
      <c r="M101" s="22" t="s">
        <v>17</v>
      </c>
      <c r="O101" s="216"/>
    </row>
    <row r="102" spans="1:15">
      <c r="A102" s="211" t="s">
        <v>385</v>
      </c>
      <c r="B102" s="204" t="s">
        <v>401</v>
      </c>
      <c r="C102" s="34" t="s">
        <v>167</v>
      </c>
      <c r="D102" s="114" t="s">
        <v>168</v>
      </c>
      <c r="E102" s="121"/>
      <c r="F102" s="95">
        <v>27392.36</v>
      </c>
      <c r="G102" s="49" t="s">
        <v>17</v>
      </c>
      <c r="H102" s="48">
        <v>33479.221829999995</v>
      </c>
      <c r="I102" s="121" t="s">
        <v>17</v>
      </c>
      <c r="J102" s="95">
        <v>37367.219709999998</v>
      </c>
      <c r="K102" s="49" t="s">
        <v>17</v>
      </c>
      <c r="L102" s="48">
        <v>36712.23646</v>
      </c>
      <c r="M102" s="49" t="s">
        <v>17</v>
      </c>
      <c r="O102" s="216"/>
    </row>
    <row r="103" spans="1:15">
      <c r="A103" s="209" t="s">
        <v>387</v>
      </c>
      <c r="B103" s="205" t="s">
        <v>402</v>
      </c>
      <c r="C103" s="34" t="s">
        <v>169</v>
      </c>
      <c r="D103" s="25">
        <v>34551.889210000001</v>
      </c>
      <c r="E103" s="24" t="s">
        <v>17</v>
      </c>
      <c r="F103" s="25">
        <v>35477.01427</v>
      </c>
      <c r="G103" s="22" t="s">
        <v>17</v>
      </c>
      <c r="H103" s="41">
        <v>37607.851510000008</v>
      </c>
      <c r="I103" s="22"/>
      <c r="J103" s="25">
        <v>37743.2978</v>
      </c>
      <c r="K103" s="22"/>
      <c r="L103" s="41">
        <v>37437.062280826402</v>
      </c>
      <c r="M103" s="22" t="s">
        <v>174</v>
      </c>
      <c r="O103" s="216"/>
    </row>
    <row r="104" spans="1:15">
      <c r="A104" s="209" t="s">
        <v>388</v>
      </c>
      <c r="B104" s="205" t="s">
        <v>403</v>
      </c>
      <c r="C104" s="34" t="s">
        <v>170</v>
      </c>
      <c r="D104" s="25">
        <v>6873.4578000000001</v>
      </c>
      <c r="E104" s="24" t="s">
        <v>17</v>
      </c>
      <c r="F104" s="25">
        <v>5667.0069999999996</v>
      </c>
      <c r="G104" s="22" t="s">
        <v>17</v>
      </c>
      <c r="H104" s="41">
        <v>5333.9453787281373</v>
      </c>
      <c r="I104" s="24" t="s">
        <v>174</v>
      </c>
      <c r="J104" s="25">
        <v>9617.18001</v>
      </c>
      <c r="K104" s="22" t="s">
        <v>17</v>
      </c>
      <c r="L104" s="41">
        <v>9813.640519999999</v>
      </c>
      <c r="M104" s="22" t="s">
        <v>17</v>
      </c>
      <c r="O104" s="216"/>
    </row>
    <row r="105" spans="1:15">
      <c r="A105" s="212" t="s">
        <v>390</v>
      </c>
      <c r="B105" s="206" t="s">
        <v>404</v>
      </c>
      <c r="C105" s="39" t="s">
        <v>171</v>
      </c>
      <c r="D105" s="33">
        <v>21914.81969</v>
      </c>
      <c r="E105" s="32" t="s">
        <v>17</v>
      </c>
      <c r="F105" s="33">
        <v>25052.247290000003</v>
      </c>
      <c r="G105" s="30" t="s">
        <v>17</v>
      </c>
      <c r="H105" s="51">
        <v>24097.941999999999</v>
      </c>
      <c r="I105" s="32" t="s">
        <v>17</v>
      </c>
      <c r="J105" s="33">
        <v>25717.206999999999</v>
      </c>
      <c r="K105" s="30" t="s">
        <v>17</v>
      </c>
      <c r="L105" s="51">
        <v>29845.989000000001</v>
      </c>
      <c r="M105" s="30" t="s">
        <v>17</v>
      </c>
      <c r="O105" s="216"/>
    </row>
    <row r="106" spans="1:15" ht="9" customHeight="1">
      <c r="A106" s="24"/>
      <c r="C106" s="24"/>
      <c r="D106" s="51"/>
      <c r="E106" s="32"/>
      <c r="F106" s="51"/>
      <c r="G106" s="32"/>
      <c r="H106" s="51"/>
      <c r="I106" s="32"/>
      <c r="J106" s="51"/>
      <c r="K106" s="32"/>
      <c r="L106" s="51"/>
    </row>
    <row r="107" spans="1:15">
      <c r="A107" s="42" t="s">
        <v>406</v>
      </c>
      <c r="B107" s="121"/>
      <c r="C107" s="49"/>
      <c r="D107" s="95">
        <v>4085182.4537860062</v>
      </c>
      <c r="E107" s="44"/>
      <c r="F107" s="95">
        <v>4189449.4684099997</v>
      </c>
      <c r="G107" s="46"/>
      <c r="H107" s="95">
        <v>4343634.6597693134</v>
      </c>
      <c r="I107" s="47"/>
      <c r="J107" s="95">
        <v>4405203.5151000004</v>
      </c>
      <c r="K107" s="47"/>
      <c r="L107" s="48">
        <v>4469306.1817191467</v>
      </c>
      <c r="M107" s="49"/>
    </row>
    <row r="108" spans="1:15">
      <c r="A108" s="20" t="s">
        <v>407</v>
      </c>
      <c r="B108" s="24"/>
      <c r="C108" s="22"/>
      <c r="D108" s="25">
        <v>91454.293012476992</v>
      </c>
      <c r="E108" s="26"/>
      <c r="F108" s="25">
        <v>93588.628560000012</v>
      </c>
      <c r="G108" s="23"/>
      <c r="H108" s="25">
        <v>100518.96071872814</v>
      </c>
      <c r="I108" s="26"/>
      <c r="J108" s="25">
        <v>110444.90452</v>
      </c>
      <c r="K108" s="26"/>
      <c r="L108" s="41">
        <v>113808.9282608264</v>
      </c>
      <c r="M108" s="22"/>
    </row>
    <row r="109" spans="1:15">
      <c r="A109" s="28" t="s">
        <v>408</v>
      </c>
      <c r="B109" s="32"/>
      <c r="C109" s="30"/>
      <c r="D109" s="33">
        <v>4176636.7467984827</v>
      </c>
      <c r="E109" s="50"/>
      <c r="F109" s="33">
        <v>4283038.0969699994</v>
      </c>
      <c r="G109" s="31"/>
      <c r="H109" s="33">
        <v>4444153.620488042</v>
      </c>
      <c r="I109" s="50"/>
      <c r="J109" s="33">
        <v>4515648.4196200008</v>
      </c>
      <c r="K109" s="50"/>
      <c r="L109" s="51">
        <v>4583115.1099799732</v>
      </c>
      <c r="M109" s="30"/>
    </row>
    <row r="110" spans="1:15" ht="22.5" customHeight="1">
      <c r="A110" s="602" t="s">
        <v>318</v>
      </c>
      <c r="B110" s="584"/>
      <c r="C110" s="584"/>
      <c r="D110" s="584"/>
      <c r="E110" s="584"/>
      <c r="F110" s="584"/>
      <c r="G110" s="584"/>
      <c r="H110" s="584"/>
      <c r="I110" s="584"/>
      <c r="J110" s="584"/>
      <c r="K110" s="584"/>
      <c r="L110" s="584"/>
      <c r="M110" s="584"/>
    </row>
    <row r="111" spans="1:15" ht="12.75" customHeight="1">
      <c r="A111" s="585" t="s">
        <v>333</v>
      </c>
      <c r="B111" s="596"/>
      <c r="C111" s="596"/>
      <c r="D111" s="596"/>
      <c r="E111" s="596"/>
      <c r="F111" s="596"/>
      <c r="G111" s="596"/>
      <c r="H111" s="596"/>
      <c r="I111" s="596"/>
      <c r="J111" s="596"/>
      <c r="K111" s="596"/>
      <c r="L111" s="596"/>
      <c r="M111" s="596"/>
    </row>
    <row r="112" spans="1:15">
      <c r="A112" s="593" t="s">
        <v>334</v>
      </c>
      <c r="B112" s="593"/>
      <c r="C112" s="593"/>
      <c r="D112" s="593"/>
      <c r="E112" s="593"/>
      <c r="F112" s="593"/>
      <c r="G112" s="593"/>
      <c r="H112" s="593"/>
      <c r="I112" s="593"/>
      <c r="J112" s="593"/>
      <c r="K112" s="593"/>
      <c r="L112" s="593"/>
      <c r="M112" s="593"/>
    </row>
  </sheetData>
  <mergeCells count="11">
    <mergeCell ref="C2:K2"/>
    <mergeCell ref="C4:C5"/>
    <mergeCell ref="D4:E5"/>
    <mergeCell ref="F4:G5"/>
    <mergeCell ref="H4:I5"/>
    <mergeCell ref="J4:K5"/>
    <mergeCell ref="A4:B5"/>
    <mergeCell ref="A111:M111"/>
    <mergeCell ref="A112:M112"/>
    <mergeCell ref="A110:M110"/>
    <mergeCell ref="L4:M5"/>
  </mergeCells>
  <conditionalFormatting sqref="O6:O105">
    <cfRule type="top10" dxfId="41" priority="77" percent="1" bottom="1" rank="10"/>
    <cfRule type="top10" dxfId="40" priority="78" percent="1" rank="10"/>
  </conditionalFormatting>
  <conditionalFormatting sqref="O6:O106 O116:O164">
    <cfRule type="top10" dxfId="39" priority="73" percent="1" bottom="1" rank="10"/>
    <cfRule type="top10" dxfId="38" priority="74" percent="1" rank="10"/>
  </conditionalFormatting>
  <pageMargins left="0.7" right="0.7" top="0.75" bottom="0.75" header="0.3" footer="0.3"/>
  <ignoredErrors>
    <ignoredError sqref="A102:A105" numberStoredAsText="1"/>
  </ignoredErrors>
</worksheet>
</file>

<file path=xl/worksheets/sheet28.xml><?xml version="1.0" encoding="utf-8"?>
<worksheet xmlns="http://schemas.openxmlformats.org/spreadsheetml/2006/main" xmlns:r="http://schemas.openxmlformats.org/officeDocument/2006/relationships">
  <sheetPr>
    <tabColor rgb="FFFF0000"/>
  </sheetPr>
  <dimension ref="A1:P112"/>
  <sheetViews>
    <sheetView workbookViewId="0">
      <selection activeCell="A4" sqref="A4:M5"/>
    </sheetView>
  </sheetViews>
  <sheetFormatPr baseColWidth="10" defaultRowHeight="11.25"/>
  <cols>
    <col min="1" max="1" width="5.5703125" style="11" customWidth="1"/>
    <col min="2" max="2" width="27.85546875" style="11" bestFit="1" customWidth="1"/>
    <col min="3" max="3" width="22.5703125" style="11" customWidth="1"/>
    <col min="4" max="4" width="10.28515625" style="11" bestFit="1" customWidth="1"/>
    <col min="5" max="5" width="3.140625" style="11" customWidth="1"/>
    <col min="6" max="6" width="10.28515625" style="11" bestFit="1" customWidth="1"/>
    <col min="7" max="7" width="3.5703125" style="11" customWidth="1"/>
    <col min="8" max="8" width="10.28515625" style="11" bestFit="1" customWidth="1"/>
    <col min="9" max="9" width="3.5703125" style="11" customWidth="1"/>
    <col min="10" max="10" width="10.42578125" style="11" customWidth="1"/>
    <col min="11" max="11" width="3.5703125" style="11" customWidth="1"/>
    <col min="12" max="12" width="10.85546875" style="11" customWidth="1"/>
    <col min="13" max="13" width="3" style="11" bestFit="1" customWidth="1"/>
    <col min="14" max="18" width="15.42578125" style="11" bestFit="1" customWidth="1"/>
    <col min="19" max="233" width="11.42578125" style="11"/>
    <col min="234" max="234" width="21.85546875" style="11" bestFit="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243" width="9.85546875" style="11" customWidth="1"/>
    <col min="244" max="244" width="3.5703125" style="11" customWidth="1"/>
    <col min="245" max="489" width="11.42578125" style="11"/>
    <col min="490" max="490" width="21.85546875" style="11" bestFit="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499" width="9.85546875" style="11" customWidth="1"/>
    <col min="500" max="500" width="3.5703125" style="11" customWidth="1"/>
    <col min="501" max="745" width="11.42578125" style="11"/>
    <col min="746" max="746" width="21.85546875" style="11" bestFit="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755" width="9.85546875" style="11" customWidth="1"/>
    <col min="756" max="756" width="3.5703125" style="11" customWidth="1"/>
    <col min="757" max="1001" width="11.42578125" style="11"/>
    <col min="1002" max="1002" width="21.85546875" style="11" bestFit="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011" width="9.85546875" style="11" customWidth="1"/>
    <col min="1012" max="1012" width="3.5703125" style="11" customWidth="1"/>
    <col min="1013" max="1257" width="11.42578125" style="11"/>
    <col min="1258" max="1258" width="21.85546875" style="11" bestFit="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267" width="9.85546875" style="11" customWidth="1"/>
    <col min="1268" max="1268" width="3.5703125" style="11" customWidth="1"/>
    <col min="1269" max="1513" width="11.42578125" style="11"/>
    <col min="1514" max="1514" width="21.85546875" style="11" bestFit="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523" width="9.85546875" style="11" customWidth="1"/>
    <col min="1524" max="1524" width="3.5703125" style="11" customWidth="1"/>
    <col min="1525" max="1769" width="11.42578125" style="11"/>
    <col min="1770" max="1770" width="21.85546875" style="11" bestFit="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1779" width="9.85546875" style="11" customWidth="1"/>
    <col min="1780" max="1780" width="3.5703125" style="11" customWidth="1"/>
    <col min="1781" max="2025" width="11.42578125" style="11"/>
    <col min="2026" max="2026" width="21.85546875" style="11" bestFit="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035" width="9.85546875" style="11" customWidth="1"/>
    <col min="2036" max="2036" width="3.5703125" style="11" customWidth="1"/>
    <col min="2037" max="2281" width="11.42578125" style="11"/>
    <col min="2282" max="2282" width="21.85546875" style="11" bestFit="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291" width="9.85546875" style="11" customWidth="1"/>
    <col min="2292" max="2292" width="3.5703125" style="11" customWidth="1"/>
    <col min="2293" max="2537" width="11.42578125" style="11"/>
    <col min="2538" max="2538" width="21.85546875" style="11" bestFit="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547" width="9.85546875" style="11" customWidth="1"/>
    <col min="2548" max="2548" width="3.5703125" style="11" customWidth="1"/>
    <col min="2549" max="2793" width="11.42578125" style="11"/>
    <col min="2794" max="2794" width="21.85546875" style="11" bestFit="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2803" width="9.85546875" style="11" customWidth="1"/>
    <col min="2804" max="2804" width="3.5703125" style="11" customWidth="1"/>
    <col min="2805" max="3049" width="11.42578125" style="11"/>
    <col min="3050" max="3050" width="21.85546875" style="11" bestFit="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059" width="9.85546875" style="11" customWidth="1"/>
    <col min="3060" max="3060" width="3.5703125" style="11" customWidth="1"/>
    <col min="3061" max="3305" width="11.42578125" style="11"/>
    <col min="3306" max="3306" width="21.85546875" style="11" bestFit="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315" width="9.85546875" style="11" customWidth="1"/>
    <col min="3316" max="3316" width="3.5703125" style="11" customWidth="1"/>
    <col min="3317" max="3561" width="11.42578125" style="11"/>
    <col min="3562" max="3562" width="21.85546875" style="11" bestFit="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571" width="9.85546875" style="11" customWidth="1"/>
    <col min="3572" max="3572" width="3.5703125" style="11" customWidth="1"/>
    <col min="3573" max="3817" width="11.42578125" style="11"/>
    <col min="3818" max="3818" width="21.85546875" style="11" bestFit="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3827" width="9.85546875" style="11" customWidth="1"/>
    <col min="3828" max="3828" width="3.5703125" style="11" customWidth="1"/>
    <col min="3829" max="4073" width="11.42578125" style="11"/>
    <col min="4074" max="4074" width="21.85546875" style="11" bestFit="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083" width="9.85546875" style="11" customWidth="1"/>
    <col min="4084" max="4084" width="3.5703125" style="11" customWidth="1"/>
    <col min="4085" max="4329" width="11.42578125" style="11"/>
    <col min="4330" max="4330" width="21.85546875" style="11" bestFit="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339" width="9.85546875" style="11" customWidth="1"/>
    <col min="4340" max="4340" width="3.5703125" style="11" customWidth="1"/>
    <col min="4341" max="4585" width="11.42578125" style="11"/>
    <col min="4586" max="4586" width="21.85546875" style="11" bestFit="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595" width="9.85546875" style="11" customWidth="1"/>
    <col min="4596" max="4596" width="3.5703125" style="11" customWidth="1"/>
    <col min="4597" max="4841" width="11.42578125" style="11"/>
    <col min="4842" max="4842" width="21.85546875" style="11" bestFit="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4851" width="9.85546875" style="11" customWidth="1"/>
    <col min="4852" max="4852" width="3.5703125" style="11" customWidth="1"/>
    <col min="4853" max="5097" width="11.42578125" style="11"/>
    <col min="5098" max="5098" width="21.85546875" style="11" bestFit="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107" width="9.85546875" style="11" customWidth="1"/>
    <col min="5108" max="5108" width="3.5703125" style="11" customWidth="1"/>
    <col min="5109" max="5353" width="11.42578125" style="11"/>
    <col min="5354" max="5354" width="21.85546875" style="11" bestFit="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363" width="9.85546875" style="11" customWidth="1"/>
    <col min="5364" max="5364" width="3.5703125" style="11" customWidth="1"/>
    <col min="5365" max="5609" width="11.42578125" style="11"/>
    <col min="5610" max="5610" width="21.85546875" style="11" bestFit="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619" width="9.85546875" style="11" customWidth="1"/>
    <col min="5620" max="5620" width="3.5703125" style="11" customWidth="1"/>
    <col min="5621" max="5865" width="11.42578125" style="11"/>
    <col min="5866" max="5866" width="21.85546875" style="11" bestFit="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5875" width="9.85546875" style="11" customWidth="1"/>
    <col min="5876" max="5876" width="3.5703125" style="11" customWidth="1"/>
    <col min="5877" max="6121" width="11.42578125" style="11"/>
    <col min="6122" max="6122" width="21.85546875" style="11" bestFit="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131" width="9.85546875" style="11" customWidth="1"/>
    <col min="6132" max="6132" width="3.5703125" style="11" customWidth="1"/>
    <col min="6133" max="6377" width="11.42578125" style="11"/>
    <col min="6378" max="6378" width="21.85546875" style="11" bestFit="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387" width="9.85546875" style="11" customWidth="1"/>
    <col min="6388" max="6388" width="3.5703125" style="11" customWidth="1"/>
    <col min="6389" max="6633" width="11.42578125" style="11"/>
    <col min="6634" max="6634" width="21.85546875" style="11" bestFit="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643" width="9.85546875" style="11" customWidth="1"/>
    <col min="6644" max="6644" width="3.5703125" style="11" customWidth="1"/>
    <col min="6645" max="6889" width="11.42578125" style="11"/>
    <col min="6890" max="6890" width="21.85546875" style="11" bestFit="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6899" width="9.85546875" style="11" customWidth="1"/>
    <col min="6900" max="6900" width="3.5703125" style="11" customWidth="1"/>
    <col min="6901" max="7145" width="11.42578125" style="11"/>
    <col min="7146" max="7146" width="21.85546875" style="11" bestFit="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155" width="9.85546875" style="11" customWidth="1"/>
    <col min="7156" max="7156" width="3.5703125" style="11" customWidth="1"/>
    <col min="7157" max="7401" width="11.42578125" style="11"/>
    <col min="7402" max="7402" width="21.85546875" style="11" bestFit="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411" width="9.85546875" style="11" customWidth="1"/>
    <col min="7412" max="7412" width="3.5703125" style="11" customWidth="1"/>
    <col min="7413" max="7657" width="11.42578125" style="11"/>
    <col min="7658" max="7658" width="21.85546875" style="11" bestFit="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667" width="9.85546875" style="11" customWidth="1"/>
    <col min="7668" max="7668" width="3.5703125" style="11" customWidth="1"/>
    <col min="7669" max="7913" width="11.42578125" style="11"/>
    <col min="7914" max="7914" width="21.85546875" style="11" bestFit="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7923" width="9.85546875" style="11" customWidth="1"/>
    <col min="7924" max="7924" width="3.5703125" style="11" customWidth="1"/>
    <col min="7925" max="8169" width="11.42578125" style="11"/>
    <col min="8170" max="8170" width="21.85546875" style="11" bestFit="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179" width="9.85546875" style="11" customWidth="1"/>
    <col min="8180" max="8180" width="3.5703125" style="11" customWidth="1"/>
    <col min="8181" max="8425" width="11.42578125" style="11"/>
    <col min="8426" max="8426" width="21.85546875" style="11" bestFit="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435" width="9.85546875" style="11" customWidth="1"/>
    <col min="8436" max="8436" width="3.5703125" style="11" customWidth="1"/>
    <col min="8437" max="8681" width="11.42578125" style="11"/>
    <col min="8682" max="8682" width="21.85546875" style="11" bestFit="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691" width="9.85546875" style="11" customWidth="1"/>
    <col min="8692" max="8692" width="3.5703125" style="11" customWidth="1"/>
    <col min="8693" max="8937" width="11.42578125" style="11"/>
    <col min="8938" max="8938" width="21.85546875" style="11" bestFit="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8947" width="9.85546875" style="11" customWidth="1"/>
    <col min="8948" max="8948" width="3.5703125" style="11" customWidth="1"/>
    <col min="8949" max="9193" width="11.42578125" style="11"/>
    <col min="9194" max="9194" width="21.85546875" style="11" bestFit="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203" width="9.85546875" style="11" customWidth="1"/>
    <col min="9204" max="9204" width="3.5703125" style="11" customWidth="1"/>
    <col min="9205" max="9449" width="11.42578125" style="11"/>
    <col min="9450" max="9450" width="21.85546875" style="11" bestFit="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459" width="9.85546875" style="11" customWidth="1"/>
    <col min="9460" max="9460" width="3.5703125" style="11" customWidth="1"/>
    <col min="9461" max="9705" width="11.42578125" style="11"/>
    <col min="9706" max="9706" width="21.85546875" style="11" bestFit="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715" width="9.85546875" style="11" customWidth="1"/>
    <col min="9716" max="9716" width="3.5703125" style="11" customWidth="1"/>
    <col min="9717" max="9961" width="11.42578125" style="11"/>
    <col min="9962" max="9962" width="21.85546875" style="11" bestFit="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9971" width="9.85546875" style="11" customWidth="1"/>
    <col min="9972" max="9972" width="3.5703125" style="11" customWidth="1"/>
    <col min="9973" max="10217" width="11.42578125" style="11"/>
    <col min="10218" max="10218" width="21.85546875" style="11" bestFit="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227" width="9.85546875" style="11" customWidth="1"/>
    <col min="10228" max="10228" width="3.5703125" style="11" customWidth="1"/>
    <col min="10229" max="10473" width="11.42578125" style="11"/>
    <col min="10474" max="10474" width="21.85546875" style="11" bestFit="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483" width="9.85546875" style="11" customWidth="1"/>
    <col min="10484" max="10484" width="3.5703125" style="11" customWidth="1"/>
    <col min="10485" max="10729" width="11.42578125" style="11"/>
    <col min="10730" max="10730" width="21.85546875" style="11" bestFit="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739" width="9.85546875" style="11" customWidth="1"/>
    <col min="10740" max="10740" width="3.5703125" style="11" customWidth="1"/>
    <col min="10741" max="10985" width="11.42578125" style="11"/>
    <col min="10986" max="10986" width="21.85546875" style="11" bestFit="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0995" width="9.85546875" style="11" customWidth="1"/>
    <col min="10996" max="10996" width="3.5703125" style="11" customWidth="1"/>
    <col min="10997" max="11241" width="11.42578125" style="11"/>
    <col min="11242" max="11242" width="21.85546875" style="11" bestFit="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251" width="9.85546875" style="11" customWidth="1"/>
    <col min="11252" max="11252" width="3.5703125" style="11" customWidth="1"/>
    <col min="11253" max="11497" width="11.42578125" style="11"/>
    <col min="11498" max="11498" width="21.85546875" style="11" bestFit="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507" width="9.85546875" style="11" customWidth="1"/>
    <col min="11508" max="11508" width="3.5703125" style="11" customWidth="1"/>
    <col min="11509" max="11753" width="11.42578125" style="11"/>
    <col min="11754" max="11754" width="21.85546875" style="11" bestFit="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1763" width="9.85546875" style="11" customWidth="1"/>
    <col min="11764" max="11764" width="3.5703125" style="11" customWidth="1"/>
    <col min="11765" max="12009" width="11.42578125" style="11"/>
    <col min="12010" max="12010" width="21.85546875" style="11" bestFit="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019" width="9.85546875" style="11" customWidth="1"/>
    <col min="12020" max="12020" width="3.5703125" style="11" customWidth="1"/>
    <col min="12021" max="12265" width="11.42578125" style="11"/>
    <col min="12266" max="12266" width="21.85546875" style="11" bestFit="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275" width="9.85546875" style="11" customWidth="1"/>
    <col min="12276" max="12276" width="3.5703125" style="11" customWidth="1"/>
    <col min="12277" max="12521" width="11.42578125" style="11"/>
    <col min="12522" max="12522" width="21.85546875" style="11" bestFit="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531" width="9.85546875" style="11" customWidth="1"/>
    <col min="12532" max="12532" width="3.5703125" style="11" customWidth="1"/>
    <col min="12533" max="12777" width="11.42578125" style="11"/>
    <col min="12778" max="12778" width="21.85546875" style="11" bestFit="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2787" width="9.85546875" style="11" customWidth="1"/>
    <col min="12788" max="12788" width="3.5703125" style="11" customWidth="1"/>
    <col min="12789" max="13033" width="11.42578125" style="11"/>
    <col min="13034" max="13034" width="21.85546875" style="11" bestFit="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043" width="9.85546875" style="11" customWidth="1"/>
    <col min="13044" max="13044" width="3.5703125" style="11" customWidth="1"/>
    <col min="13045" max="13289" width="11.42578125" style="11"/>
    <col min="13290" max="13290" width="21.85546875" style="11" bestFit="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299" width="9.85546875" style="11" customWidth="1"/>
    <col min="13300" max="13300" width="3.5703125" style="11" customWidth="1"/>
    <col min="13301" max="13545" width="11.42578125" style="11"/>
    <col min="13546" max="13546" width="21.85546875" style="11" bestFit="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555" width="9.85546875" style="11" customWidth="1"/>
    <col min="13556" max="13556" width="3.5703125" style="11" customWidth="1"/>
    <col min="13557" max="13801" width="11.42578125" style="11"/>
    <col min="13802" max="13802" width="21.85546875" style="11" bestFit="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3811" width="9.85546875" style="11" customWidth="1"/>
    <col min="13812" max="13812" width="3.5703125" style="11" customWidth="1"/>
    <col min="13813" max="14057" width="11.42578125" style="11"/>
    <col min="14058" max="14058" width="21.85546875" style="11" bestFit="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067" width="9.85546875" style="11" customWidth="1"/>
    <col min="14068" max="14068" width="3.5703125" style="11" customWidth="1"/>
    <col min="14069" max="14313" width="11.42578125" style="11"/>
    <col min="14314" max="14314" width="21.85546875" style="11" bestFit="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323" width="9.85546875" style="11" customWidth="1"/>
    <col min="14324" max="14324" width="3.5703125" style="11" customWidth="1"/>
    <col min="14325" max="14569" width="11.42578125" style="11"/>
    <col min="14570" max="14570" width="21.85546875" style="11" bestFit="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579" width="9.85546875" style="11" customWidth="1"/>
    <col min="14580" max="14580" width="3.5703125" style="11" customWidth="1"/>
    <col min="14581" max="14825" width="11.42578125" style="11"/>
    <col min="14826" max="14826" width="21.85546875" style="11" bestFit="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4835" width="9.85546875" style="11" customWidth="1"/>
    <col min="14836" max="14836" width="3.5703125" style="11" customWidth="1"/>
    <col min="14837" max="15081" width="11.42578125" style="11"/>
    <col min="15082" max="15082" width="21.85546875" style="11" bestFit="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091" width="9.85546875" style="11" customWidth="1"/>
    <col min="15092" max="15092" width="3.5703125" style="11" customWidth="1"/>
    <col min="15093" max="15337" width="11.42578125" style="11"/>
    <col min="15338" max="15338" width="21.85546875" style="11" bestFit="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347" width="9.85546875" style="11" customWidth="1"/>
    <col min="15348" max="15348" width="3.5703125" style="11" customWidth="1"/>
    <col min="15349" max="15593" width="11.42578125" style="11"/>
    <col min="15594" max="15594" width="21.85546875" style="11" bestFit="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603" width="9.85546875" style="11" customWidth="1"/>
    <col min="15604" max="15604" width="3.5703125" style="11" customWidth="1"/>
    <col min="15605" max="15849" width="11.42578125" style="11"/>
    <col min="15850" max="15850" width="21.85546875" style="11" bestFit="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5859" width="9.85546875" style="11" customWidth="1"/>
    <col min="15860" max="15860" width="3.5703125" style="11" customWidth="1"/>
    <col min="15861" max="16105" width="11.42578125" style="11"/>
    <col min="16106" max="16106" width="21.85546875" style="11" bestFit="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115" width="9.85546875" style="11" customWidth="1"/>
    <col min="16116" max="16116" width="3.5703125" style="11" customWidth="1"/>
    <col min="16117" max="16384" width="11.42578125" style="11"/>
  </cols>
  <sheetData>
    <row r="1" spans="1:16">
      <c r="A1" s="198" t="s">
        <v>466</v>
      </c>
      <c r="B1" s="260"/>
      <c r="C1" s="260"/>
      <c r="D1" s="260"/>
      <c r="E1" s="260"/>
      <c r="F1" s="260"/>
      <c r="G1" s="260"/>
      <c r="H1" s="260"/>
      <c r="I1" s="260"/>
      <c r="L1" s="259"/>
      <c r="M1" s="74"/>
    </row>
    <row r="2" spans="1:16">
      <c r="A2" s="197" t="s">
        <v>68</v>
      </c>
      <c r="C2" s="603"/>
      <c r="D2" s="604"/>
      <c r="E2" s="604"/>
      <c r="F2" s="604"/>
      <c r="G2" s="604"/>
      <c r="H2" s="604"/>
      <c r="I2" s="604"/>
      <c r="J2" s="604"/>
      <c r="K2" s="604"/>
      <c r="O2" s="101"/>
      <c r="P2" s="101"/>
    </row>
    <row r="3" spans="1:16">
      <c r="C3" s="12"/>
      <c r="D3" s="12"/>
      <c r="E3" s="13"/>
      <c r="F3" s="14"/>
      <c r="G3" s="15"/>
      <c r="H3" s="16"/>
      <c r="I3" s="17"/>
      <c r="J3" s="18"/>
      <c r="M3" s="171" t="s">
        <v>69</v>
      </c>
    </row>
    <row r="4" spans="1:16">
      <c r="A4" s="579" t="s">
        <v>405</v>
      </c>
      <c r="B4" s="580"/>
      <c r="C4" s="591" t="s">
        <v>70</v>
      </c>
      <c r="D4" s="587">
        <v>2010</v>
      </c>
      <c r="E4" s="588"/>
      <c r="F4" s="587">
        <v>2011</v>
      </c>
      <c r="G4" s="588"/>
      <c r="H4" s="587">
        <v>2012</v>
      </c>
      <c r="I4" s="588"/>
      <c r="J4" s="587">
        <v>2013</v>
      </c>
      <c r="K4" s="588"/>
      <c r="L4" s="587">
        <v>2014</v>
      </c>
      <c r="M4" s="588"/>
    </row>
    <row r="5" spans="1:16" s="19" customFormat="1">
      <c r="A5" s="581"/>
      <c r="B5" s="582"/>
      <c r="C5" s="592"/>
      <c r="D5" s="589"/>
      <c r="E5" s="590"/>
      <c r="F5" s="589"/>
      <c r="G5" s="590"/>
      <c r="H5" s="589"/>
      <c r="I5" s="590"/>
      <c r="J5" s="589"/>
      <c r="K5" s="590"/>
      <c r="L5" s="589"/>
      <c r="M5" s="590"/>
    </row>
    <row r="6" spans="1:16">
      <c r="A6" s="207">
        <v>84</v>
      </c>
      <c r="B6" s="22" t="s">
        <v>384</v>
      </c>
      <c r="C6" s="20" t="s">
        <v>71</v>
      </c>
      <c r="D6" s="95">
        <v>16552.664669999998</v>
      </c>
      <c r="E6" s="121" t="s">
        <v>17</v>
      </c>
      <c r="F6" s="95">
        <v>17520.468940000002</v>
      </c>
      <c r="G6" s="49" t="s">
        <v>17</v>
      </c>
      <c r="H6" s="48">
        <v>19280.612820000002</v>
      </c>
      <c r="I6" s="121" t="s">
        <v>17</v>
      </c>
      <c r="J6" s="95">
        <v>20083.108370000002</v>
      </c>
      <c r="K6" s="49" t="s">
        <v>17</v>
      </c>
      <c r="L6" s="48">
        <v>19865.86608</v>
      </c>
      <c r="M6" s="49" t="s">
        <v>17</v>
      </c>
      <c r="O6" s="216"/>
    </row>
    <row r="7" spans="1:16">
      <c r="A7" s="208">
        <v>32</v>
      </c>
      <c r="B7" s="22" t="s">
        <v>386</v>
      </c>
      <c r="C7" s="20" t="s">
        <v>72</v>
      </c>
      <c r="D7" s="25">
        <v>11023.68</v>
      </c>
      <c r="E7" s="24" t="s">
        <v>17</v>
      </c>
      <c r="F7" s="25">
        <v>12502.317999999999</v>
      </c>
      <c r="G7" s="22" t="s">
        <v>17</v>
      </c>
      <c r="H7" s="41">
        <v>13106.81</v>
      </c>
      <c r="I7" s="24" t="s">
        <v>17</v>
      </c>
      <c r="J7" s="25">
        <v>13114.195</v>
      </c>
      <c r="K7" s="22" t="s">
        <v>17</v>
      </c>
      <c r="L7" s="41">
        <v>11695.84</v>
      </c>
      <c r="M7" s="22" t="s">
        <v>17</v>
      </c>
      <c r="O7" s="216"/>
    </row>
    <row r="8" spans="1:16">
      <c r="A8" s="208">
        <v>84</v>
      </c>
      <c r="B8" s="22" t="s">
        <v>384</v>
      </c>
      <c r="C8" s="20" t="s">
        <v>73</v>
      </c>
      <c r="D8" s="25">
        <v>9897.0679999999993</v>
      </c>
      <c r="E8" s="24" t="s">
        <v>17</v>
      </c>
      <c r="F8" s="25">
        <v>9983.4979999999996</v>
      </c>
      <c r="G8" s="22" t="s">
        <v>17</v>
      </c>
      <c r="H8" s="41">
        <v>10525.539000000001</v>
      </c>
      <c r="I8" s="24" t="s">
        <v>17</v>
      </c>
      <c r="J8" s="25">
        <v>10583.134</v>
      </c>
      <c r="K8" s="22" t="s">
        <v>17</v>
      </c>
      <c r="L8" s="41">
        <v>10683.142</v>
      </c>
      <c r="M8" s="22" t="s">
        <v>17</v>
      </c>
      <c r="O8" s="216"/>
    </row>
    <row r="9" spans="1:16">
      <c r="A9" s="208">
        <v>93</v>
      </c>
      <c r="B9" s="22" t="s">
        <v>389</v>
      </c>
      <c r="C9" s="20" t="s">
        <v>74</v>
      </c>
      <c r="D9" s="25">
        <v>5884.241</v>
      </c>
      <c r="E9" s="24" t="s">
        <v>17</v>
      </c>
      <c r="F9" s="25">
        <v>6464.9229999999998</v>
      </c>
      <c r="G9" s="22" t="s">
        <v>17</v>
      </c>
      <c r="H9" s="41">
        <v>7052.5649999999996</v>
      </c>
      <c r="I9" s="24" t="s">
        <v>17</v>
      </c>
      <c r="J9" s="25">
        <v>7461.5940000000001</v>
      </c>
      <c r="K9" s="22" t="s">
        <v>17</v>
      </c>
      <c r="L9" s="41">
        <v>7468.8130000000001</v>
      </c>
      <c r="M9" s="22" t="s">
        <v>17</v>
      </c>
      <c r="O9" s="216"/>
    </row>
    <row r="10" spans="1:16">
      <c r="A10" s="208">
        <v>93</v>
      </c>
      <c r="B10" s="22" t="s">
        <v>389</v>
      </c>
      <c r="C10" s="20" t="s">
        <v>75</v>
      </c>
      <c r="D10" s="25">
        <v>4588.1124</v>
      </c>
      <c r="E10" s="24" t="s">
        <v>17</v>
      </c>
      <c r="F10" s="25">
        <v>3973.828</v>
      </c>
      <c r="G10" s="22" t="s">
        <v>17</v>
      </c>
      <c r="H10" s="41">
        <v>5034.5148099999997</v>
      </c>
      <c r="I10" s="24" t="s">
        <v>17</v>
      </c>
      <c r="J10" s="25">
        <v>3016.1241500000001</v>
      </c>
      <c r="K10" s="22" t="s">
        <v>17</v>
      </c>
      <c r="L10" s="41">
        <v>2449.2061400000002</v>
      </c>
      <c r="M10" s="22" t="s">
        <v>17</v>
      </c>
      <c r="O10" s="216"/>
    </row>
    <row r="11" spans="1:16">
      <c r="A11" s="208">
        <v>93</v>
      </c>
      <c r="B11" s="22" t="s">
        <v>389</v>
      </c>
      <c r="C11" s="20" t="s">
        <v>76</v>
      </c>
      <c r="D11" s="25">
        <v>44780.36</v>
      </c>
      <c r="E11" s="24" t="s">
        <v>17</v>
      </c>
      <c r="F11" s="25">
        <v>41702.887000000002</v>
      </c>
      <c r="G11" s="22" t="s">
        <v>17</v>
      </c>
      <c r="H11" s="41">
        <v>33896.58</v>
      </c>
      <c r="I11" s="24" t="s">
        <v>17</v>
      </c>
      <c r="J11" s="25">
        <v>33891.114000000001</v>
      </c>
      <c r="K11" s="22" t="s">
        <v>17</v>
      </c>
      <c r="L11" s="41">
        <v>31032.556</v>
      </c>
      <c r="M11" s="22" t="s">
        <v>17</v>
      </c>
      <c r="O11" s="216"/>
    </row>
    <row r="12" spans="1:16">
      <c r="A12" s="208">
        <v>84</v>
      </c>
      <c r="B12" s="22" t="s">
        <v>384</v>
      </c>
      <c r="C12" s="20" t="s">
        <v>77</v>
      </c>
      <c r="D12" s="25">
        <v>15395.2</v>
      </c>
      <c r="E12" s="24" t="s">
        <v>17</v>
      </c>
      <c r="F12" s="25">
        <v>16869.718000000001</v>
      </c>
      <c r="G12" s="22" t="s">
        <v>17</v>
      </c>
      <c r="H12" s="41">
        <v>17147.499010000003</v>
      </c>
      <c r="I12" s="24" t="s">
        <v>17</v>
      </c>
      <c r="J12" s="25">
        <v>18652.91403</v>
      </c>
      <c r="K12" s="22" t="s">
        <v>17</v>
      </c>
      <c r="L12" s="41">
        <v>17535.595010000001</v>
      </c>
      <c r="M12" s="22" t="s">
        <v>17</v>
      </c>
      <c r="O12" s="216"/>
    </row>
    <row r="13" spans="1:16">
      <c r="A13" s="208">
        <v>44</v>
      </c>
      <c r="B13" s="22" t="s">
        <v>391</v>
      </c>
      <c r="C13" s="20" t="s">
        <v>78</v>
      </c>
      <c r="D13" s="25">
        <v>7837.5240000000003</v>
      </c>
      <c r="E13" s="24" t="s">
        <v>17</v>
      </c>
      <c r="F13" s="25">
        <v>6710.0079999999998</v>
      </c>
      <c r="G13" s="22" t="s">
        <v>17</v>
      </c>
      <c r="H13" s="41">
        <v>7763.8361399999994</v>
      </c>
      <c r="I13" s="24" t="s">
        <v>17</v>
      </c>
      <c r="J13" s="25">
        <v>7497.6292800000001</v>
      </c>
      <c r="K13" s="22" t="s">
        <v>17</v>
      </c>
      <c r="L13" s="41">
        <v>5183.0110000000004</v>
      </c>
      <c r="M13" s="22" t="s">
        <v>17</v>
      </c>
      <c r="O13" s="216"/>
    </row>
    <row r="14" spans="1:16">
      <c r="A14" s="208">
        <v>76</v>
      </c>
      <c r="B14" s="22" t="s">
        <v>392</v>
      </c>
      <c r="C14" s="20" t="s">
        <v>79</v>
      </c>
      <c r="D14" s="25">
        <v>5753</v>
      </c>
      <c r="E14" s="24" t="s">
        <v>17</v>
      </c>
      <c r="F14" s="25">
        <v>6861.1769999999997</v>
      </c>
      <c r="G14" s="22" t="s">
        <v>17</v>
      </c>
      <c r="H14" s="41">
        <v>5969.5479999999998</v>
      </c>
      <c r="I14" s="24" t="s">
        <v>17</v>
      </c>
      <c r="J14" s="25">
        <v>6013.2389999999996</v>
      </c>
      <c r="K14" s="22" t="s">
        <v>17</v>
      </c>
      <c r="L14" s="41">
        <v>6024.1220000000003</v>
      </c>
      <c r="M14" s="22" t="s">
        <v>17</v>
      </c>
      <c r="O14" s="216"/>
    </row>
    <row r="15" spans="1:16">
      <c r="A15" s="209">
        <v>44</v>
      </c>
      <c r="B15" s="22" t="s">
        <v>391</v>
      </c>
      <c r="C15" s="20" t="s">
        <v>80</v>
      </c>
      <c r="D15" s="25">
        <v>7460.7650000000003</v>
      </c>
      <c r="E15" s="24" t="s">
        <v>17</v>
      </c>
      <c r="F15" s="25">
        <v>7373.2709999999997</v>
      </c>
      <c r="G15" s="22" t="s">
        <v>17</v>
      </c>
      <c r="H15" s="41">
        <v>7417.9610000000002</v>
      </c>
      <c r="I15" s="24" t="s">
        <v>17</v>
      </c>
      <c r="J15" s="25">
        <v>6761.2650000000003</v>
      </c>
      <c r="K15" s="22" t="s">
        <v>17</v>
      </c>
      <c r="L15" s="41">
        <v>6831.34</v>
      </c>
      <c r="M15" s="22" t="s">
        <v>17</v>
      </c>
      <c r="O15" s="216"/>
    </row>
    <row r="16" spans="1:16">
      <c r="A16" s="209">
        <v>76</v>
      </c>
      <c r="B16" s="22" t="s">
        <v>392</v>
      </c>
      <c r="C16" s="20" t="s">
        <v>81</v>
      </c>
      <c r="D16" s="25">
        <v>14092.201999999999</v>
      </c>
      <c r="E16" s="24" t="s">
        <v>17</v>
      </c>
      <c r="F16" s="25">
        <v>16442.058000000001</v>
      </c>
      <c r="G16" s="22" t="s">
        <v>17</v>
      </c>
      <c r="H16" s="41">
        <v>16714.240000000002</v>
      </c>
      <c r="I16" s="24" t="s">
        <v>17</v>
      </c>
      <c r="J16" s="25">
        <v>18200.677</v>
      </c>
      <c r="K16" s="22" t="s">
        <v>17</v>
      </c>
      <c r="L16" s="41">
        <v>17163.432000000001</v>
      </c>
      <c r="M16" s="22" t="s">
        <v>17</v>
      </c>
      <c r="O16" s="216"/>
    </row>
    <row r="17" spans="1:15">
      <c r="A17" s="209">
        <v>76</v>
      </c>
      <c r="B17" s="22" t="s">
        <v>392</v>
      </c>
      <c r="C17" s="20" t="s">
        <v>82</v>
      </c>
      <c r="D17" s="25">
        <v>16438.095310000001</v>
      </c>
      <c r="E17" s="24" t="s">
        <v>17</v>
      </c>
      <c r="F17" s="25">
        <v>16860.279350000001</v>
      </c>
      <c r="G17" s="22" t="s">
        <v>17</v>
      </c>
      <c r="H17" s="41">
        <v>16730.156869999973</v>
      </c>
      <c r="I17" s="24" t="s">
        <v>17</v>
      </c>
      <c r="J17" s="25">
        <v>16107.721310000001</v>
      </c>
      <c r="K17" s="22" t="s">
        <v>17</v>
      </c>
      <c r="L17" s="41">
        <v>14779.91408</v>
      </c>
      <c r="M17" s="22" t="s">
        <v>17</v>
      </c>
      <c r="O17" s="216"/>
    </row>
    <row r="18" spans="1:15">
      <c r="A18" s="209">
        <v>93</v>
      </c>
      <c r="B18" s="22" t="s">
        <v>389</v>
      </c>
      <c r="C18" s="20" t="s">
        <v>83</v>
      </c>
      <c r="D18" s="25">
        <v>89899.518890000007</v>
      </c>
      <c r="E18" s="24" t="s">
        <v>17</v>
      </c>
      <c r="F18" s="25">
        <v>94278.45726000001</v>
      </c>
      <c r="G18" s="22" t="s">
        <v>17</v>
      </c>
      <c r="H18" s="41">
        <v>97061.769</v>
      </c>
      <c r="I18" s="24" t="s">
        <v>17</v>
      </c>
      <c r="J18" s="25">
        <v>98882.874599999996</v>
      </c>
      <c r="K18" s="22" t="s">
        <v>17</v>
      </c>
      <c r="L18" s="41">
        <v>100328.62148999999</v>
      </c>
      <c r="M18" s="22" t="s">
        <v>17</v>
      </c>
      <c r="O18" s="216"/>
    </row>
    <row r="19" spans="1:15">
      <c r="A19" s="209">
        <v>28</v>
      </c>
      <c r="B19" s="22" t="s">
        <v>393</v>
      </c>
      <c r="C19" s="20" t="s">
        <v>84</v>
      </c>
      <c r="D19" s="25">
        <v>31205.255000000001</v>
      </c>
      <c r="E19" s="24" t="s">
        <v>17</v>
      </c>
      <c r="F19" s="25">
        <v>33051.197</v>
      </c>
      <c r="G19" s="22" t="s">
        <v>17</v>
      </c>
      <c r="H19" s="41">
        <v>34219.947</v>
      </c>
      <c r="I19" s="24" t="s">
        <v>17</v>
      </c>
      <c r="J19" s="25">
        <v>31693.74869</v>
      </c>
      <c r="K19" s="22" t="s">
        <v>17</v>
      </c>
      <c r="L19" s="41">
        <v>25918.08063</v>
      </c>
      <c r="M19" s="22" t="s">
        <v>17</v>
      </c>
      <c r="O19" s="216"/>
    </row>
    <row r="20" spans="1:15">
      <c r="A20" s="209">
        <v>84</v>
      </c>
      <c r="B20" s="22" t="s">
        <v>384</v>
      </c>
      <c r="C20" s="20" t="s">
        <v>85</v>
      </c>
      <c r="D20" s="25">
        <v>8311.64</v>
      </c>
      <c r="E20" s="24" t="s">
        <v>17</v>
      </c>
      <c r="F20" s="25">
        <v>8452.4920000000002</v>
      </c>
      <c r="G20" s="22" t="s">
        <v>17</v>
      </c>
      <c r="H20" s="41">
        <v>8515.6689999999999</v>
      </c>
      <c r="I20" s="24" t="s">
        <v>17</v>
      </c>
      <c r="J20" s="25">
        <v>9196.9590000000007</v>
      </c>
      <c r="K20" s="22" t="s">
        <v>17</v>
      </c>
      <c r="L20" s="41">
        <v>8889.9390000000003</v>
      </c>
      <c r="M20" s="22" t="s">
        <v>17</v>
      </c>
      <c r="O20" s="216"/>
    </row>
    <row r="21" spans="1:15">
      <c r="A21" s="209">
        <v>75</v>
      </c>
      <c r="B21" s="22" t="s">
        <v>394</v>
      </c>
      <c r="C21" s="20" t="s">
        <v>86</v>
      </c>
      <c r="D21" s="25">
        <v>17714.78815</v>
      </c>
      <c r="E21" s="24" t="s">
        <v>17</v>
      </c>
      <c r="F21" s="25">
        <v>14765.100769999999</v>
      </c>
      <c r="G21" s="22" t="s">
        <v>17</v>
      </c>
      <c r="H21" s="41">
        <v>14372.43929</v>
      </c>
      <c r="I21" s="24" t="s">
        <v>17</v>
      </c>
      <c r="J21" s="25">
        <v>14179.44284</v>
      </c>
      <c r="K21" s="22" t="s">
        <v>17</v>
      </c>
      <c r="L21" s="41">
        <v>13521.032939999999</v>
      </c>
      <c r="M21" s="22" t="s">
        <v>17</v>
      </c>
      <c r="O21" s="216"/>
    </row>
    <row r="22" spans="1:15">
      <c r="A22" s="209">
        <v>75</v>
      </c>
      <c r="B22" s="22" t="s">
        <v>394</v>
      </c>
      <c r="C22" s="20" t="s">
        <v>87</v>
      </c>
      <c r="D22" s="25">
        <v>20626.976890000002</v>
      </c>
      <c r="E22" s="24" t="s">
        <v>17</v>
      </c>
      <c r="F22" s="25">
        <v>20577.519479999999</v>
      </c>
      <c r="G22" s="22" t="s">
        <v>17</v>
      </c>
      <c r="H22" s="41">
        <v>22805.16</v>
      </c>
      <c r="I22" s="24" t="s">
        <v>17</v>
      </c>
      <c r="J22" s="25">
        <v>21475.631940000003</v>
      </c>
      <c r="K22" s="22" t="s">
        <v>17</v>
      </c>
      <c r="L22" s="41">
        <v>23670.556929999999</v>
      </c>
      <c r="M22" s="22" t="s">
        <v>17</v>
      </c>
      <c r="O22" s="216"/>
    </row>
    <row r="23" spans="1:15">
      <c r="A23" s="209">
        <v>24</v>
      </c>
      <c r="B23" s="22" t="s">
        <v>395</v>
      </c>
      <c r="C23" s="20" t="s">
        <v>88</v>
      </c>
      <c r="D23" s="25">
        <v>16761.789960000002</v>
      </c>
      <c r="E23" s="24" t="s">
        <v>17</v>
      </c>
      <c r="F23" s="25">
        <v>15848.46535</v>
      </c>
      <c r="G23" s="22" t="s">
        <v>17</v>
      </c>
      <c r="H23" s="41">
        <v>14667.292740000001</v>
      </c>
      <c r="I23" s="24" t="s">
        <v>17</v>
      </c>
      <c r="J23" s="25">
        <v>14886.381049999998</v>
      </c>
      <c r="K23" s="22" t="s">
        <v>17</v>
      </c>
      <c r="L23" s="41">
        <v>12252.74748</v>
      </c>
      <c r="M23" s="22" t="s">
        <v>17</v>
      </c>
      <c r="O23" s="216"/>
    </row>
    <row r="24" spans="1:15">
      <c r="A24" s="209">
        <v>75</v>
      </c>
      <c r="B24" s="22" t="s">
        <v>394</v>
      </c>
      <c r="C24" s="20" t="s">
        <v>89</v>
      </c>
      <c r="D24" s="25">
        <v>12916.534</v>
      </c>
      <c r="E24" s="24" t="s">
        <v>17</v>
      </c>
      <c r="F24" s="25">
        <v>11579.62745</v>
      </c>
      <c r="G24" s="22" t="s">
        <v>17</v>
      </c>
      <c r="H24" s="41">
        <v>12256.517880000001</v>
      </c>
      <c r="I24" s="24" t="s">
        <v>17</v>
      </c>
      <c r="J24" s="25">
        <v>12246.417740000001</v>
      </c>
      <c r="K24" s="22" t="s">
        <v>17</v>
      </c>
      <c r="L24" s="41">
        <v>12528.683710000001</v>
      </c>
      <c r="M24" s="22" t="s">
        <v>17</v>
      </c>
      <c r="O24" s="216"/>
    </row>
    <row r="25" spans="1:15">
      <c r="A25" s="209">
        <v>94</v>
      </c>
      <c r="B25" s="22" t="s">
        <v>396</v>
      </c>
      <c r="C25" s="20" t="s">
        <v>90</v>
      </c>
      <c r="D25" s="25">
        <v>9020.2400899999993</v>
      </c>
      <c r="E25" s="24" t="s">
        <v>17</v>
      </c>
      <c r="F25" s="25">
        <v>9311.3367500000004</v>
      </c>
      <c r="G25" s="22" t="s">
        <v>17</v>
      </c>
      <c r="H25" s="41">
        <v>9770.1224700000002</v>
      </c>
      <c r="I25" s="24" t="s">
        <v>17</v>
      </c>
      <c r="J25" s="25">
        <v>10833.425999999999</v>
      </c>
      <c r="K25" s="22" t="s">
        <v>17</v>
      </c>
      <c r="L25" s="41">
        <v>11555.286</v>
      </c>
      <c r="M25" s="22" t="s">
        <v>17</v>
      </c>
      <c r="O25" s="216"/>
    </row>
    <row r="26" spans="1:15">
      <c r="A26" s="209">
        <v>94</v>
      </c>
      <c r="B26" s="22" t="s">
        <v>396</v>
      </c>
      <c r="C26" s="20" t="s">
        <v>91</v>
      </c>
      <c r="D26" s="25">
        <v>7980.4679999999998</v>
      </c>
      <c r="E26" s="24" t="s">
        <v>17</v>
      </c>
      <c r="F26" s="25">
        <v>9186.1959999999999</v>
      </c>
      <c r="G26" s="22" t="s">
        <v>17</v>
      </c>
      <c r="H26" s="41">
        <v>9349.0669999999991</v>
      </c>
      <c r="I26" s="24" t="s">
        <v>17</v>
      </c>
      <c r="J26" s="25">
        <v>10468.047</v>
      </c>
      <c r="K26" s="22" t="s">
        <v>17</v>
      </c>
      <c r="L26" s="41">
        <v>11258.441999999999</v>
      </c>
      <c r="M26" s="22" t="s">
        <v>17</v>
      </c>
      <c r="O26" s="216"/>
    </row>
    <row r="27" spans="1:15">
      <c r="A27" s="209">
        <v>27</v>
      </c>
      <c r="B27" s="22" t="s">
        <v>397</v>
      </c>
      <c r="C27" s="20" t="s">
        <v>92</v>
      </c>
      <c r="D27" s="25">
        <v>24395.723000000002</v>
      </c>
      <c r="E27" s="24" t="s">
        <v>17</v>
      </c>
      <c r="F27" s="25">
        <v>26578.68938</v>
      </c>
      <c r="G27" s="22" t="s">
        <v>17</v>
      </c>
      <c r="H27" s="41">
        <v>26135.500760000003</v>
      </c>
      <c r="I27" s="24" t="s">
        <v>17</v>
      </c>
      <c r="J27" s="25">
        <v>27180.151949999999</v>
      </c>
      <c r="K27" s="22" t="s">
        <v>17</v>
      </c>
      <c r="L27" s="41">
        <v>28375.847000000002</v>
      </c>
      <c r="M27" s="22" t="s">
        <v>17</v>
      </c>
      <c r="O27" s="216"/>
    </row>
    <row r="28" spans="1:15">
      <c r="A28" s="209">
        <v>53</v>
      </c>
      <c r="B28" s="22" t="s">
        <v>398</v>
      </c>
      <c r="C28" s="20" t="s">
        <v>93</v>
      </c>
      <c r="D28" s="25">
        <v>12719.069</v>
      </c>
      <c r="E28" s="24" t="s">
        <v>17</v>
      </c>
      <c r="F28" s="25">
        <v>14431.223</v>
      </c>
      <c r="G28" s="22" t="s">
        <v>17</v>
      </c>
      <c r="H28" s="41">
        <v>13057.3478</v>
      </c>
      <c r="I28" s="24" t="s">
        <v>17</v>
      </c>
      <c r="J28" s="25">
        <v>14014.697</v>
      </c>
      <c r="K28" s="22" t="s">
        <v>17</v>
      </c>
      <c r="L28" s="41">
        <v>13111.662259999999</v>
      </c>
      <c r="M28" s="22" t="s">
        <v>17</v>
      </c>
      <c r="O28" s="216"/>
    </row>
    <row r="29" spans="1:15">
      <c r="A29" s="209">
        <v>75</v>
      </c>
      <c r="B29" s="22" t="s">
        <v>394</v>
      </c>
      <c r="C29" s="20" t="s">
        <v>94</v>
      </c>
      <c r="D29" s="25">
        <v>7458.05</v>
      </c>
      <c r="E29" s="24" t="s">
        <v>17</v>
      </c>
      <c r="F29" s="25">
        <v>8417.7558499999996</v>
      </c>
      <c r="G29" s="22" t="s">
        <v>17</v>
      </c>
      <c r="H29" s="41">
        <v>7958.64</v>
      </c>
      <c r="I29" s="24" t="s">
        <v>17</v>
      </c>
      <c r="J29" s="25">
        <v>8640.2309999999998</v>
      </c>
      <c r="K29" s="22" t="s">
        <v>17</v>
      </c>
      <c r="L29" s="41">
        <v>9173.5669999999991</v>
      </c>
      <c r="M29" s="22" t="s">
        <v>17</v>
      </c>
      <c r="O29" s="216"/>
    </row>
    <row r="30" spans="1:15">
      <c r="A30" s="209">
        <v>75</v>
      </c>
      <c r="B30" s="22" t="s">
        <v>394</v>
      </c>
      <c r="C30" s="20" t="s">
        <v>95</v>
      </c>
      <c r="D30" s="25">
        <v>9471.4599999999991</v>
      </c>
      <c r="E30" s="24" t="s">
        <v>17</v>
      </c>
      <c r="F30" s="25">
        <v>10369.933999999999</v>
      </c>
      <c r="G30" s="22" t="s">
        <v>17</v>
      </c>
      <c r="H30" s="41">
        <v>10532.93368990873</v>
      </c>
      <c r="I30" s="24" t="s">
        <v>174</v>
      </c>
      <c r="J30" s="25">
        <v>10744.358</v>
      </c>
      <c r="K30" s="22" t="s">
        <v>17</v>
      </c>
      <c r="L30" s="41">
        <v>10584.964</v>
      </c>
      <c r="M30" s="22" t="s">
        <v>17</v>
      </c>
      <c r="O30" s="216"/>
    </row>
    <row r="31" spans="1:15">
      <c r="A31" s="209">
        <v>27</v>
      </c>
      <c r="B31" s="22" t="s">
        <v>397</v>
      </c>
      <c r="C31" s="20" t="s">
        <v>96</v>
      </c>
      <c r="D31" s="25">
        <v>16121.643679999999</v>
      </c>
      <c r="E31" s="24" t="s">
        <v>17</v>
      </c>
      <c r="F31" s="25">
        <v>15529.44363</v>
      </c>
      <c r="G31" s="22" t="s">
        <v>17</v>
      </c>
      <c r="H31" s="41">
        <v>15627.571803962232</v>
      </c>
      <c r="I31" s="24" t="s">
        <v>174</v>
      </c>
      <c r="J31" s="25">
        <v>15897.442999999999</v>
      </c>
      <c r="K31" s="22" t="s">
        <v>17</v>
      </c>
      <c r="L31" s="41">
        <v>15960.84605</v>
      </c>
      <c r="M31" s="22" t="s">
        <v>17</v>
      </c>
      <c r="O31" s="216"/>
    </row>
    <row r="32" spans="1:15">
      <c r="A32" s="209">
        <v>84</v>
      </c>
      <c r="B32" s="22" t="s">
        <v>384</v>
      </c>
      <c r="C32" s="20" t="s">
        <v>97</v>
      </c>
      <c r="D32" s="25">
        <v>19729.192999999999</v>
      </c>
      <c r="E32" s="24" t="s">
        <v>17</v>
      </c>
      <c r="F32" s="25">
        <v>19839.192230000001</v>
      </c>
      <c r="G32" s="22" t="s">
        <v>17</v>
      </c>
      <c r="H32" s="41">
        <v>20289.241000000002</v>
      </c>
      <c r="I32" s="24" t="s">
        <v>17</v>
      </c>
      <c r="J32" s="25">
        <v>21176.88868</v>
      </c>
      <c r="K32" s="22" t="s">
        <v>17</v>
      </c>
      <c r="L32" s="41">
        <v>22077.7742</v>
      </c>
      <c r="M32" s="22" t="s">
        <v>17</v>
      </c>
      <c r="O32" s="216"/>
    </row>
    <row r="33" spans="1:15">
      <c r="A33" s="209">
        <v>28</v>
      </c>
      <c r="B33" s="22" t="s">
        <v>393</v>
      </c>
      <c r="C33" s="20" t="s">
        <v>98</v>
      </c>
      <c r="D33" s="25">
        <v>17237.451000000001</v>
      </c>
      <c r="E33" s="24" t="s">
        <v>17</v>
      </c>
      <c r="F33" s="25">
        <v>18082.746999999999</v>
      </c>
      <c r="G33" s="22" t="s">
        <v>17</v>
      </c>
      <c r="H33" s="41">
        <v>17281.399359999999</v>
      </c>
      <c r="I33" s="24" t="s">
        <v>17</v>
      </c>
      <c r="J33" s="25">
        <v>18729.606019999999</v>
      </c>
      <c r="K33" s="22" t="s">
        <v>17</v>
      </c>
      <c r="L33" s="41">
        <v>18666.906559999999</v>
      </c>
      <c r="M33" s="22" t="s">
        <v>17</v>
      </c>
      <c r="O33" s="216"/>
    </row>
    <row r="34" spans="1:15">
      <c r="A34" s="209">
        <v>24</v>
      </c>
      <c r="B34" s="22" t="s">
        <v>395</v>
      </c>
      <c r="C34" s="20" t="s">
        <v>99</v>
      </c>
      <c r="D34" s="25">
        <v>14066.803</v>
      </c>
      <c r="E34" s="24" t="s">
        <v>17</v>
      </c>
      <c r="F34" s="25">
        <v>14250.911259999999</v>
      </c>
      <c r="G34" s="22" t="s">
        <v>17</v>
      </c>
      <c r="H34" s="41">
        <v>13501.434999999999</v>
      </c>
      <c r="I34" s="24" t="s">
        <v>17</v>
      </c>
      <c r="J34" s="25">
        <v>12359.138000000001</v>
      </c>
      <c r="K34" s="22" t="s">
        <v>17</v>
      </c>
      <c r="L34" s="41">
        <v>12941.05085</v>
      </c>
      <c r="M34" s="22" t="s">
        <v>17</v>
      </c>
      <c r="O34" s="216"/>
    </row>
    <row r="35" spans="1:15">
      <c r="A35" s="209">
        <v>53</v>
      </c>
      <c r="B35" s="22" t="s">
        <v>398</v>
      </c>
      <c r="C35" s="20" t="s">
        <v>100</v>
      </c>
      <c r="D35" s="25">
        <v>14442.58777</v>
      </c>
      <c r="E35" s="24" t="s">
        <v>17</v>
      </c>
      <c r="F35" s="25">
        <v>14786.36068</v>
      </c>
      <c r="G35" s="22" t="s">
        <v>17</v>
      </c>
      <c r="H35" s="41">
        <v>15182.764999999999</v>
      </c>
      <c r="I35" s="24" t="s">
        <v>17</v>
      </c>
      <c r="J35" s="25">
        <v>14783.18016</v>
      </c>
      <c r="K35" s="22" t="s">
        <v>17</v>
      </c>
      <c r="L35" s="41">
        <v>15608.44901</v>
      </c>
      <c r="M35" s="22" t="s">
        <v>17</v>
      </c>
      <c r="O35" s="216"/>
    </row>
    <row r="36" spans="1:15">
      <c r="A36" s="209">
        <v>76</v>
      </c>
      <c r="B36" s="22" t="s">
        <v>392</v>
      </c>
      <c r="C36" s="20" t="s">
        <v>101</v>
      </c>
      <c r="D36" s="25">
        <v>30060.448219999998</v>
      </c>
      <c r="E36" s="24" t="s">
        <v>17</v>
      </c>
      <c r="F36" s="25">
        <v>35127.162899999996</v>
      </c>
      <c r="G36" s="22" t="s">
        <v>17</v>
      </c>
      <c r="H36" s="41">
        <v>37297.677260021926</v>
      </c>
      <c r="I36" s="24" t="s">
        <v>174</v>
      </c>
      <c r="J36" s="25">
        <v>36438.937920000004</v>
      </c>
      <c r="K36" s="22" t="s">
        <v>17</v>
      </c>
      <c r="L36" s="41">
        <v>39953.360390000002</v>
      </c>
      <c r="M36" s="22" t="s">
        <v>17</v>
      </c>
      <c r="O36" s="216"/>
    </row>
    <row r="37" spans="1:15">
      <c r="A37" s="209">
        <v>76</v>
      </c>
      <c r="B37" s="22" t="s">
        <v>392</v>
      </c>
      <c r="C37" s="20" t="s">
        <v>102</v>
      </c>
      <c r="D37" s="25">
        <v>21818.04</v>
      </c>
      <c r="E37" s="24" t="s">
        <v>17</v>
      </c>
      <c r="F37" s="25">
        <v>23084.301159999999</v>
      </c>
      <c r="G37" s="22" t="s">
        <v>17</v>
      </c>
      <c r="H37" s="41">
        <v>23725.291426720865</v>
      </c>
      <c r="I37" s="24" t="s">
        <v>174</v>
      </c>
      <c r="J37" s="25">
        <v>28169.443569999999</v>
      </c>
      <c r="K37" s="22" t="s">
        <v>17</v>
      </c>
      <c r="L37" s="41">
        <v>32017.359700000001</v>
      </c>
      <c r="M37" s="22" t="s">
        <v>17</v>
      </c>
      <c r="O37" s="216"/>
    </row>
    <row r="38" spans="1:15">
      <c r="A38" s="209">
        <v>76</v>
      </c>
      <c r="B38" s="22" t="s">
        <v>392</v>
      </c>
      <c r="C38" s="20" t="s">
        <v>103</v>
      </c>
      <c r="D38" s="25">
        <v>11436.328</v>
      </c>
      <c r="E38" s="24" t="s">
        <v>17</v>
      </c>
      <c r="F38" s="25">
        <v>12151.57431</v>
      </c>
      <c r="G38" s="22" t="s">
        <v>17</v>
      </c>
      <c r="H38" s="41">
        <v>13898.90222</v>
      </c>
      <c r="I38" s="24" t="s">
        <v>17</v>
      </c>
      <c r="J38" s="25">
        <v>13901.775</v>
      </c>
      <c r="K38" s="22" t="s">
        <v>17</v>
      </c>
      <c r="L38" s="41">
        <v>13996.83</v>
      </c>
      <c r="M38" s="22" t="s">
        <v>17</v>
      </c>
      <c r="O38" s="216"/>
    </row>
    <row r="39" spans="1:15">
      <c r="A39" s="209">
        <v>75</v>
      </c>
      <c r="B39" s="22" t="s">
        <v>394</v>
      </c>
      <c r="C39" s="20" t="s">
        <v>104</v>
      </c>
      <c r="D39" s="25">
        <v>39315.569000000003</v>
      </c>
      <c r="E39" s="24" t="s">
        <v>17</v>
      </c>
      <c r="F39" s="25">
        <v>42464.066220000001</v>
      </c>
      <c r="G39" s="22" t="s">
        <v>17</v>
      </c>
      <c r="H39" s="41">
        <v>46100.099000000002</v>
      </c>
      <c r="I39" s="24" t="s">
        <v>17</v>
      </c>
      <c r="J39" s="25">
        <v>43778.892</v>
      </c>
      <c r="K39" s="22" t="s">
        <v>17</v>
      </c>
      <c r="L39" s="41">
        <v>44260.725539999999</v>
      </c>
      <c r="M39" s="22" t="s">
        <v>17</v>
      </c>
      <c r="O39" s="216"/>
    </row>
    <row r="40" spans="1:15">
      <c r="A40" s="209">
        <v>76</v>
      </c>
      <c r="B40" s="22" t="s">
        <v>392</v>
      </c>
      <c r="C40" s="20" t="s">
        <v>105</v>
      </c>
      <c r="D40" s="25">
        <v>40588.950349999999</v>
      </c>
      <c r="E40" s="24" t="s">
        <v>17</v>
      </c>
      <c r="F40" s="25">
        <v>43414.7</v>
      </c>
      <c r="G40" s="22" t="s">
        <v>17</v>
      </c>
      <c r="H40" s="41">
        <v>44133.042999999998</v>
      </c>
      <c r="I40" s="24" t="s">
        <v>17</v>
      </c>
      <c r="J40" s="25">
        <v>50927.923999999999</v>
      </c>
      <c r="K40" s="22" t="s">
        <v>17</v>
      </c>
      <c r="L40" s="41">
        <v>53656.463865445316</v>
      </c>
      <c r="M40" s="22" t="s">
        <v>174</v>
      </c>
      <c r="O40" s="216"/>
    </row>
    <row r="41" spans="1:15">
      <c r="A41" s="209">
        <v>53</v>
      </c>
      <c r="B41" s="22" t="s">
        <v>398</v>
      </c>
      <c r="C41" s="20" t="s">
        <v>106</v>
      </c>
      <c r="D41" s="25">
        <v>19387.214869999996</v>
      </c>
      <c r="E41" s="24" t="s">
        <v>17</v>
      </c>
      <c r="F41" s="25">
        <v>18991.962030000002</v>
      </c>
      <c r="G41" s="22" t="s">
        <v>17</v>
      </c>
      <c r="H41" s="41">
        <v>19085.300369999997</v>
      </c>
      <c r="I41" s="24" t="s">
        <v>17</v>
      </c>
      <c r="J41" s="25">
        <v>17141.702720000001</v>
      </c>
      <c r="K41" s="22" t="s">
        <v>17</v>
      </c>
      <c r="L41" s="41">
        <v>18064.59362</v>
      </c>
      <c r="M41" s="22" t="s">
        <v>17</v>
      </c>
      <c r="O41" s="216"/>
    </row>
    <row r="42" spans="1:15">
      <c r="A42" s="209">
        <v>24</v>
      </c>
      <c r="B42" s="22" t="s">
        <v>395</v>
      </c>
      <c r="C42" s="20" t="s">
        <v>107</v>
      </c>
      <c r="D42" s="25">
        <v>9346.9747799999986</v>
      </c>
      <c r="E42" s="24" t="s">
        <v>17</v>
      </c>
      <c r="F42" s="25">
        <v>9773.1806500000002</v>
      </c>
      <c r="G42" s="22" t="s">
        <v>17</v>
      </c>
      <c r="H42" s="41">
        <v>10618.591</v>
      </c>
      <c r="I42" s="24" t="s">
        <v>17</v>
      </c>
      <c r="J42" s="25">
        <v>10563.245000000001</v>
      </c>
      <c r="K42" s="22" t="s">
        <v>17</v>
      </c>
      <c r="L42" s="41">
        <v>10814.234</v>
      </c>
      <c r="M42" s="22" t="s">
        <v>17</v>
      </c>
      <c r="O42" s="216"/>
    </row>
    <row r="43" spans="1:15">
      <c r="A43" s="209">
        <v>24</v>
      </c>
      <c r="B43" s="22" t="s">
        <v>395</v>
      </c>
      <c r="C43" s="20" t="s">
        <v>108</v>
      </c>
      <c r="D43" s="25">
        <v>17415.487239999999</v>
      </c>
      <c r="E43" s="24" t="s">
        <v>17</v>
      </c>
      <c r="F43" s="25">
        <v>9842.6989200000007</v>
      </c>
      <c r="G43" s="22" t="s">
        <v>17</v>
      </c>
      <c r="H43" s="41">
        <v>10786.831</v>
      </c>
      <c r="I43" s="24" t="s">
        <v>17</v>
      </c>
      <c r="J43" s="25">
        <v>10715.201999999999</v>
      </c>
      <c r="K43" s="22" t="s">
        <v>17</v>
      </c>
      <c r="L43" s="41">
        <v>10944.542140000001</v>
      </c>
      <c r="M43" s="22" t="s">
        <v>17</v>
      </c>
      <c r="O43" s="216"/>
    </row>
    <row r="44" spans="1:15">
      <c r="A44" s="209">
        <v>84</v>
      </c>
      <c r="B44" s="22" t="s">
        <v>384</v>
      </c>
      <c r="C44" s="20" t="s">
        <v>109</v>
      </c>
      <c r="D44" s="25">
        <v>45184.362710000001</v>
      </c>
      <c r="E44" s="24" t="s">
        <v>17</v>
      </c>
      <c r="F44" s="25">
        <v>47610.175710000003</v>
      </c>
      <c r="G44" s="22" t="s">
        <v>17</v>
      </c>
      <c r="H44" s="41">
        <v>49043.357469999995</v>
      </c>
      <c r="I44" s="24" t="s">
        <v>17</v>
      </c>
      <c r="J44" s="25">
        <v>50591.495969999996</v>
      </c>
      <c r="K44" s="22" t="s">
        <v>17</v>
      </c>
      <c r="L44" s="41">
        <v>50790.573290000008</v>
      </c>
      <c r="M44" s="22" t="s">
        <v>17</v>
      </c>
      <c r="O44" s="216"/>
    </row>
    <row r="45" spans="1:15">
      <c r="A45" s="209">
        <v>27</v>
      </c>
      <c r="B45" s="22" t="s">
        <v>397</v>
      </c>
      <c r="C45" s="20" t="s">
        <v>110</v>
      </c>
      <c r="D45" s="25">
        <v>7330.0749999999998</v>
      </c>
      <c r="E45" s="24" t="s">
        <v>17</v>
      </c>
      <c r="F45" s="25">
        <v>7067.6040000000003</v>
      </c>
      <c r="G45" s="22" t="s">
        <v>17</v>
      </c>
      <c r="H45" s="41">
        <v>7325.0320000000002</v>
      </c>
      <c r="I45" s="24" t="s">
        <v>17</v>
      </c>
      <c r="J45" s="25">
        <v>7420.723</v>
      </c>
      <c r="K45" s="22" t="s">
        <v>17</v>
      </c>
      <c r="L45" s="41">
        <v>7736.9465700000001</v>
      </c>
      <c r="M45" s="22" t="s">
        <v>17</v>
      </c>
      <c r="O45" s="216"/>
    </row>
    <row r="46" spans="1:15">
      <c r="A46" s="209">
        <v>75</v>
      </c>
      <c r="B46" s="22" t="s">
        <v>394</v>
      </c>
      <c r="C46" s="20" t="s">
        <v>111</v>
      </c>
      <c r="D46" s="25">
        <v>16579.342000000001</v>
      </c>
      <c r="E46" s="24" t="s">
        <v>17</v>
      </c>
      <c r="F46" s="25">
        <v>17276.557000000001</v>
      </c>
      <c r="G46" s="22" t="s">
        <v>17</v>
      </c>
      <c r="H46" s="41">
        <v>19151.516</v>
      </c>
      <c r="I46" s="24" t="s">
        <v>17</v>
      </c>
      <c r="J46" s="25">
        <v>18873.488000000001</v>
      </c>
      <c r="K46" s="22" t="s">
        <v>17</v>
      </c>
      <c r="L46" s="41">
        <v>19140.638999999999</v>
      </c>
      <c r="M46" s="22" t="s">
        <v>17</v>
      </c>
      <c r="O46" s="216"/>
    </row>
    <row r="47" spans="1:15">
      <c r="A47" s="209">
        <v>24</v>
      </c>
      <c r="B47" s="22" t="s">
        <v>395</v>
      </c>
      <c r="C47" s="20" t="s">
        <v>112</v>
      </c>
      <c r="D47" s="25">
        <v>11342.712</v>
      </c>
      <c r="E47" s="24" t="s">
        <v>17</v>
      </c>
      <c r="F47" s="25">
        <v>12189.188</v>
      </c>
      <c r="G47" s="22" t="s">
        <v>17</v>
      </c>
      <c r="H47" s="41">
        <v>12253.704210000002</v>
      </c>
      <c r="I47" s="24" t="s">
        <v>17</v>
      </c>
      <c r="J47" s="25">
        <v>12441.510249999999</v>
      </c>
      <c r="K47" s="22" t="s">
        <v>17</v>
      </c>
      <c r="L47" s="41">
        <v>12526.53032</v>
      </c>
      <c r="M47" s="22" t="s">
        <v>17</v>
      </c>
      <c r="O47" s="216"/>
    </row>
    <row r="48" spans="1:15">
      <c r="A48" s="209">
        <v>84</v>
      </c>
      <c r="B48" s="22" t="s">
        <v>384</v>
      </c>
      <c r="C48" s="20" t="s">
        <v>113</v>
      </c>
      <c r="D48" s="25">
        <v>34418.027000000002</v>
      </c>
      <c r="E48" s="24" t="s">
        <v>17</v>
      </c>
      <c r="F48" s="25">
        <v>31590.278999999999</v>
      </c>
      <c r="G48" s="22" t="s">
        <v>17</v>
      </c>
      <c r="H48" s="41">
        <v>30287.486000000001</v>
      </c>
      <c r="I48" s="24" t="s">
        <v>17</v>
      </c>
      <c r="J48" s="25">
        <v>29185.064999999999</v>
      </c>
      <c r="K48" s="22" t="s">
        <v>17</v>
      </c>
      <c r="L48" s="41">
        <v>28719.518</v>
      </c>
      <c r="M48" s="22" t="s">
        <v>17</v>
      </c>
      <c r="O48" s="216"/>
    </row>
    <row r="49" spans="1:15">
      <c r="A49" s="209">
        <v>84</v>
      </c>
      <c r="B49" s="22" t="s">
        <v>384</v>
      </c>
      <c r="C49" s="20" t="s">
        <v>114</v>
      </c>
      <c r="D49" s="25">
        <v>10563.773999999999</v>
      </c>
      <c r="E49" s="24" t="s">
        <v>17</v>
      </c>
      <c r="F49" s="25">
        <v>11638.574000000001</v>
      </c>
      <c r="G49" s="22" t="s">
        <v>17</v>
      </c>
      <c r="H49" s="41">
        <v>10225.15</v>
      </c>
      <c r="I49" s="24" t="s">
        <v>17</v>
      </c>
      <c r="J49" s="25">
        <v>10190.587</v>
      </c>
      <c r="K49" s="22" t="s">
        <v>17</v>
      </c>
      <c r="L49" s="41">
        <v>11445.852999999999</v>
      </c>
      <c r="M49" s="22" t="s">
        <v>17</v>
      </c>
      <c r="O49" s="216"/>
    </row>
    <row r="50" spans="1:15">
      <c r="A50" s="209">
        <v>52</v>
      </c>
      <c r="B50" s="22" t="s">
        <v>399</v>
      </c>
      <c r="C50" s="20" t="s">
        <v>115</v>
      </c>
      <c r="D50" s="25">
        <v>21331.927</v>
      </c>
      <c r="E50" s="24" t="s">
        <v>17</v>
      </c>
      <c r="F50" s="25">
        <v>19115.078000000001</v>
      </c>
      <c r="G50" s="22" t="s">
        <v>17</v>
      </c>
      <c r="H50" s="41">
        <v>22069.326000000001</v>
      </c>
      <c r="I50" s="24" t="s">
        <v>17</v>
      </c>
      <c r="J50" s="25">
        <v>22113.304</v>
      </c>
      <c r="K50" s="22" t="s">
        <v>17</v>
      </c>
      <c r="L50" s="41">
        <v>23118.043000000001</v>
      </c>
      <c r="M50" s="22" t="s">
        <v>17</v>
      </c>
      <c r="O50" s="216"/>
    </row>
    <row r="51" spans="1:15">
      <c r="A51" s="209">
        <v>24</v>
      </c>
      <c r="B51" s="22" t="s">
        <v>395</v>
      </c>
      <c r="C51" s="20" t="s">
        <v>116</v>
      </c>
      <c r="D51" s="25">
        <v>11344.625970000001</v>
      </c>
      <c r="E51" s="24" t="s">
        <v>17</v>
      </c>
      <c r="F51" s="25">
        <v>13973.471970000001</v>
      </c>
      <c r="G51" s="22" t="s">
        <v>17</v>
      </c>
      <c r="H51" s="41">
        <v>12690.041439999999</v>
      </c>
      <c r="I51" s="24" t="s">
        <v>17</v>
      </c>
      <c r="J51" s="25">
        <v>12186.539650000001</v>
      </c>
      <c r="K51" s="22" t="s">
        <v>17</v>
      </c>
      <c r="L51" s="41">
        <v>12119.270847740059</v>
      </c>
      <c r="M51" s="22" t="s">
        <v>174</v>
      </c>
      <c r="O51" s="216"/>
    </row>
    <row r="52" spans="1:15">
      <c r="A52" s="209">
        <v>76</v>
      </c>
      <c r="B52" s="22" t="s">
        <v>392</v>
      </c>
      <c r="C52" s="20" t="s">
        <v>117</v>
      </c>
      <c r="D52" s="25">
        <v>4990.9840000000004</v>
      </c>
      <c r="E52" s="24" t="s">
        <v>17</v>
      </c>
      <c r="F52" s="25">
        <v>5078.1049999999996</v>
      </c>
      <c r="G52" s="22" t="s">
        <v>17</v>
      </c>
      <c r="H52" s="41">
        <v>4570.6940000000004</v>
      </c>
      <c r="I52" s="24" t="s">
        <v>17</v>
      </c>
      <c r="J52" s="25">
        <v>4119.0829999999996</v>
      </c>
      <c r="K52" s="22" t="s">
        <v>17</v>
      </c>
      <c r="L52" s="41">
        <v>4391</v>
      </c>
      <c r="M52" s="22" t="s">
        <v>17</v>
      </c>
      <c r="O52" s="216"/>
    </row>
    <row r="53" spans="1:15">
      <c r="A53" s="209">
        <v>75</v>
      </c>
      <c r="B53" s="22" t="s">
        <v>394</v>
      </c>
      <c r="C53" s="20" t="s">
        <v>118</v>
      </c>
      <c r="D53" s="25">
        <v>14864.782999999999</v>
      </c>
      <c r="E53" s="24" t="s">
        <v>17</v>
      </c>
      <c r="F53" s="25">
        <v>14871.45183</v>
      </c>
      <c r="G53" s="22" t="s">
        <v>17</v>
      </c>
      <c r="H53" s="41">
        <v>15965.951660000001</v>
      </c>
      <c r="I53" s="24" t="s">
        <v>17</v>
      </c>
      <c r="J53" s="25">
        <v>16158.55608</v>
      </c>
      <c r="K53" s="22" t="s">
        <v>17</v>
      </c>
      <c r="L53" s="41">
        <v>16710.06567</v>
      </c>
      <c r="M53" s="22" t="s">
        <v>17</v>
      </c>
      <c r="O53" s="216"/>
    </row>
    <row r="54" spans="1:15">
      <c r="A54" s="209">
        <v>76</v>
      </c>
      <c r="B54" s="22" t="s">
        <v>392</v>
      </c>
      <c r="C54" s="20" t="s">
        <v>119</v>
      </c>
      <c r="D54" s="25">
        <v>2800.2289999999998</v>
      </c>
      <c r="E54" s="24" t="s">
        <v>17</v>
      </c>
      <c r="F54" s="25">
        <v>2695.93876</v>
      </c>
      <c r="G54" s="22" t="s">
        <v>17</v>
      </c>
      <c r="H54" s="41">
        <v>3253.1579999999999</v>
      </c>
      <c r="I54" s="24" t="s">
        <v>17</v>
      </c>
      <c r="J54" s="25">
        <v>2458.9389999999999</v>
      </c>
      <c r="K54" s="22" t="s">
        <v>17</v>
      </c>
      <c r="L54" s="41">
        <v>2437.94</v>
      </c>
      <c r="M54" s="22" t="s">
        <v>17</v>
      </c>
      <c r="O54" s="216"/>
    </row>
    <row r="55" spans="1:15">
      <c r="A55" s="209">
        <v>52</v>
      </c>
      <c r="B55" s="22" t="s">
        <v>399</v>
      </c>
      <c r="C55" s="20" t="s">
        <v>120</v>
      </c>
      <c r="D55" s="25">
        <v>19379.555</v>
      </c>
      <c r="E55" s="24" t="s">
        <v>17</v>
      </c>
      <c r="F55" s="25">
        <v>20766.71</v>
      </c>
      <c r="G55" s="22" t="s">
        <v>17</v>
      </c>
      <c r="H55" s="41">
        <v>22833.321</v>
      </c>
      <c r="I55" s="24" t="s">
        <v>17</v>
      </c>
      <c r="J55" s="25">
        <v>21716.030999999999</v>
      </c>
      <c r="K55" s="22" t="s">
        <v>17</v>
      </c>
      <c r="L55" s="41">
        <v>21863.48</v>
      </c>
      <c r="M55" s="22" t="s">
        <v>17</v>
      </c>
      <c r="O55" s="216"/>
    </row>
    <row r="56" spans="1:15">
      <c r="A56" s="209">
        <v>28</v>
      </c>
      <c r="B56" s="22" t="s">
        <v>393</v>
      </c>
      <c r="C56" s="20" t="s">
        <v>121</v>
      </c>
      <c r="D56" s="25">
        <v>25812.806</v>
      </c>
      <c r="E56" s="24" t="s">
        <v>17</v>
      </c>
      <c r="F56" s="25">
        <v>24546.487000000001</v>
      </c>
      <c r="G56" s="22" t="s">
        <v>17</v>
      </c>
      <c r="H56" s="41">
        <v>22917.795999999998</v>
      </c>
      <c r="I56" s="24" t="s">
        <v>17</v>
      </c>
      <c r="J56" s="25">
        <v>21984.616000000002</v>
      </c>
      <c r="K56" s="22" t="s">
        <v>17</v>
      </c>
      <c r="L56" s="41">
        <v>21104.308000000001</v>
      </c>
      <c r="M56" s="22" t="s">
        <v>17</v>
      </c>
      <c r="O56" s="216"/>
    </row>
    <row r="57" spans="1:15">
      <c r="A57" s="209">
        <v>44</v>
      </c>
      <c r="B57" s="22" t="s">
        <v>391</v>
      </c>
      <c r="C57" s="20" t="s">
        <v>122</v>
      </c>
      <c r="D57" s="25">
        <v>14172.284</v>
      </c>
      <c r="E57" s="24" t="s">
        <v>17</v>
      </c>
      <c r="F57" s="25">
        <v>15502.700999999999</v>
      </c>
      <c r="G57" s="22" t="s">
        <v>17</v>
      </c>
      <c r="H57" s="41">
        <v>17357.866999999998</v>
      </c>
      <c r="I57" s="24" t="s">
        <v>17</v>
      </c>
      <c r="J57" s="25">
        <v>17590.763149999999</v>
      </c>
      <c r="K57" s="22" t="s">
        <v>17</v>
      </c>
      <c r="L57" s="41">
        <v>19223.21</v>
      </c>
      <c r="M57" s="22" t="s">
        <v>17</v>
      </c>
      <c r="O57" s="216"/>
    </row>
    <row r="58" spans="1:15">
      <c r="A58" s="209">
        <v>44</v>
      </c>
      <c r="B58" s="22" t="s">
        <v>391</v>
      </c>
      <c r="C58" s="20" t="s">
        <v>123</v>
      </c>
      <c r="D58" s="25">
        <v>5116.3990000000003</v>
      </c>
      <c r="E58" s="24" t="s">
        <v>17</v>
      </c>
      <c r="F58" s="25">
        <v>4780.1289999999999</v>
      </c>
      <c r="G58" s="22" t="s">
        <v>17</v>
      </c>
      <c r="H58" s="41">
        <v>4551.3819999999996</v>
      </c>
      <c r="I58" s="24" t="s">
        <v>17</v>
      </c>
      <c r="J58" s="25">
        <v>3988.721</v>
      </c>
      <c r="K58" s="22" t="s">
        <v>17</v>
      </c>
      <c r="L58" s="41">
        <v>3788.0259999999998</v>
      </c>
      <c r="M58" s="22" t="s">
        <v>17</v>
      </c>
      <c r="O58" s="216"/>
    </row>
    <row r="59" spans="1:15">
      <c r="A59" s="209">
        <v>52</v>
      </c>
      <c r="B59" s="22" t="s">
        <v>399</v>
      </c>
      <c r="C59" s="20" t="s">
        <v>124</v>
      </c>
      <c r="D59" s="25">
        <v>19805.782999999999</v>
      </c>
      <c r="E59" s="24" t="s">
        <v>17</v>
      </c>
      <c r="F59" s="25">
        <v>19686.058000000001</v>
      </c>
      <c r="G59" s="22" t="s">
        <v>17</v>
      </c>
      <c r="H59" s="41">
        <v>17416.418000000001</v>
      </c>
      <c r="I59" s="24" t="s">
        <v>17</v>
      </c>
      <c r="J59" s="25">
        <v>16126.815000000001</v>
      </c>
      <c r="K59" s="22" t="s">
        <v>17</v>
      </c>
      <c r="L59" s="41">
        <v>16153.092970000002</v>
      </c>
      <c r="M59" s="22" t="s">
        <v>17</v>
      </c>
      <c r="O59" s="216"/>
    </row>
    <row r="60" spans="1:15">
      <c r="A60" s="209">
        <v>44</v>
      </c>
      <c r="B60" s="22" t="s">
        <v>391</v>
      </c>
      <c r="C60" s="20" t="s">
        <v>125</v>
      </c>
      <c r="D60" s="25">
        <v>16492.599740000001</v>
      </c>
      <c r="E60" s="24" t="s">
        <v>17</v>
      </c>
      <c r="F60" s="25">
        <v>17484.982110000001</v>
      </c>
      <c r="G60" s="22" t="s">
        <v>17</v>
      </c>
      <c r="H60" s="41">
        <v>19646.753000000001</v>
      </c>
      <c r="I60" s="24" t="s">
        <v>17</v>
      </c>
      <c r="J60" s="25">
        <v>16879.684000000001</v>
      </c>
      <c r="K60" s="22" t="s">
        <v>17</v>
      </c>
      <c r="L60" s="41">
        <v>17391.226999999999</v>
      </c>
      <c r="M60" s="22" t="s">
        <v>17</v>
      </c>
      <c r="O60" s="216"/>
    </row>
    <row r="61" spans="1:15">
      <c r="A61" s="209">
        <v>44</v>
      </c>
      <c r="B61" s="22" t="s">
        <v>391</v>
      </c>
      <c r="C61" s="20" t="s">
        <v>126</v>
      </c>
      <c r="D61" s="25">
        <v>5517.7389999999996</v>
      </c>
      <c r="E61" s="24" t="s">
        <v>17</v>
      </c>
      <c r="F61" s="25">
        <v>5364.2610000000004</v>
      </c>
      <c r="G61" s="22" t="s">
        <v>17</v>
      </c>
      <c r="H61" s="41">
        <v>5055.2219999999998</v>
      </c>
      <c r="I61" s="24" t="s">
        <v>17</v>
      </c>
      <c r="J61" s="25">
        <v>4809.4340000000002</v>
      </c>
      <c r="K61" s="22" t="s">
        <v>17</v>
      </c>
      <c r="L61" s="41">
        <v>4527.6020899999994</v>
      </c>
      <c r="M61" s="22" t="s">
        <v>17</v>
      </c>
      <c r="O61" s="216"/>
    </row>
    <row r="62" spans="1:15">
      <c r="A62" s="209">
        <v>53</v>
      </c>
      <c r="B62" s="22" t="s">
        <v>398</v>
      </c>
      <c r="C62" s="20" t="s">
        <v>127</v>
      </c>
      <c r="D62" s="25">
        <v>11238.076020000002</v>
      </c>
      <c r="E62" s="24" t="s">
        <v>17</v>
      </c>
      <c r="F62" s="25">
        <v>11751.988609999999</v>
      </c>
      <c r="G62" s="22" t="s">
        <v>17</v>
      </c>
      <c r="H62" s="41">
        <v>11809.62018</v>
      </c>
      <c r="I62" s="24" t="s">
        <v>17</v>
      </c>
      <c r="J62" s="25">
        <v>12560.857689999999</v>
      </c>
      <c r="K62" s="22" t="s">
        <v>17</v>
      </c>
      <c r="L62" s="41">
        <v>12086.502899999999</v>
      </c>
      <c r="M62" s="22" t="s">
        <v>17</v>
      </c>
      <c r="O62" s="216"/>
    </row>
    <row r="63" spans="1:15">
      <c r="A63" s="209">
        <v>44</v>
      </c>
      <c r="B63" s="22" t="s">
        <v>391</v>
      </c>
      <c r="C63" s="20" t="s">
        <v>128</v>
      </c>
      <c r="D63" s="25">
        <v>28032.820759999999</v>
      </c>
      <c r="E63" s="24" t="s">
        <v>17</v>
      </c>
      <c r="F63" s="25">
        <v>30212.98518</v>
      </c>
      <c r="G63" s="22" t="s">
        <v>17</v>
      </c>
      <c r="H63" s="41">
        <v>31148.754300000001</v>
      </c>
      <c r="I63" s="24" t="s">
        <v>17</v>
      </c>
      <c r="J63" s="25">
        <v>30809.351300000002</v>
      </c>
      <c r="K63" s="22" t="s">
        <v>17</v>
      </c>
      <c r="L63" s="41">
        <v>32797.773890000004</v>
      </c>
      <c r="M63" s="22" t="s">
        <v>17</v>
      </c>
      <c r="O63" s="216"/>
    </row>
    <row r="64" spans="1:15">
      <c r="A64" s="209">
        <v>27</v>
      </c>
      <c r="B64" s="22" t="s">
        <v>397</v>
      </c>
      <c r="C64" s="20" t="s">
        <v>129</v>
      </c>
      <c r="D64" s="25">
        <v>17752.083770000001</v>
      </c>
      <c r="E64" s="24" t="s">
        <v>17</v>
      </c>
      <c r="F64" s="25">
        <v>15054.074000000001</v>
      </c>
      <c r="G64" s="22" t="s">
        <v>17</v>
      </c>
      <c r="H64" s="41">
        <v>12005.46715</v>
      </c>
      <c r="I64" s="24" t="s">
        <v>17</v>
      </c>
      <c r="J64" s="25">
        <v>10482.533589999999</v>
      </c>
      <c r="K64" s="22" t="s">
        <v>17</v>
      </c>
      <c r="L64" s="41">
        <v>12615.868769999999</v>
      </c>
      <c r="M64" s="22" t="s">
        <v>17</v>
      </c>
      <c r="O64" s="216"/>
    </row>
    <row r="65" spans="1:15">
      <c r="A65" s="209">
        <v>32</v>
      </c>
      <c r="B65" s="22" t="s">
        <v>386</v>
      </c>
      <c r="C65" s="20" t="s">
        <v>130</v>
      </c>
      <c r="D65" s="25">
        <v>97430.117419999995</v>
      </c>
      <c r="E65" s="24" t="s">
        <v>17</v>
      </c>
      <c r="F65" s="25">
        <v>113192.58029000001</v>
      </c>
      <c r="G65" s="22" t="s">
        <v>17</v>
      </c>
      <c r="H65" s="41">
        <v>115273.42872</v>
      </c>
      <c r="I65" s="24" t="s">
        <v>17</v>
      </c>
      <c r="J65" s="25">
        <v>125976.32656999999</v>
      </c>
      <c r="K65" s="22" t="s">
        <v>17</v>
      </c>
      <c r="L65" s="41">
        <v>134463.94956000001</v>
      </c>
      <c r="M65" s="22" t="s">
        <v>17</v>
      </c>
      <c r="O65" s="216"/>
    </row>
    <row r="66" spans="1:15">
      <c r="A66" s="209">
        <v>32</v>
      </c>
      <c r="B66" s="22" t="s">
        <v>386</v>
      </c>
      <c r="C66" s="20" t="s">
        <v>131</v>
      </c>
      <c r="D66" s="25">
        <v>23095.363000000001</v>
      </c>
      <c r="E66" s="24" t="s">
        <v>17</v>
      </c>
      <c r="F66" s="25">
        <v>20785.590689999997</v>
      </c>
      <c r="G66" s="22" t="s">
        <v>17</v>
      </c>
      <c r="H66" s="41">
        <v>19976.76209</v>
      </c>
      <c r="I66" s="24" t="s">
        <v>17</v>
      </c>
      <c r="J66" s="25">
        <v>10701.411</v>
      </c>
      <c r="K66" s="22" t="s">
        <v>17</v>
      </c>
      <c r="L66" s="41">
        <v>9062.7829999999994</v>
      </c>
      <c r="M66" s="22" t="s">
        <v>17</v>
      </c>
      <c r="O66" s="216"/>
    </row>
    <row r="67" spans="1:15">
      <c r="A67" s="209">
        <v>28</v>
      </c>
      <c r="B67" s="22" t="s">
        <v>393</v>
      </c>
      <c r="C67" s="20" t="s">
        <v>132</v>
      </c>
      <c r="D67" s="25">
        <v>10727.53</v>
      </c>
      <c r="E67" s="24" t="s">
        <v>17</v>
      </c>
      <c r="F67" s="25">
        <v>11419.038</v>
      </c>
      <c r="G67" s="22" t="s">
        <v>17</v>
      </c>
      <c r="H67" s="41">
        <v>11930.74389</v>
      </c>
      <c r="I67" s="24" t="s">
        <v>17</v>
      </c>
      <c r="J67" s="25">
        <v>11780.21545</v>
      </c>
      <c r="K67" s="22" t="s">
        <v>17</v>
      </c>
      <c r="L67" s="41">
        <v>11368.500789999998</v>
      </c>
      <c r="M67" s="22" t="s">
        <v>17</v>
      </c>
      <c r="O67" s="216"/>
    </row>
    <row r="68" spans="1:15">
      <c r="A68" s="209">
        <v>32</v>
      </c>
      <c r="B68" s="22" t="s">
        <v>386</v>
      </c>
      <c r="C68" s="20" t="s">
        <v>133</v>
      </c>
      <c r="D68" s="25">
        <v>29003.052</v>
      </c>
      <c r="E68" s="24" t="s">
        <v>17</v>
      </c>
      <c r="F68" s="25">
        <v>29763.1</v>
      </c>
      <c r="G68" s="22" t="s">
        <v>17</v>
      </c>
      <c r="H68" s="41">
        <v>30199.205999999998</v>
      </c>
      <c r="I68" s="24" t="s">
        <v>17</v>
      </c>
      <c r="J68" s="25">
        <v>32457.557410000001</v>
      </c>
      <c r="K68" s="22" t="s">
        <v>17</v>
      </c>
      <c r="L68" s="41">
        <v>34520.769999999997</v>
      </c>
      <c r="M68" s="22" t="s">
        <v>17</v>
      </c>
      <c r="O68" s="216"/>
    </row>
    <row r="69" spans="1:15">
      <c r="A69" s="209">
        <v>84</v>
      </c>
      <c r="B69" s="22" t="s">
        <v>384</v>
      </c>
      <c r="C69" s="20" t="s">
        <v>134</v>
      </c>
      <c r="D69" s="25">
        <v>13831</v>
      </c>
      <c r="E69" s="24" t="s">
        <v>17</v>
      </c>
      <c r="F69" s="25">
        <v>13731</v>
      </c>
      <c r="G69" s="22" t="s">
        <v>17</v>
      </c>
      <c r="H69" s="41">
        <v>14460.438</v>
      </c>
      <c r="I69" s="24" t="s">
        <v>17</v>
      </c>
      <c r="J69" s="25">
        <v>13954</v>
      </c>
      <c r="K69" s="22" t="s">
        <v>17</v>
      </c>
      <c r="L69" s="41">
        <v>14627.39761</v>
      </c>
      <c r="M69" s="22" t="s">
        <v>17</v>
      </c>
      <c r="O69" s="216"/>
    </row>
    <row r="70" spans="1:15">
      <c r="A70" s="209">
        <v>75</v>
      </c>
      <c r="B70" s="22" t="s">
        <v>394</v>
      </c>
      <c r="C70" s="20" t="s">
        <v>135</v>
      </c>
      <c r="D70" s="25">
        <v>34053.125549999997</v>
      </c>
      <c r="E70" s="24" t="s">
        <v>17</v>
      </c>
      <c r="F70" s="25">
        <v>32490.708870000002</v>
      </c>
      <c r="G70" s="22" t="s">
        <v>17</v>
      </c>
      <c r="H70" s="41">
        <v>31741.629960000002</v>
      </c>
      <c r="I70" s="24" t="s">
        <v>17</v>
      </c>
      <c r="J70" s="25">
        <v>30772.32315</v>
      </c>
      <c r="K70" s="22" t="s">
        <v>17</v>
      </c>
      <c r="L70" s="41">
        <v>32668.924600000002</v>
      </c>
      <c r="M70" s="22" t="s">
        <v>17</v>
      </c>
      <c r="O70" s="216"/>
    </row>
    <row r="71" spans="1:15">
      <c r="A71" s="209">
        <v>76</v>
      </c>
      <c r="B71" s="22" t="s">
        <v>392</v>
      </c>
      <c r="C71" s="20" t="s">
        <v>136</v>
      </c>
      <c r="D71" s="25">
        <v>19514.75914004647</v>
      </c>
      <c r="E71" s="24" t="s">
        <v>174</v>
      </c>
      <c r="F71" s="25">
        <v>17890.631789999999</v>
      </c>
      <c r="G71" s="22" t="s">
        <v>17</v>
      </c>
      <c r="H71" s="41">
        <v>19753.055369999998</v>
      </c>
      <c r="I71" s="24" t="s">
        <v>17</v>
      </c>
      <c r="J71" s="25">
        <v>19943.906300000002</v>
      </c>
      <c r="K71" s="22" t="s">
        <v>17</v>
      </c>
      <c r="L71" s="41">
        <v>20869.580000000002</v>
      </c>
      <c r="M71" s="22" t="s">
        <v>17</v>
      </c>
      <c r="O71" s="216"/>
    </row>
    <row r="72" spans="1:15">
      <c r="A72" s="209">
        <v>76</v>
      </c>
      <c r="B72" s="22" t="s">
        <v>392</v>
      </c>
      <c r="C72" s="20" t="s">
        <v>137</v>
      </c>
      <c r="D72" s="25">
        <v>14511.20851</v>
      </c>
      <c r="E72" s="24" t="s">
        <v>17</v>
      </c>
      <c r="F72" s="25">
        <v>14956.219090000001</v>
      </c>
      <c r="G72" s="22" t="s">
        <v>17</v>
      </c>
      <c r="H72" s="41">
        <v>15585.57509</v>
      </c>
      <c r="I72" s="24" t="s">
        <v>17</v>
      </c>
      <c r="J72" s="25">
        <v>14796.832</v>
      </c>
      <c r="K72" s="22" t="s">
        <v>17</v>
      </c>
      <c r="L72" s="41">
        <v>15078.49151</v>
      </c>
      <c r="M72" s="22" t="s">
        <v>17</v>
      </c>
      <c r="O72" s="216"/>
    </row>
    <row r="73" spans="1:15">
      <c r="A73" s="209">
        <v>44</v>
      </c>
      <c r="B73" s="22" t="s">
        <v>391</v>
      </c>
      <c r="C73" s="20" t="s">
        <v>138</v>
      </c>
      <c r="D73" s="25">
        <v>30802.889400000004</v>
      </c>
      <c r="E73" s="24" t="s">
        <v>17</v>
      </c>
      <c r="F73" s="25">
        <v>23214.969420000001</v>
      </c>
      <c r="G73" s="22" t="s">
        <v>17</v>
      </c>
      <c r="H73" s="41">
        <v>21690.425551043551</v>
      </c>
      <c r="I73" s="24" t="s">
        <v>174</v>
      </c>
      <c r="J73" s="25">
        <v>31407.401569999998</v>
      </c>
      <c r="K73" s="22" t="s">
        <v>17</v>
      </c>
      <c r="L73" s="41">
        <v>31448.600420000002</v>
      </c>
      <c r="M73" s="22" t="s">
        <v>17</v>
      </c>
      <c r="O73" s="216"/>
    </row>
    <row r="74" spans="1:15">
      <c r="A74" s="209">
        <v>44</v>
      </c>
      <c r="B74" s="22" t="s">
        <v>391</v>
      </c>
      <c r="C74" s="20" t="s">
        <v>139</v>
      </c>
      <c r="D74" s="25">
        <v>19407.271850000001</v>
      </c>
      <c r="E74" s="24" t="s">
        <v>17</v>
      </c>
      <c r="F74" s="25">
        <v>19042.24036</v>
      </c>
      <c r="G74" s="22" t="s">
        <v>17</v>
      </c>
      <c r="H74" s="41">
        <v>19158.388559999999</v>
      </c>
      <c r="I74" s="24" t="s">
        <v>17</v>
      </c>
      <c r="J74" s="25">
        <v>17911.33827</v>
      </c>
      <c r="K74" s="22" t="s">
        <v>17</v>
      </c>
      <c r="L74" s="41">
        <v>19905.592420000001</v>
      </c>
      <c r="M74" s="22" t="s">
        <v>17</v>
      </c>
      <c r="O74" s="216"/>
    </row>
    <row r="75" spans="1:15">
      <c r="A75" s="209">
        <v>84</v>
      </c>
      <c r="B75" s="22" t="s">
        <v>384</v>
      </c>
      <c r="C75" s="20" t="s">
        <v>140</v>
      </c>
      <c r="D75" s="25">
        <v>44849.42078</v>
      </c>
      <c r="E75" s="24" t="s">
        <v>17</v>
      </c>
      <c r="F75" s="25">
        <v>44502.474539999996</v>
      </c>
      <c r="G75" s="22" t="s">
        <v>17</v>
      </c>
      <c r="H75" s="41">
        <v>44702.915000000001</v>
      </c>
      <c r="I75" s="24" t="s">
        <v>17</v>
      </c>
      <c r="J75" s="25">
        <v>43016.025840000002</v>
      </c>
      <c r="K75" s="22" t="s">
        <v>17</v>
      </c>
      <c r="L75" s="41">
        <v>34577.880819999998</v>
      </c>
      <c r="M75" s="22" t="s">
        <v>17</v>
      </c>
      <c r="O75" s="216"/>
    </row>
    <row r="76" spans="1:15">
      <c r="A76" s="209">
        <v>27</v>
      </c>
      <c r="B76" s="22" t="s">
        <v>397</v>
      </c>
      <c r="C76" s="20" t="s">
        <v>141</v>
      </c>
      <c r="D76" s="25">
        <v>6588.2875400000003</v>
      </c>
      <c r="E76" s="24" t="s">
        <v>17</v>
      </c>
      <c r="F76" s="25">
        <v>3104.6475399999999</v>
      </c>
      <c r="G76" s="22" t="s">
        <v>17</v>
      </c>
      <c r="H76" s="41">
        <v>2745.48605</v>
      </c>
      <c r="I76" s="24" t="s">
        <v>17</v>
      </c>
      <c r="J76" s="25">
        <v>2416.8865099999998</v>
      </c>
      <c r="K76" s="22" t="s">
        <v>17</v>
      </c>
      <c r="L76" s="41">
        <v>2483.4058399999999</v>
      </c>
      <c r="M76" s="22" t="s">
        <v>17</v>
      </c>
      <c r="O76" s="216"/>
    </row>
    <row r="77" spans="1:15">
      <c r="A77" s="209">
        <v>27</v>
      </c>
      <c r="B77" s="22" t="s">
        <v>397</v>
      </c>
      <c r="C77" s="20" t="s">
        <v>142</v>
      </c>
      <c r="D77" s="25">
        <v>16989.29</v>
      </c>
      <c r="E77" s="24" t="s">
        <v>17</v>
      </c>
      <c r="F77" s="25">
        <v>10085.89947</v>
      </c>
      <c r="G77" s="22" t="s">
        <v>17</v>
      </c>
      <c r="H77" s="41">
        <v>9012.3392800000001</v>
      </c>
      <c r="I77" s="24" t="s">
        <v>17</v>
      </c>
      <c r="J77" s="25">
        <v>9927.93246</v>
      </c>
      <c r="K77" s="22" t="s">
        <v>17</v>
      </c>
      <c r="L77" s="41">
        <v>10618.80143</v>
      </c>
      <c r="M77" s="22" t="s">
        <v>17</v>
      </c>
      <c r="O77" s="216"/>
    </row>
    <row r="78" spans="1:15">
      <c r="A78" s="209">
        <v>52</v>
      </c>
      <c r="B78" s="22" t="s">
        <v>399</v>
      </c>
      <c r="C78" s="20" t="s">
        <v>143</v>
      </c>
      <c r="D78" s="25">
        <v>20695.905999999999</v>
      </c>
      <c r="E78" s="24" t="s">
        <v>17</v>
      </c>
      <c r="F78" s="25">
        <v>22818.16793</v>
      </c>
      <c r="G78" s="22" t="s">
        <v>17</v>
      </c>
      <c r="H78" s="41">
        <v>14965.81509</v>
      </c>
      <c r="I78" s="24" t="s">
        <v>17</v>
      </c>
      <c r="J78" s="25">
        <v>13599.714840000001</v>
      </c>
      <c r="K78" s="22" t="s">
        <v>17</v>
      </c>
      <c r="L78" s="41">
        <v>14730.66092</v>
      </c>
      <c r="M78" s="22" t="s">
        <v>174</v>
      </c>
      <c r="O78" s="216"/>
    </row>
    <row r="79" spans="1:15">
      <c r="A79" s="209">
        <v>84</v>
      </c>
      <c r="B79" s="22" t="s">
        <v>384</v>
      </c>
      <c r="C79" s="20" t="s">
        <v>144</v>
      </c>
      <c r="D79" s="25">
        <v>10228.61982</v>
      </c>
      <c r="E79" s="24" t="s">
        <v>17</v>
      </c>
      <c r="F79" s="25">
        <v>10003.893820000001</v>
      </c>
      <c r="G79" s="22" t="s">
        <v>17</v>
      </c>
      <c r="H79" s="41">
        <v>9167.5037699999993</v>
      </c>
      <c r="I79" s="24" t="s">
        <v>17</v>
      </c>
      <c r="J79" s="25">
        <v>7716.23747</v>
      </c>
      <c r="K79" s="22" t="s">
        <v>17</v>
      </c>
      <c r="L79" s="41">
        <v>7992.6684999999998</v>
      </c>
      <c r="M79" s="22" t="s">
        <v>17</v>
      </c>
      <c r="O79" s="216"/>
    </row>
    <row r="80" spans="1:15">
      <c r="A80" s="209">
        <v>84</v>
      </c>
      <c r="B80" s="22" t="s">
        <v>384</v>
      </c>
      <c r="C80" s="20" t="s">
        <v>145</v>
      </c>
      <c r="D80" s="25">
        <v>12688.132</v>
      </c>
      <c r="E80" s="24" t="s">
        <v>17</v>
      </c>
      <c r="F80" s="25">
        <v>13139.982</v>
      </c>
      <c r="G80" s="22" t="s">
        <v>17</v>
      </c>
      <c r="H80" s="41">
        <v>12393.405000000001</v>
      </c>
      <c r="I80" s="24" t="s">
        <v>17</v>
      </c>
      <c r="J80" s="25">
        <v>12103.421</v>
      </c>
      <c r="K80" s="22" t="s">
        <v>17</v>
      </c>
      <c r="L80" s="41">
        <v>14478.7212</v>
      </c>
      <c r="M80" s="22" t="s">
        <v>17</v>
      </c>
      <c r="O80" s="216"/>
    </row>
    <row r="81" spans="1:15">
      <c r="A81" s="209">
        <v>11</v>
      </c>
      <c r="B81" s="22" t="s">
        <v>400</v>
      </c>
      <c r="C81" s="20" t="s">
        <v>146</v>
      </c>
      <c r="D81" s="25">
        <v>140103.09700000001</v>
      </c>
      <c r="E81" s="24" t="s">
        <v>17</v>
      </c>
      <c r="F81" s="25">
        <v>142207.55091999998</v>
      </c>
      <c r="G81" s="22" t="s">
        <v>17</v>
      </c>
      <c r="H81" s="41">
        <v>138426.04916</v>
      </c>
      <c r="I81" s="24" t="s">
        <v>17</v>
      </c>
      <c r="J81" s="25">
        <v>135502.09099999999</v>
      </c>
      <c r="K81" s="22" t="s">
        <v>17</v>
      </c>
      <c r="L81" s="41">
        <v>138016.36600000001</v>
      </c>
      <c r="M81" s="22" t="s">
        <v>17</v>
      </c>
      <c r="O81" s="216"/>
    </row>
    <row r="82" spans="1:15">
      <c r="A82" s="209">
        <v>28</v>
      </c>
      <c r="B82" s="22" t="s">
        <v>393</v>
      </c>
      <c r="C82" s="20" t="s">
        <v>147</v>
      </c>
      <c r="D82" s="25">
        <v>56750.773999999998</v>
      </c>
      <c r="E82" s="24" t="s">
        <v>17</v>
      </c>
      <c r="F82" s="25">
        <v>57836.74</v>
      </c>
      <c r="G82" s="22" t="s">
        <v>17</v>
      </c>
      <c r="H82" s="41">
        <v>62639.721259999998</v>
      </c>
      <c r="I82" s="24" t="s">
        <v>17</v>
      </c>
      <c r="J82" s="25">
        <v>62809.133999999998</v>
      </c>
      <c r="K82" s="22" t="s">
        <v>17</v>
      </c>
      <c r="L82" s="41">
        <v>67000.555009999996</v>
      </c>
      <c r="M82" s="22" t="s">
        <v>17</v>
      </c>
      <c r="O82" s="216"/>
    </row>
    <row r="83" spans="1:15">
      <c r="A83" s="209">
        <v>11</v>
      </c>
      <c r="B83" s="22" t="s">
        <v>400</v>
      </c>
      <c r="C83" s="20" t="s">
        <v>148</v>
      </c>
      <c r="D83" s="25">
        <v>32436.246999999999</v>
      </c>
      <c r="E83" s="24" t="s">
        <v>17</v>
      </c>
      <c r="F83" s="25">
        <v>31658.493999999999</v>
      </c>
      <c r="G83" s="22" t="s">
        <v>17</v>
      </c>
      <c r="H83" s="41">
        <v>32711.281999999999</v>
      </c>
      <c r="I83" s="24" t="s">
        <v>17</v>
      </c>
      <c r="J83" s="25">
        <v>30544.845000000001</v>
      </c>
      <c r="K83" s="22" t="s">
        <v>17</v>
      </c>
      <c r="L83" s="41">
        <v>20813.990600000001</v>
      </c>
      <c r="M83" s="22" t="s">
        <v>17</v>
      </c>
      <c r="O83" s="216"/>
    </row>
    <row r="84" spans="1:15">
      <c r="A84" s="209">
        <v>11</v>
      </c>
      <c r="B84" s="22" t="s">
        <v>400</v>
      </c>
      <c r="C84" s="20" t="s">
        <v>149</v>
      </c>
      <c r="D84" s="25">
        <v>21724.072270000001</v>
      </c>
      <c r="E84" s="24" t="s">
        <v>17</v>
      </c>
      <c r="F84" s="25">
        <v>21833.888059999997</v>
      </c>
      <c r="G84" s="22" t="s">
        <v>17</v>
      </c>
      <c r="H84" s="41">
        <v>23182.929909999999</v>
      </c>
      <c r="I84" s="24" t="s">
        <v>17</v>
      </c>
      <c r="J84" s="25">
        <v>22769.727870000002</v>
      </c>
      <c r="K84" s="22" t="s">
        <v>17</v>
      </c>
      <c r="L84" s="41">
        <v>22040.467199999999</v>
      </c>
      <c r="M84" s="22" t="s">
        <v>17</v>
      </c>
      <c r="O84" s="216"/>
    </row>
    <row r="85" spans="1:15">
      <c r="A85" s="209">
        <v>75</v>
      </c>
      <c r="B85" s="22" t="s">
        <v>394</v>
      </c>
      <c r="C85" s="20" t="s">
        <v>150</v>
      </c>
      <c r="D85" s="25">
        <v>6071.3509999999997</v>
      </c>
      <c r="E85" s="24" t="s">
        <v>17</v>
      </c>
      <c r="F85" s="25">
        <v>6258.4089999999997</v>
      </c>
      <c r="G85" s="22" t="s">
        <v>17</v>
      </c>
      <c r="H85" s="41">
        <v>6204.84</v>
      </c>
      <c r="I85" s="24" t="s">
        <v>17</v>
      </c>
      <c r="J85" s="25">
        <v>6536.3680000000004</v>
      </c>
      <c r="K85" s="22" t="s">
        <v>17</v>
      </c>
      <c r="L85" s="41">
        <v>5706.308</v>
      </c>
      <c r="M85" s="22" t="s">
        <v>17</v>
      </c>
      <c r="O85" s="216"/>
    </row>
    <row r="86" spans="1:15">
      <c r="A86" s="209">
        <v>32</v>
      </c>
      <c r="B86" s="22" t="s">
        <v>386</v>
      </c>
      <c r="C86" s="20" t="s">
        <v>151</v>
      </c>
      <c r="D86" s="25">
        <v>11378.01412</v>
      </c>
      <c r="E86" s="24" t="s">
        <v>17</v>
      </c>
      <c r="F86" s="25">
        <v>14884.825999999999</v>
      </c>
      <c r="G86" s="22" t="s">
        <v>17</v>
      </c>
      <c r="H86" s="41">
        <v>13667.834999999999</v>
      </c>
      <c r="I86" s="24" t="s">
        <v>17</v>
      </c>
      <c r="J86" s="25">
        <v>15328.883</v>
      </c>
      <c r="K86" s="22" t="s">
        <v>17</v>
      </c>
      <c r="L86" s="41">
        <v>13823.144</v>
      </c>
      <c r="M86" s="22" t="s">
        <v>17</v>
      </c>
      <c r="O86" s="216"/>
    </row>
    <row r="87" spans="1:15">
      <c r="A87" s="209">
        <v>76</v>
      </c>
      <c r="B87" s="22" t="s">
        <v>392</v>
      </c>
      <c r="C87" s="20" t="s">
        <v>152</v>
      </c>
      <c r="D87" s="25">
        <v>12572.85261</v>
      </c>
      <c r="E87" s="24" t="s">
        <v>17</v>
      </c>
      <c r="F87" s="25">
        <v>13481.23748</v>
      </c>
      <c r="G87" s="22" t="s">
        <v>17</v>
      </c>
      <c r="H87" s="41">
        <v>14683.989620420101</v>
      </c>
      <c r="I87" s="24" t="s">
        <v>174</v>
      </c>
      <c r="J87" s="25">
        <v>11937.932140000001</v>
      </c>
      <c r="K87" s="22" t="s">
        <v>17</v>
      </c>
      <c r="L87" s="41">
        <v>12999.060599999999</v>
      </c>
      <c r="M87" s="22" t="s">
        <v>17</v>
      </c>
      <c r="O87" s="216"/>
    </row>
    <row r="88" spans="1:15">
      <c r="A88" s="209">
        <v>76</v>
      </c>
      <c r="B88" s="22" t="s">
        <v>392</v>
      </c>
      <c r="C88" s="20" t="s">
        <v>153</v>
      </c>
      <c r="D88" s="25">
        <v>9555.52</v>
      </c>
      <c r="E88" s="24" t="s">
        <v>17</v>
      </c>
      <c r="F88" s="25">
        <v>10557.335999999999</v>
      </c>
      <c r="G88" s="22" t="s">
        <v>17</v>
      </c>
      <c r="H88" s="41">
        <v>11073.032999999999</v>
      </c>
      <c r="I88" s="24" t="s">
        <v>17</v>
      </c>
      <c r="J88" s="25">
        <v>11674.612999999999</v>
      </c>
      <c r="K88" s="22" t="s">
        <v>17</v>
      </c>
      <c r="L88" s="41">
        <v>11459.880999999999</v>
      </c>
      <c r="M88" s="22" t="s">
        <v>17</v>
      </c>
      <c r="O88" s="216"/>
    </row>
    <row r="89" spans="1:15">
      <c r="A89" s="209">
        <v>93</v>
      </c>
      <c r="B89" s="22" t="s">
        <v>389</v>
      </c>
      <c r="C89" s="20" t="s">
        <v>154</v>
      </c>
      <c r="D89" s="25">
        <v>43570.743999999999</v>
      </c>
      <c r="E89" s="24" t="s">
        <v>17</v>
      </c>
      <c r="F89" s="25">
        <v>45275.391000000003</v>
      </c>
      <c r="G89" s="22" t="s">
        <v>17</v>
      </c>
      <c r="H89" s="41">
        <v>45254.372000000003</v>
      </c>
      <c r="I89" s="24" t="s">
        <v>17</v>
      </c>
      <c r="J89" s="25">
        <v>47424.894</v>
      </c>
      <c r="K89" s="22" t="s">
        <v>17</v>
      </c>
      <c r="L89" s="41">
        <v>50191.296119999999</v>
      </c>
      <c r="M89" s="22" t="s">
        <v>17</v>
      </c>
      <c r="O89" s="216"/>
    </row>
    <row r="90" spans="1:15">
      <c r="A90" s="209">
        <v>93</v>
      </c>
      <c r="B90" s="22" t="s">
        <v>389</v>
      </c>
      <c r="C90" s="20" t="s">
        <v>155</v>
      </c>
      <c r="D90" s="25">
        <v>18881.07677</v>
      </c>
      <c r="E90" s="24" t="s">
        <v>17</v>
      </c>
      <c r="F90" s="25">
        <v>20299.422999999999</v>
      </c>
      <c r="G90" s="22" t="s">
        <v>17</v>
      </c>
      <c r="H90" s="41">
        <v>20536.827000000001</v>
      </c>
      <c r="I90" s="24" t="s">
        <v>17</v>
      </c>
      <c r="J90" s="25">
        <v>22359.702000000001</v>
      </c>
      <c r="K90" s="22" t="s">
        <v>17</v>
      </c>
      <c r="L90" s="41">
        <v>24230.503000000001</v>
      </c>
      <c r="M90" s="22" t="s">
        <v>17</v>
      </c>
      <c r="O90" s="216"/>
    </row>
    <row r="91" spans="1:15">
      <c r="A91" s="209">
        <v>52</v>
      </c>
      <c r="B91" s="22" t="s">
        <v>399</v>
      </c>
      <c r="C91" s="20" t="s">
        <v>156</v>
      </c>
      <c r="D91" s="25">
        <v>19147.841</v>
      </c>
      <c r="E91" s="24" t="s">
        <v>17</v>
      </c>
      <c r="F91" s="25">
        <v>21275.080809999999</v>
      </c>
      <c r="G91" s="22" t="s">
        <v>17</v>
      </c>
      <c r="H91" s="41">
        <v>22311.329000000002</v>
      </c>
      <c r="I91" s="24" t="s">
        <v>17</v>
      </c>
      <c r="J91" s="25">
        <v>20993.538</v>
      </c>
      <c r="K91" s="22" t="s">
        <v>17</v>
      </c>
      <c r="L91" s="41">
        <v>20062.814999999999</v>
      </c>
      <c r="M91" s="22" t="s">
        <v>17</v>
      </c>
      <c r="O91" s="216"/>
    </row>
    <row r="92" spans="1:15">
      <c r="A92" s="209">
        <v>75</v>
      </c>
      <c r="B92" s="22" t="s">
        <v>394</v>
      </c>
      <c r="C92" s="20" t="s">
        <v>157</v>
      </c>
      <c r="D92" s="25">
        <v>16523.580000000002</v>
      </c>
      <c r="E92" s="24" t="s">
        <v>17</v>
      </c>
      <c r="F92" s="25">
        <v>15941.080810000001</v>
      </c>
      <c r="G92" s="22" t="s">
        <v>17</v>
      </c>
      <c r="H92" s="41">
        <v>15304.168669999999</v>
      </c>
      <c r="I92" s="24" t="s">
        <v>17</v>
      </c>
      <c r="J92" s="25">
        <v>16724.31205</v>
      </c>
      <c r="K92" s="22" t="s">
        <v>17</v>
      </c>
      <c r="L92" s="41">
        <v>17837.194</v>
      </c>
      <c r="M92" s="22" t="s">
        <v>17</v>
      </c>
      <c r="O92" s="216"/>
    </row>
    <row r="93" spans="1:15">
      <c r="A93" s="209">
        <v>75</v>
      </c>
      <c r="B93" s="22" t="s">
        <v>394</v>
      </c>
      <c r="C93" s="20" t="s">
        <v>158</v>
      </c>
      <c r="D93" s="25">
        <v>13820.069290000001</v>
      </c>
      <c r="E93" s="24" t="s">
        <v>17</v>
      </c>
      <c r="F93" s="25">
        <v>14401.86212</v>
      </c>
      <c r="G93" s="22" t="s">
        <v>17</v>
      </c>
      <c r="H93" s="41">
        <v>12931.63</v>
      </c>
      <c r="I93" s="24" t="s">
        <v>17</v>
      </c>
      <c r="J93" s="25">
        <v>12870.99627</v>
      </c>
      <c r="K93" s="22" t="s">
        <v>17</v>
      </c>
      <c r="L93" s="41">
        <v>10784.437670000001</v>
      </c>
      <c r="M93" s="22" t="s">
        <v>17</v>
      </c>
      <c r="O93" s="216"/>
    </row>
    <row r="94" spans="1:15">
      <c r="A94" s="209">
        <v>44</v>
      </c>
      <c r="B94" s="22" t="s">
        <v>391</v>
      </c>
      <c r="C94" s="20" t="s">
        <v>159</v>
      </c>
      <c r="D94" s="25">
        <v>6277.9143800000002</v>
      </c>
      <c r="E94" s="24" t="s">
        <v>17</v>
      </c>
      <c r="F94" s="25">
        <v>6294.9709999999995</v>
      </c>
      <c r="G94" s="22" t="s">
        <v>17</v>
      </c>
      <c r="H94" s="41">
        <v>6379.5598799999998</v>
      </c>
      <c r="I94" s="24" t="s">
        <v>17</v>
      </c>
      <c r="J94" s="25">
        <v>5913.3236500000003</v>
      </c>
      <c r="K94" s="22" t="s">
        <v>17</v>
      </c>
      <c r="L94" s="41">
        <v>6710.6019999999999</v>
      </c>
      <c r="M94" s="22" t="s">
        <v>17</v>
      </c>
      <c r="O94" s="216"/>
    </row>
    <row r="95" spans="1:15">
      <c r="A95" s="209">
        <v>27</v>
      </c>
      <c r="B95" s="22" t="s">
        <v>397</v>
      </c>
      <c r="C95" s="20" t="s">
        <v>160</v>
      </c>
      <c r="D95" s="25">
        <v>17351.7</v>
      </c>
      <c r="E95" s="24" t="s">
        <v>17</v>
      </c>
      <c r="F95" s="25">
        <v>19003.67685</v>
      </c>
      <c r="G95" s="22" t="s">
        <v>17</v>
      </c>
      <c r="H95" s="41">
        <v>21248.718000000001</v>
      </c>
      <c r="I95" s="24" t="s">
        <v>17</v>
      </c>
      <c r="J95" s="25">
        <v>22607</v>
      </c>
      <c r="K95" s="22" t="s">
        <v>17</v>
      </c>
      <c r="L95" s="41">
        <v>22820.26598</v>
      </c>
      <c r="M95" s="22" t="s">
        <v>17</v>
      </c>
      <c r="O95" s="216"/>
    </row>
    <row r="96" spans="1:15">
      <c r="A96" s="209">
        <v>27</v>
      </c>
      <c r="B96" s="22" t="s">
        <v>397</v>
      </c>
      <c r="C96" s="20" t="s">
        <v>161</v>
      </c>
      <c r="D96" s="25">
        <v>3446.9380000000001</v>
      </c>
      <c r="E96" s="24" t="s">
        <v>17</v>
      </c>
      <c r="F96" s="25">
        <v>3590.9589999999998</v>
      </c>
      <c r="G96" s="22" t="s">
        <v>17</v>
      </c>
      <c r="H96" s="41">
        <v>3864.7610199999999</v>
      </c>
      <c r="I96" s="24" t="s">
        <v>17</v>
      </c>
      <c r="J96" s="25">
        <v>4189.99784</v>
      </c>
      <c r="K96" s="22" t="s">
        <v>17</v>
      </c>
      <c r="L96" s="41">
        <v>4289.0504000000001</v>
      </c>
      <c r="M96" s="22" t="s">
        <v>17</v>
      </c>
      <c r="O96" s="216"/>
    </row>
    <row r="97" spans="1:15">
      <c r="A97" s="209">
        <v>11</v>
      </c>
      <c r="B97" s="22" t="s">
        <v>400</v>
      </c>
      <c r="C97" s="20" t="s">
        <v>162</v>
      </c>
      <c r="D97" s="25">
        <v>36506.212630000002</v>
      </c>
      <c r="E97" s="24" t="s">
        <v>17</v>
      </c>
      <c r="F97" s="25">
        <v>36004.951000000001</v>
      </c>
      <c r="G97" s="22" t="s">
        <v>17</v>
      </c>
      <c r="H97" s="41">
        <v>38612.889000000003</v>
      </c>
      <c r="I97" s="24" t="s">
        <v>17</v>
      </c>
      <c r="J97" s="25">
        <v>37184.133999999998</v>
      </c>
      <c r="K97" s="22" t="s">
        <v>17</v>
      </c>
      <c r="L97" s="41">
        <v>34208.548000000003</v>
      </c>
      <c r="M97" s="22" t="s">
        <v>17</v>
      </c>
      <c r="O97" s="216"/>
    </row>
    <row r="98" spans="1:15">
      <c r="A98" s="209">
        <v>11</v>
      </c>
      <c r="B98" s="22" t="s">
        <v>400</v>
      </c>
      <c r="C98" s="20" t="s">
        <v>163</v>
      </c>
      <c r="D98" s="25">
        <v>64408.776840000006</v>
      </c>
      <c r="E98" s="24" t="s">
        <v>17</v>
      </c>
      <c r="F98" s="25">
        <v>63473.793869999994</v>
      </c>
      <c r="G98" s="22" t="s">
        <v>17</v>
      </c>
      <c r="H98" s="41">
        <v>61733.091999999997</v>
      </c>
      <c r="I98" s="24" t="s">
        <v>17</v>
      </c>
      <c r="J98" s="25">
        <v>64394.046419999999</v>
      </c>
      <c r="K98" s="22" t="s">
        <v>17</v>
      </c>
      <c r="L98" s="41">
        <v>66725.931329999992</v>
      </c>
      <c r="M98" s="22" t="s">
        <v>17</v>
      </c>
      <c r="O98" s="216"/>
    </row>
    <row r="99" spans="1:15">
      <c r="A99" s="209">
        <v>11</v>
      </c>
      <c r="B99" s="22" t="s">
        <v>400</v>
      </c>
      <c r="C99" s="20" t="s">
        <v>164</v>
      </c>
      <c r="D99" s="25">
        <v>65777.186000000002</v>
      </c>
      <c r="E99" s="24" t="s">
        <v>17</v>
      </c>
      <c r="F99" s="25">
        <v>69074.70448</v>
      </c>
      <c r="G99" s="22" t="s">
        <v>17</v>
      </c>
      <c r="H99" s="41">
        <v>77061.632479999971</v>
      </c>
      <c r="I99" s="24" t="s">
        <v>17</v>
      </c>
      <c r="J99" s="25">
        <v>70888.043999999994</v>
      </c>
      <c r="K99" s="22" t="s">
        <v>17</v>
      </c>
      <c r="L99" s="41">
        <v>69167.704009999972</v>
      </c>
      <c r="M99" s="22" t="s">
        <v>17</v>
      </c>
      <c r="O99" s="216"/>
    </row>
    <row r="100" spans="1:15">
      <c r="A100" s="209">
        <v>11</v>
      </c>
      <c r="B100" s="22" t="s">
        <v>400</v>
      </c>
      <c r="C100" s="20" t="s">
        <v>165</v>
      </c>
      <c r="D100" s="25">
        <v>53000.517749999999</v>
      </c>
      <c r="E100" s="24" t="s">
        <v>17</v>
      </c>
      <c r="F100" s="25">
        <v>52351.450069999999</v>
      </c>
      <c r="G100" s="22" t="s">
        <v>17</v>
      </c>
      <c r="H100" s="41">
        <v>54880.233</v>
      </c>
      <c r="I100" s="24" t="s">
        <v>17</v>
      </c>
      <c r="J100" s="25">
        <v>44632.120999999999</v>
      </c>
      <c r="K100" s="22" t="s">
        <v>17</v>
      </c>
      <c r="L100" s="41">
        <v>46661.267509999998</v>
      </c>
      <c r="M100" s="22" t="s">
        <v>17</v>
      </c>
      <c r="O100" s="216"/>
    </row>
    <row r="101" spans="1:15">
      <c r="A101" s="210">
        <v>11</v>
      </c>
      <c r="B101" s="30" t="s">
        <v>400</v>
      </c>
      <c r="C101" s="28" t="s">
        <v>166</v>
      </c>
      <c r="D101" s="25">
        <v>32508.747829999997</v>
      </c>
      <c r="E101" s="24" t="s">
        <v>17</v>
      </c>
      <c r="F101" s="25">
        <v>27367.285390000001</v>
      </c>
      <c r="G101" s="22" t="s">
        <v>17</v>
      </c>
      <c r="H101" s="41">
        <v>35615.807999999997</v>
      </c>
      <c r="I101" s="24" t="s">
        <v>17</v>
      </c>
      <c r="J101" s="25">
        <v>31863.25791</v>
      </c>
      <c r="K101" s="22" t="s">
        <v>17</v>
      </c>
      <c r="L101" s="41">
        <v>32180.086460000002</v>
      </c>
      <c r="M101" s="22" t="s">
        <v>17</v>
      </c>
      <c r="O101" s="216"/>
    </row>
    <row r="102" spans="1:15">
      <c r="A102" s="211" t="s">
        <v>385</v>
      </c>
      <c r="B102" s="204" t="s">
        <v>401</v>
      </c>
      <c r="C102" s="34" t="s">
        <v>167</v>
      </c>
      <c r="D102" s="114" t="s">
        <v>168</v>
      </c>
      <c r="E102" s="121"/>
      <c r="F102" s="95">
        <v>23015.190999999999</v>
      </c>
      <c r="G102" s="49" t="s">
        <v>17</v>
      </c>
      <c r="H102" s="48">
        <v>28232.003829999998</v>
      </c>
      <c r="I102" s="121" t="s">
        <v>17</v>
      </c>
      <c r="J102" s="95">
        <v>31675.302629999998</v>
      </c>
      <c r="K102" s="49" t="s">
        <v>17</v>
      </c>
      <c r="L102" s="48">
        <v>31062.949129999997</v>
      </c>
      <c r="M102" s="49" t="s">
        <v>17</v>
      </c>
      <c r="O102" s="216"/>
    </row>
    <row r="103" spans="1:15">
      <c r="A103" s="209" t="s">
        <v>387</v>
      </c>
      <c r="B103" s="205" t="s">
        <v>402</v>
      </c>
      <c r="C103" s="34" t="s">
        <v>169</v>
      </c>
      <c r="D103" s="25">
        <v>27051.05</v>
      </c>
      <c r="E103" s="24" t="s">
        <v>17</v>
      </c>
      <c r="F103" s="25">
        <v>27907.519660000002</v>
      </c>
      <c r="G103" s="22" t="s">
        <v>17</v>
      </c>
      <c r="H103" s="41">
        <v>28402.258690000002</v>
      </c>
      <c r="I103" s="22"/>
      <c r="J103" s="25">
        <v>29633.681399999998</v>
      </c>
      <c r="K103" s="22"/>
      <c r="L103" s="41">
        <v>28537.451920627696</v>
      </c>
      <c r="M103" s="22" t="s">
        <v>174</v>
      </c>
      <c r="O103" s="216"/>
    </row>
    <row r="104" spans="1:15">
      <c r="A104" s="209" t="s">
        <v>388</v>
      </c>
      <c r="B104" s="205" t="s">
        <v>403</v>
      </c>
      <c r="C104" s="34" t="s">
        <v>170</v>
      </c>
      <c r="D104" s="25">
        <v>5461.0770000000002</v>
      </c>
      <c r="E104" s="24" t="s">
        <v>17</v>
      </c>
      <c r="F104" s="25">
        <v>5209.18</v>
      </c>
      <c r="G104" s="22" t="s">
        <v>17</v>
      </c>
      <c r="H104" s="41">
        <v>4880.4722587281376</v>
      </c>
      <c r="I104" s="24" t="s">
        <v>174</v>
      </c>
      <c r="J104" s="25">
        <v>7378.5385999999999</v>
      </c>
      <c r="K104" s="22" t="s">
        <v>17</v>
      </c>
      <c r="L104" s="41">
        <v>7519.3895000000002</v>
      </c>
      <c r="M104" s="22" t="s">
        <v>17</v>
      </c>
      <c r="O104" s="216"/>
    </row>
    <row r="105" spans="1:15">
      <c r="A105" s="212" t="s">
        <v>390</v>
      </c>
      <c r="B105" s="206" t="s">
        <v>404</v>
      </c>
      <c r="C105" s="39" t="s">
        <v>171</v>
      </c>
      <c r="D105" s="33">
        <v>16996.814320000001</v>
      </c>
      <c r="E105" s="32" t="s">
        <v>17</v>
      </c>
      <c r="F105" s="33">
        <v>19629</v>
      </c>
      <c r="G105" s="30" t="s">
        <v>17</v>
      </c>
      <c r="H105" s="51">
        <v>18248.885999999999</v>
      </c>
      <c r="I105" s="32" t="s">
        <v>17</v>
      </c>
      <c r="J105" s="33">
        <v>19831.929</v>
      </c>
      <c r="K105" s="30" t="s">
        <v>17</v>
      </c>
      <c r="L105" s="51">
        <v>23755</v>
      </c>
      <c r="M105" s="30" t="s">
        <v>17</v>
      </c>
      <c r="O105" s="216"/>
    </row>
    <row r="106" spans="1:15">
      <c r="A106" s="24"/>
      <c r="C106" s="24"/>
      <c r="D106" s="51"/>
      <c r="E106" s="32"/>
      <c r="F106" s="51"/>
      <c r="G106" s="32"/>
      <c r="H106" s="51"/>
      <c r="I106" s="32"/>
      <c r="J106" s="51"/>
      <c r="K106" s="32"/>
      <c r="L106" s="51"/>
    </row>
    <row r="107" spans="1:15">
      <c r="A107" s="42" t="s">
        <v>406</v>
      </c>
      <c r="B107" s="121"/>
      <c r="C107" s="49"/>
      <c r="D107" s="95">
        <v>2129451.3097400456</v>
      </c>
      <c r="E107" s="44"/>
      <c r="F107" s="95">
        <v>2158921.7834099992</v>
      </c>
      <c r="G107" s="46"/>
      <c r="H107" s="95">
        <v>2191530.2515520775</v>
      </c>
      <c r="I107" s="47"/>
      <c r="J107" s="95">
        <v>2180727.0486899996</v>
      </c>
      <c r="K107" s="47"/>
      <c r="L107" s="48">
        <v>2198159.0775031853</v>
      </c>
      <c r="M107" s="49"/>
    </row>
    <row r="108" spans="1:15">
      <c r="A108" s="20" t="s">
        <v>407</v>
      </c>
      <c r="B108" s="24"/>
      <c r="C108" s="22"/>
      <c r="D108" s="25">
        <v>73352.910722476983</v>
      </c>
      <c r="E108" s="26"/>
      <c r="F108" s="25">
        <v>75760.89065999999</v>
      </c>
      <c r="G108" s="23"/>
      <c r="H108" s="25">
        <v>79763.620778728131</v>
      </c>
      <c r="I108" s="26"/>
      <c r="J108" s="25">
        <v>88519.451629999996</v>
      </c>
      <c r="K108" s="26"/>
      <c r="L108" s="41">
        <v>90874.790550627687</v>
      </c>
      <c r="M108" s="22"/>
    </row>
    <row r="109" spans="1:15">
      <c r="A109" s="28" t="s">
        <v>408</v>
      </c>
      <c r="B109" s="32"/>
      <c r="C109" s="30"/>
      <c r="D109" s="33">
        <v>2202804.2204625229</v>
      </c>
      <c r="E109" s="50"/>
      <c r="F109" s="33">
        <v>2234682.6740699993</v>
      </c>
      <c r="G109" s="31"/>
      <c r="H109" s="33">
        <v>2271293.8723308053</v>
      </c>
      <c r="I109" s="50"/>
      <c r="J109" s="33">
        <v>2269246.5003199996</v>
      </c>
      <c r="K109" s="50"/>
      <c r="L109" s="51">
        <v>2289033.868053813</v>
      </c>
      <c r="M109" s="30"/>
    </row>
    <row r="110" spans="1:15" ht="4.5" customHeight="1">
      <c r="A110" s="602"/>
      <c r="B110" s="584"/>
      <c r="C110" s="584"/>
      <c r="D110" s="584"/>
      <c r="E110" s="584"/>
      <c r="F110" s="584"/>
      <c r="G110" s="584"/>
      <c r="H110" s="584"/>
      <c r="I110" s="584"/>
      <c r="J110" s="584"/>
      <c r="K110" s="584"/>
      <c r="L110" s="584"/>
      <c r="M110" s="584"/>
    </row>
    <row r="111" spans="1:15" ht="12.75">
      <c r="A111" s="585" t="s">
        <v>333</v>
      </c>
      <c r="B111" s="596"/>
      <c r="C111" s="596"/>
      <c r="D111" s="596"/>
      <c r="E111" s="596"/>
      <c r="F111" s="596"/>
      <c r="G111" s="596"/>
      <c r="H111" s="596"/>
      <c r="I111" s="596"/>
      <c r="J111" s="596"/>
      <c r="K111" s="596"/>
      <c r="L111" s="596"/>
      <c r="M111" s="596"/>
    </row>
    <row r="112" spans="1:15">
      <c r="A112" s="593" t="s">
        <v>334</v>
      </c>
      <c r="B112" s="593"/>
      <c r="C112" s="593"/>
      <c r="D112" s="593"/>
      <c r="E112" s="593"/>
      <c r="F112" s="593"/>
      <c r="G112" s="593"/>
      <c r="H112" s="593"/>
      <c r="I112" s="593"/>
      <c r="J112" s="593"/>
      <c r="K112" s="593"/>
      <c r="L112" s="593"/>
      <c r="M112" s="593"/>
    </row>
  </sheetData>
  <mergeCells count="11">
    <mergeCell ref="L4:M5"/>
    <mergeCell ref="A110:M110"/>
    <mergeCell ref="A111:M111"/>
    <mergeCell ref="A112:M112"/>
    <mergeCell ref="C2:K2"/>
    <mergeCell ref="A4:B5"/>
    <mergeCell ref="C4:C5"/>
    <mergeCell ref="D4:E5"/>
    <mergeCell ref="F4:G5"/>
    <mergeCell ref="H4:I5"/>
    <mergeCell ref="J4:K5"/>
  </mergeCells>
  <conditionalFormatting sqref="O6:O105">
    <cfRule type="top10" dxfId="37" priority="3" percent="1" bottom="1" rank="10"/>
    <cfRule type="top10" dxfId="36" priority="4" percent="1" rank="10"/>
  </conditionalFormatting>
  <conditionalFormatting sqref="O6:O106 O116:O164">
    <cfRule type="top10" dxfId="35" priority="1" percent="1" bottom="1" rank="10"/>
    <cfRule type="top10" dxfId="34" priority="2" percent="1" rank="10"/>
  </conditionalFormatting>
  <pageMargins left="0.7" right="0.7" top="0.75" bottom="0.75" header="0.3" footer="0.3"/>
  <ignoredErrors>
    <ignoredError sqref="A102:A105" numberStoredAsText="1"/>
  </ignoredErrors>
</worksheet>
</file>

<file path=xl/worksheets/sheet29.xml><?xml version="1.0" encoding="utf-8"?>
<worksheet xmlns="http://schemas.openxmlformats.org/spreadsheetml/2006/main" xmlns:r="http://schemas.openxmlformats.org/officeDocument/2006/relationships">
  <sheetPr>
    <tabColor rgb="FFFF0000"/>
  </sheetPr>
  <dimension ref="A1:Q111"/>
  <sheetViews>
    <sheetView zoomScaleNormal="100" workbookViewId="0">
      <selection activeCell="O11" sqref="O11"/>
    </sheetView>
  </sheetViews>
  <sheetFormatPr baseColWidth="10" defaultRowHeight="11.25"/>
  <cols>
    <col min="1" max="1" width="6" style="11" customWidth="1"/>
    <col min="2" max="2" width="27.85546875" style="11" bestFit="1" customWidth="1"/>
    <col min="3" max="3" width="22.5703125" style="11" customWidth="1"/>
    <col min="4" max="4" width="10.28515625" style="11" bestFit="1" customWidth="1"/>
    <col min="5" max="5" width="3.5703125" style="11" customWidth="1"/>
    <col min="6" max="6" width="10.140625" style="11" customWidth="1"/>
    <col min="7" max="7" width="3.5703125" style="11" customWidth="1"/>
    <col min="8" max="8" width="10.7109375" style="11" customWidth="1"/>
    <col min="9" max="9" width="3.5703125" style="11" customWidth="1"/>
    <col min="10" max="10" width="10.140625" style="11" customWidth="1"/>
    <col min="11" max="11" width="3.5703125" style="11" customWidth="1"/>
    <col min="12" max="12" width="10.85546875" style="11" customWidth="1"/>
    <col min="13" max="13" width="3" style="11" bestFit="1" customWidth="1"/>
    <col min="14" max="17" width="13.28515625" style="11" bestFit="1" customWidth="1"/>
    <col min="18" max="232" width="11.42578125" style="11"/>
    <col min="233" max="233" width="21.85546875" style="11" bestFit="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242" width="9.85546875" style="11" customWidth="1"/>
    <col min="243" max="243" width="3.5703125" style="11" customWidth="1"/>
    <col min="244" max="488" width="11.42578125" style="11"/>
    <col min="489" max="489" width="21.85546875" style="11" bestFit="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498" width="9.85546875" style="11" customWidth="1"/>
    <col min="499" max="499" width="3.5703125" style="11" customWidth="1"/>
    <col min="500" max="744" width="11.42578125" style="11"/>
    <col min="745" max="745" width="21.85546875" style="11" bestFit="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754" width="9.85546875" style="11" customWidth="1"/>
    <col min="755" max="755" width="3.5703125" style="11" customWidth="1"/>
    <col min="756" max="1000" width="11.42578125" style="11"/>
    <col min="1001" max="1001" width="21.85546875" style="11" bestFit="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010" width="9.85546875" style="11" customWidth="1"/>
    <col min="1011" max="1011" width="3.5703125" style="11" customWidth="1"/>
    <col min="1012" max="1256" width="11.42578125" style="11"/>
    <col min="1257" max="1257" width="21.85546875" style="11" bestFit="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266" width="9.85546875" style="11" customWidth="1"/>
    <col min="1267" max="1267" width="3.5703125" style="11" customWidth="1"/>
    <col min="1268" max="1512" width="11.42578125" style="11"/>
    <col min="1513" max="1513" width="21.85546875" style="11" bestFit="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522" width="9.85546875" style="11" customWidth="1"/>
    <col min="1523" max="1523" width="3.5703125" style="11" customWidth="1"/>
    <col min="1524" max="1768" width="11.42578125" style="11"/>
    <col min="1769" max="1769" width="21.85546875" style="11" bestFit="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1778" width="9.85546875" style="11" customWidth="1"/>
    <col min="1779" max="1779" width="3.5703125" style="11" customWidth="1"/>
    <col min="1780" max="2024" width="11.42578125" style="11"/>
    <col min="2025" max="2025" width="21.85546875" style="11" bestFit="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034" width="9.85546875" style="11" customWidth="1"/>
    <col min="2035" max="2035" width="3.5703125" style="11" customWidth="1"/>
    <col min="2036" max="2280" width="11.42578125" style="11"/>
    <col min="2281" max="2281" width="21.85546875" style="11" bestFit="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290" width="9.85546875" style="11" customWidth="1"/>
    <col min="2291" max="2291" width="3.5703125" style="11" customWidth="1"/>
    <col min="2292" max="2536" width="11.42578125" style="11"/>
    <col min="2537" max="2537" width="21.85546875" style="11" bestFit="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546" width="9.85546875" style="11" customWidth="1"/>
    <col min="2547" max="2547" width="3.5703125" style="11" customWidth="1"/>
    <col min="2548" max="2792" width="11.42578125" style="11"/>
    <col min="2793" max="2793" width="21.85546875" style="11" bestFit="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2802" width="9.85546875" style="11" customWidth="1"/>
    <col min="2803" max="2803" width="3.5703125" style="11" customWidth="1"/>
    <col min="2804" max="3048" width="11.42578125" style="11"/>
    <col min="3049" max="3049" width="21.85546875" style="11" bestFit="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058" width="9.85546875" style="11" customWidth="1"/>
    <col min="3059" max="3059" width="3.5703125" style="11" customWidth="1"/>
    <col min="3060" max="3304" width="11.42578125" style="11"/>
    <col min="3305" max="3305" width="21.85546875" style="11" bestFit="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314" width="9.85546875" style="11" customWidth="1"/>
    <col min="3315" max="3315" width="3.5703125" style="11" customWidth="1"/>
    <col min="3316" max="3560" width="11.42578125" style="11"/>
    <col min="3561" max="3561" width="21.85546875" style="11" bestFit="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570" width="9.85546875" style="11" customWidth="1"/>
    <col min="3571" max="3571" width="3.5703125" style="11" customWidth="1"/>
    <col min="3572" max="3816" width="11.42578125" style="11"/>
    <col min="3817" max="3817" width="21.85546875" style="11" bestFit="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3826" width="9.85546875" style="11" customWidth="1"/>
    <col min="3827" max="3827" width="3.5703125" style="11" customWidth="1"/>
    <col min="3828" max="4072" width="11.42578125" style="11"/>
    <col min="4073" max="4073" width="21.85546875" style="11" bestFit="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082" width="9.85546875" style="11" customWidth="1"/>
    <col min="4083" max="4083" width="3.5703125" style="11" customWidth="1"/>
    <col min="4084" max="4328" width="11.42578125" style="11"/>
    <col min="4329" max="4329" width="21.85546875" style="11" bestFit="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338" width="9.85546875" style="11" customWidth="1"/>
    <col min="4339" max="4339" width="3.5703125" style="11" customWidth="1"/>
    <col min="4340" max="4584" width="11.42578125" style="11"/>
    <col min="4585" max="4585" width="21.85546875" style="11" bestFit="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594" width="9.85546875" style="11" customWidth="1"/>
    <col min="4595" max="4595" width="3.5703125" style="11" customWidth="1"/>
    <col min="4596" max="4840" width="11.42578125" style="11"/>
    <col min="4841" max="4841" width="21.85546875" style="11" bestFit="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4850" width="9.85546875" style="11" customWidth="1"/>
    <col min="4851" max="4851" width="3.5703125" style="11" customWidth="1"/>
    <col min="4852" max="5096" width="11.42578125" style="11"/>
    <col min="5097" max="5097" width="21.85546875" style="11" bestFit="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106" width="9.85546875" style="11" customWidth="1"/>
    <col min="5107" max="5107" width="3.5703125" style="11" customWidth="1"/>
    <col min="5108" max="5352" width="11.42578125" style="11"/>
    <col min="5353" max="5353" width="21.85546875" style="11" bestFit="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362" width="9.85546875" style="11" customWidth="1"/>
    <col min="5363" max="5363" width="3.5703125" style="11" customWidth="1"/>
    <col min="5364" max="5608" width="11.42578125" style="11"/>
    <col min="5609" max="5609" width="21.85546875" style="11" bestFit="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618" width="9.85546875" style="11" customWidth="1"/>
    <col min="5619" max="5619" width="3.5703125" style="11" customWidth="1"/>
    <col min="5620" max="5864" width="11.42578125" style="11"/>
    <col min="5865" max="5865" width="21.85546875" style="11" bestFit="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5874" width="9.85546875" style="11" customWidth="1"/>
    <col min="5875" max="5875" width="3.5703125" style="11" customWidth="1"/>
    <col min="5876" max="6120" width="11.42578125" style="11"/>
    <col min="6121" max="6121" width="21.85546875" style="11" bestFit="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130" width="9.85546875" style="11" customWidth="1"/>
    <col min="6131" max="6131" width="3.5703125" style="11" customWidth="1"/>
    <col min="6132" max="6376" width="11.42578125" style="11"/>
    <col min="6377" max="6377" width="21.85546875" style="11" bestFit="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386" width="9.85546875" style="11" customWidth="1"/>
    <col min="6387" max="6387" width="3.5703125" style="11" customWidth="1"/>
    <col min="6388" max="6632" width="11.42578125" style="11"/>
    <col min="6633" max="6633" width="21.85546875" style="11" bestFit="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642" width="9.85546875" style="11" customWidth="1"/>
    <col min="6643" max="6643" width="3.5703125" style="11" customWidth="1"/>
    <col min="6644" max="6888" width="11.42578125" style="11"/>
    <col min="6889" max="6889" width="21.85546875" style="11" bestFit="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6898" width="9.85546875" style="11" customWidth="1"/>
    <col min="6899" max="6899" width="3.5703125" style="11" customWidth="1"/>
    <col min="6900" max="7144" width="11.42578125" style="11"/>
    <col min="7145" max="7145" width="21.85546875" style="11" bestFit="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154" width="9.85546875" style="11" customWidth="1"/>
    <col min="7155" max="7155" width="3.5703125" style="11" customWidth="1"/>
    <col min="7156" max="7400" width="11.42578125" style="11"/>
    <col min="7401" max="7401" width="21.85546875" style="11" bestFit="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410" width="9.85546875" style="11" customWidth="1"/>
    <col min="7411" max="7411" width="3.5703125" style="11" customWidth="1"/>
    <col min="7412" max="7656" width="11.42578125" style="11"/>
    <col min="7657" max="7657" width="21.85546875" style="11" bestFit="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666" width="9.85546875" style="11" customWidth="1"/>
    <col min="7667" max="7667" width="3.5703125" style="11" customWidth="1"/>
    <col min="7668" max="7912" width="11.42578125" style="11"/>
    <col min="7913" max="7913" width="21.85546875" style="11" bestFit="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7922" width="9.85546875" style="11" customWidth="1"/>
    <col min="7923" max="7923" width="3.5703125" style="11" customWidth="1"/>
    <col min="7924" max="8168" width="11.42578125" style="11"/>
    <col min="8169" max="8169" width="21.85546875" style="11" bestFit="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178" width="9.85546875" style="11" customWidth="1"/>
    <col min="8179" max="8179" width="3.5703125" style="11" customWidth="1"/>
    <col min="8180" max="8424" width="11.42578125" style="11"/>
    <col min="8425" max="8425" width="21.85546875" style="11" bestFit="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434" width="9.85546875" style="11" customWidth="1"/>
    <col min="8435" max="8435" width="3.5703125" style="11" customWidth="1"/>
    <col min="8436" max="8680" width="11.42578125" style="11"/>
    <col min="8681" max="8681" width="21.85546875" style="11" bestFit="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690" width="9.85546875" style="11" customWidth="1"/>
    <col min="8691" max="8691" width="3.5703125" style="11" customWidth="1"/>
    <col min="8692" max="8936" width="11.42578125" style="11"/>
    <col min="8937" max="8937" width="21.85546875" style="11" bestFit="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8946" width="9.85546875" style="11" customWidth="1"/>
    <col min="8947" max="8947" width="3.5703125" style="11" customWidth="1"/>
    <col min="8948" max="9192" width="11.42578125" style="11"/>
    <col min="9193" max="9193" width="21.85546875" style="11" bestFit="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202" width="9.85546875" style="11" customWidth="1"/>
    <col min="9203" max="9203" width="3.5703125" style="11" customWidth="1"/>
    <col min="9204" max="9448" width="11.42578125" style="11"/>
    <col min="9449" max="9449" width="21.85546875" style="11" bestFit="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458" width="9.85546875" style="11" customWidth="1"/>
    <col min="9459" max="9459" width="3.5703125" style="11" customWidth="1"/>
    <col min="9460" max="9704" width="11.42578125" style="11"/>
    <col min="9705" max="9705" width="21.85546875" style="11" bestFit="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714" width="9.85546875" style="11" customWidth="1"/>
    <col min="9715" max="9715" width="3.5703125" style="11" customWidth="1"/>
    <col min="9716" max="9960" width="11.42578125" style="11"/>
    <col min="9961" max="9961" width="21.85546875" style="11" bestFit="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9970" width="9.85546875" style="11" customWidth="1"/>
    <col min="9971" max="9971" width="3.5703125" style="11" customWidth="1"/>
    <col min="9972" max="10216" width="11.42578125" style="11"/>
    <col min="10217" max="10217" width="21.85546875" style="11" bestFit="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226" width="9.85546875" style="11" customWidth="1"/>
    <col min="10227" max="10227" width="3.5703125" style="11" customWidth="1"/>
    <col min="10228" max="10472" width="11.42578125" style="11"/>
    <col min="10473" max="10473" width="21.85546875" style="11" bestFit="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482" width="9.85546875" style="11" customWidth="1"/>
    <col min="10483" max="10483" width="3.5703125" style="11" customWidth="1"/>
    <col min="10484" max="10728" width="11.42578125" style="11"/>
    <col min="10729" max="10729" width="21.85546875" style="11" bestFit="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738" width="9.85546875" style="11" customWidth="1"/>
    <col min="10739" max="10739" width="3.5703125" style="11" customWidth="1"/>
    <col min="10740" max="10984" width="11.42578125" style="11"/>
    <col min="10985" max="10985" width="21.85546875" style="11" bestFit="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0994" width="9.85546875" style="11" customWidth="1"/>
    <col min="10995" max="10995" width="3.5703125" style="11" customWidth="1"/>
    <col min="10996" max="11240" width="11.42578125" style="11"/>
    <col min="11241" max="11241" width="21.85546875" style="11" bestFit="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250" width="9.85546875" style="11" customWidth="1"/>
    <col min="11251" max="11251" width="3.5703125" style="11" customWidth="1"/>
    <col min="11252" max="11496" width="11.42578125" style="11"/>
    <col min="11497" max="11497" width="21.85546875" style="11" bestFit="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506" width="9.85546875" style="11" customWidth="1"/>
    <col min="11507" max="11507" width="3.5703125" style="11" customWidth="1"/>
    <col min="11508" max="11752" width="11.42578125" style="11"/>
    <col min="11753" max="11753" width="21.85546875" style="11" bestFit="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1762" width="9.85546875" style="11" customWidth="1"/>
    <col min="11763" max="11763" width="3.5703125" style="11" customWidth="1"/>
    <col min="11764" max="12008" width="11.42578125" style="11"/>
    <col min="12009" max="12009" width="21.85546875" style="11" bestFit="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018" width="9.85546875" style="11" customWidth="1"/>
    <col min="12019" max="12019" width="3.5703125" style="11" customWidth="1"/>
    <col min="12020" max="12264" width="11.42578125" style="11"/>
    <col min="12265" max="12265" width="21.85546875" style="11" bestFit="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274" width="9.85546875" style="11" customWidth="1"/>
    <col min="12275" max="12275" width="3.5703125" style="11" customWidth="1"/>
    <col min="12276" max="12520" width="11.42578125" style="11"/>
    <col min="12521" max="12521" width="21.85546875" style="11" bestFit="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530" width="9.85546875" style="11" customWidth="1"/>
    <col min="12531" max="12531" width="3.5703125" style="11" customWidth="1"/>
    <col min="12532" max="12776" width="11.42578125" style="11"/>
    <col min="12777" max="12777" width="21.85546875" style="11" bestFit="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2786" width="9.85546875" style="11" customWidth="1"/>
    <col min="12787" max="12787" width="3.5703125" style="11" customWidth="1"/>
    <col min="12788" max="13032" width="11.42578125" style="11"/>
    <col min="13033" max="13033" width="21.85546875" style="11" bestFit="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042" width="9.85546875" style="11" customWidth="1"/>
    <col min="13043" max="13043" width="3.5703125" style="11" customWidth="1"/>
    <col min="13044" max="13288" width="11.42578125" style="11"/>
    <col min="13289" max="13289" width="21.85546875" style="11" bestFit="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298" width="9.85546875" style="11" customWidth="1"/>
    <col min="13299" max="13299" width="3.5703125" style="11" customWidth="1"/>
    <col min="13300" max="13544" width="11.42578125" style="11"/>
    <col min="13545" max="13545" width="21.85546875" style="11" bestFit="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554" width="9.85546875" style="11" customWidth="1"/>
    <col min="13555" max="13555" width="3.5703125" style="11" customWidth="1"/>
    <col min="13556" max="13800" width="11.42578125" style="11"/>
    <col min="13801" max="13801" width="21.85546875" style="11" bestFit="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3810" width="9.85546875" style="11" customWidth="1"/>
    <col min="13811" max="13811" width="3.5703125" style="11" customWidth="1"/>
    <col min="13812" max="14056" width="11.42578125" style="11"/>
    <col min="14057" max="14057" width="21.85546875" style="11" bestFit="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066" width="9.85546875" style="11" customWidth="1"/>
    <col min="14067" max="14067" width="3.5703125" style="11" customWidth="1"/>
    <col min="14068" max="14312" width="11.42578125" style="11"/>
    <col min="14313" max="14313" width="21.85546875" style="11" bestFit="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322" width="9.85546875" style="11" customWidth="1"/>
    <col min="14323" max="14323" width="3.5703125" style="11" customWidth="1"/>
    <col min="14324" max="14568" width="11.42578125" style="11"/>
    <col min="14569" max="14569" width="21.85546875" style="11" bestFit="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578" width="9.85546875" style="11" customWidth="1"/>
    <col min="14579" max="14579" width="3.5703125" style="11" customWidth="1"/>
    <col min="14580" max="14824" width="11.42578125" style="11"/>
    <col min="14825" max="14825" width="21.85546875" style="11" bestFit="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4834" width="9.85546875" style="11" customWidth="1"/>
    <col min="14835" max="14835" width="3.5703125" style="11" customWidth="1"/>
    <col min="14836" max="15080" width="11.42578125" style="11"/>
    <col min="15081" max="15081" width="21.85546875" style="11" bestFit="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090" width="9.85546875" style="11" customWidth="1"/>
    <col min="15091" max="15091" width="3.5703125" style="11" customWidth="1"/>
    <col min="15092" max="15336" width="11.42578125" style="11"/>
    <col min="15337" max="15337" width="21.85546875" style="11" bestFit="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346" width="9.85546875" style="11" customWidth="1"/>
    <col min="15347" max="15347" width="3.5703125" style="11" customWidth="1"/>
    <col min="15348" max="15592" width="11.42578125" style="11"/>
    <col min="15593" max="15593" width="21.85546875" style="11" bestFit="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602" width="9.85546875" style="11" customWidth="1"/>
    <col min="15603" max="15603" width="3.5703125" style="11" customWidth="1"/>
    <col min="15604" max="15848" width="11.42578125" style="11"/>
    <col min="15849" max="15849" width="21.85546875" style="11" bestFit="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5858" width="9.85546875" style="11" customWidth="1"/>
    <col min="15859" max="15859" width="3.5703125" style="11" customWidth="1"/>
    <col min="15860" max="16104" width="11.42578125" style="11"/>
    <col min="16105" max="16105" width="21.85546875" style="11" bestFit="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114" width="9.85546875" style="11" customWidth="1"/>
    <col min="16115" max="16115" width="3.5703125" style="11" customWidth="1"/>
    <col min="16116" max="16384" width="11.42578125" style="11"/>
  </cols>
  <sheetData>
    <row r="1" spans="1:16" ht="11.25" customHeight="1">
      <c r="A1" s="198" t="s">
        <v>464</v>
      </c>
      <c r="B1" s="195"/>
      <c r="C1" s="195"/>
      <c r="D1" s="195"/>
      <c r="E1" s="195"/>
      <c r="F1" s="195"/>
      <c r="G1" s="195"/>
      <c r="H1" s="195"/>
      <c r="I1" s="195"/>
      <c r="L1" s="10"/>
      <c r="M1" s="74"/>
    </row>
    <row r="2" spans="1:16">
      <c r="A2" s="197" t="s">
        <v>68</v>
      </c>
      <c r="C2" s="603"/>
      <c r="D2" s="604"/>
      <c r="E2" s="604"/>
      <c r="F2" s="604"/>
      <c r="G2" s="604"/>
      <c r="H2" s="604"/>
      <c r="I2" s="604"/>
      <c r="J2" s="604"/>
      <c r="K2" s="604"/>
      <c r="O2" s="101"/>
      <c r="P2" s="101"/>
    </row>
    <row r="3" spans="1:16">
      <c r="C3" s="12"/>
      <c r="D3" s="12"/>
      <c r="E3" s="13"/>
      <c r="F3" s="14"/>
      <c r="G3" s="15"/>
      <c r="H3" s="16"/>
      <c r="I3" s="17"/>
      <c r="J3" s="18"/>
      <c r="M3" s="171" t="s">
        <v>69</v>
      </c>
    </row>
    <row r="4" spans="1:16">
      <c r="A4" s="579" t="s">
        <v>405</v>
      </c>
      <c r="B4" s="580"/>
      <c r="C4" s="591" t="s">
        <v>70</v>
      </c>
      <c r="D4" s="587">
        <v>2010</v>
      </c>
      <c r="E4" s="588"/>
      <c r="F4" s="587">
        <v>2011</v>
      </c>
      <c r="G4" s="588"/>
      <c r="H4" s="587">
        <v>2012</v>
      </c>
      <c r="I4" s="588"/>
      <c r="J4" s="587">
        <v>2013</v>
      </c>
      <c r="K4" s="588"/>
      <c r="L4" s="587">
        <v>2014</v>
      </c>
      <c r="M4" s="588"/>
    </row>
    <row r="5" spans="1:16">
      <c r="A5" s="581"/>
      <c r="B5" s="582"/>
      <c r="C5" s="592"/>
      <c r="D5" s="589"/>
      <c r="E5" s="590"/>
      <c r="F5" s="589"/>
      <c r="G5" s="590"/>
      <c r="H5" s="589"/>
      <c r="I5" s="590"/>
      <c r="J5" s="589"/>
      <c r="K5" s="590"/>
      <c r="L5" s="589"/>
      <c r="M5" s="590"/>
      <c r="N5" s="19"/>
    </row>
    <row r="6" spans="1:16">
      <c r="A6" s="207">
        <v>84</v>
      </c>
      <c r="B6" s="22" t="s">
        <v>384</v>
      </c>
      <c r="C6" s="20" t="s">
        <v>71</v>
      </c>
      <c r="D6" s="43">
        <v>15794</v>
      </c>
      <c r="E6" s="49"/>
      <c r="F6" s="21">
        <v>16447.87268</v>
      </c>
      <c r="G6" s="22"/>
      <c r="H6" s="23">
        <v>17259.152469999997</v>
      </c>
      <c r="I6" s="24"/>
      <c r="J6" s="25">
        <v>17640.613819999995</v>
      </c>
      <c r="K6" s="24"/>
      <c r="L6" s="25">
        <v>18488.50215</v>
      </c>
      <c r="M6" s="22"/>
      <c r="N6" s="101"/>
      <c r="O6" s="52"/>
      <c r="P6" s="101"/>
    </row>
    <row r="7" spans="1:16">
      <c r="A7" s="208">
        <v>32</v>
      </c>
      <c r="B7" s="22" t="s">
        <v>386</v>
      </c>
      <c r="C7" s="20" t="s">
        <v>72</v>
      </c>
      <c r="D7" s="21">
        <v>15734</v>
      </c>
      <c r="E7" s="22"/>
      <c r="F7" s="21">
        <v>16705.903999999999</v>
      </c>
      <c r="G7" s="22"/>
      <c r="H7" s="23">
        <v>16909.87</v>
      </c>
      <c r="I7" s="24"/>
      <c r="J7" s="25">
        <v>17438.495999999999</v>
      </c>
      <c r="K7" s="24"/>
      <c r="L7" s="25">
        <v>18325.444</v>
      </c>
      <c r="M7" s="22"/>
      <c r="N7" s="101"/>
      <c r="O7" s="52"/>
      <c r="P7" s="101"/>
    </row>
    <row r="8" spans="1:16">
      <c r="A8" s="208">
        <v>84</v>
      </c>
      <c r="B8" s="22" t="s">
        <v>384</v>
      </c>
      <c r="C8" s="20" t="s">
        <v>73</v>
      </c>
      <c r="D8" s="21">
        <v>17628</v>
      </c>
      <c r="E8" s="22"/>
      <c r="F8" s="21">
        <v>18703.401000000002</v>
      </c>
      <c r="G8" s="22"/>
      <c r="H8" s="23">
        <v>20001.159230000001</v>
      </c>
      <c r="I8" s="24"/>
      <c r="J8" s="25">
        <v>21035.437109999999</v>
      </c>
      <c r="K8" s="24"/>
      <c r="L8" s="25">
        <v>21689.12487</v>
      </c>
      <c r="M8" s="22"/>
      <c r="N8" s="101"/>
      <c r="O8" s="52"/>
      <c r="P8" s="101"/>
    </row>
    <row r="9" spans="1:16">
      <c r="A9" s="208">
        <v>93</v>
      </c>
      <c r="B9" s="22" t="s">
        <v>389</v>
      </c>
      <c r="C9" s="20" t="s">
        <v>74</v>
      </c>
      <c r="D9" s="21">
        <v>4530</v>
      </c>
      <c r="E9" s="26"/>
      <c r="F9" s="21">
        <v>4835.3900000000003</v>
      </c>
      <c r="G9" s="22"/>
      <c r="H9" s="23">
        <v>4818.1779999999999</v>
      </c>
      <c r="I9" s="23"/>
      <c r="J9" s="25">
        <v>5171.0460000000003</v>
      </c>
      <c r="K9" s="23"/>
      <c r="L9" s="25">
        <v>5782.0630000000001</v>
      </c>
      <c r="M9" s="22"/>
      <c r="N9" s="101"/>
      <c r="O9" s="52"/>
      <c r="P9" s="101"/>
    </row>
    <row r="10" spans="1:16">
      <c r="A10" s="208">
        <v>93</v>
      </c>
      <c r="B10" s="22" t="s">
        <v>389</v>
      </c>
      <c r="C10" s="20" t="s">
        <v>75</v>
      </c>
      <c r="D10" s="21">
        <v>4535</v>
      </c>
      <c r="E10" s="22"/>
      <c r="F10" s="21">
        <v>4587.3890000000001</v>
      </c>
      <c r="G10" s="22"/>
      <c r="H10" s="23">
        <v>4829.3341</v>
      </c>
      <c r="I10" s="24"/>
      <c r="J10" s="25">
        <v>4895.43894</v>
      </c>
      <c r="K10" s="24"/>
      <c r="L10" s="25">
        <v>5079.8238600000004</v>
      </c>
      <c r="M10" s="22"/>
      <c r="N10" s="101"/>
      <c r="O10" s="52"/>
      <c r="P10" s="101"/>
    </row>
    <row r="11" spans="1:16">
      <c r="A11" s="208">
        <v>93</v>
      </c>
      <c r="B11" s="22" t="s">
        <v>389</v>
      </c>
      <c r="C11" s="20" t="s">
        <v>76</v>
      </c>
      <c r="D11" s="21">
        <v>42322</v>
      </c>
      <c r="E11" s="22"/>
      <c r="F11" s="21">
        <v>39482.991000000002</v>
      </c>
      <c r="G11" s="22"/>
      <c r="H11" s="23">
        <v>39781.923000000003</v>
      </c>
      <c r="I11" s="24"/>
      <c r="J11" s="25">
        <v>39372.538</v>
      </c>
      <c r="K11" s="24"/>
      <c r="L11" s="25">
        <v>40870.044999999998</v>
      </c>
      <c r="M11" s="22"/>
      <c r="N11" s="101"/>
      <c r="O11" s="52"/>
      <c r="P11" s="101"/>
    </row>
    <row r="12" spans="1:16">
      <c r="A12" s="208">
        <v>84</v>
      </c>
      <c r="B12" s="22" t="s">
        <v>384</v>
      </c>
      <c r="C12" s="20" t="s">
        <v>77</v>
      </c>
      <c r="D12" s="21">
        <v>23552</v>
      </c>
      <c r="E12" s="22"/>
      <c r="F12" s="21">
        <v>23391.866999999998</v>
      </c>
      <c r="G12" s="22"/>
      <c r="H12" s="23">
        <v>24587.369030000002</v>
      </c>
      <c r="I12" s="24"/>
      <c r="J12" s="25">
        <v>25000.385109999999</v>
      </c>
      <c r="K12" s="24"/>
      <c r="L12" s="25">
        <v>25311.370330000002</v>
      </c>
      <c r="M12" s="22"/>
      <c r="N12" s="101"/>
      <c r="O12" s="52"/>
      <c r="P12" s="101"/>
    </row>
    <row r="13" spans="1:16">
      <c r="A13" s="208">
        <v>44</v>
      </c>
      <c r="B13" s="22" t="s">
        <v>391</v>
      </c>
      <c r="C13" s="20" t="s">
        <v>78</v>
      </c>
      <c r="D13" s="21">
        <v>8613</v>
      </c>
      <c r="E13" s="22"/>
      <c r="F13" s="21">
        <v>8776.9660000000003</v>
      </c>
      <c r="G13" s="22"/>
      <c r="H13" s="23">
        <v>8905.1725800000004</v>
      </c>
      <c r="I13" s="24"/>
      <c r="J13" s="25">
        <v>9453.6099200000008</v>
      </c>
      <c r="K13" s="24"/>
      <c r="L13" s="25">
        <v>10037.674000000001</v>
      </c>
      <c r="M13" s="22"/>
      <c r="N13" s="101"/>
      <c r="O13" s="52"/>
      <c r="P13" s="101"/>
    </row>
    <row r="14" spans="1:16">
      <c r="A14" s="208">
        <v>76</v>
      </c>
      <c r="B14" s="22" t="s">
        <v>392</v>
      </c>
      <c r="C14" s="20" t="s">
        <v>79</v>
      </c>
      <c r="D14" s="21">
        <v>6902</v>
      </c>
      <c r="E14" s="22"/>
      <c r="F14" s="21">
        <v>7032.1729999999998</v>
      </c>
      <c r="G14" s="22"/>
      <c r="H14" s="23">
        <v>7588.9430000000002</v>
      </c>
      <c r="I14" s="24"/>
      <c r="J14" s="25">
        <v>8115.9830000000002</v>
      </c>
      <c r="K14" s="24"/>
      <c r="L14" s="25">
        <v>8153.0020000000004</v>
      </c>
      <c r="M14" s="22"/>
      <c r="N14" s="101"/>
      <c r="O14" s="52"/>
      <c r="P14" s="101"/>
    </row>
    <row r="15" spans="1:16">
      <c r="A15" s="209">
        <v>44</v>
      </c>
      <c r="B15" s="22" t="s">
        <v>391</v>
      </c>
      <c r="C15" s="20" t="s">
        <v>80</v>
      </c>
      <c r="D15" s="21">
        <v>10832</v>
      </c>
      <c r="E15" s="22"/>
      <c r="F15" s="21">
        <v>11545.620999999999</v>
      </c>
      <c r="G15" s="22"/>
      <c r="H15" s="23">
        <v>12160.86</v>
      </c>
      <c r="I15" s="24"/>
      <c r="J15" s="25">
        <v>12924.93</v>
      </c>
      <c r="K15" s="24"/>
      <c r="L15" s="25">
        <v>13490.832</v>
      </c>
      <c r="M15" s="22"/>
      <c r="N15" s="101"/>
      <c r="O15" s="52"/>
      <c r="P15" s="101"/>
    </row>
    <row r="16" spans="1:16">
      <c r="A16" s="209">
        <v>76</v>
      </c>
      <c r="B16" s="22" t="s">
        <v>392</v>
      </c>
      <c r="C16" s="20" t="s">
        <v>81</v>
      </c>
      <c r="D16" s="21">
        <v>10139</v>
      </c>
      <c r="E16" s="22"/>
      <c r="F16" s="21">
        <v>10799.674000000001</v>
      </c>
      <c r="G16" s="22"/>
      <c r="H16" s="23">
        <v>11217.303</v>
      </c>
      <c r="I16" s="24"/>
      <c r="J16" s="25">
        <v>11750.344999999999</v>
      </c>
      <c r="K16" s="24"/>
      <c r="L16" s="25">
        <v>12385.393</v>
      </c>
      <c r="M16" s="22"/>
      <c r="N16" s="101"/>
      <c r="O16" s="52"/>
      <c r="P16" s="101"/>
    </row>
    <row r="17" spans="1:16">
      <c r="A17" s="209">
        <v>76</v>
      </c>
      <c r="B17" s="22" t="s">
        <v>392</v>
      </c>
      <c r="C17" s="20" t="s">
        <v>82</v>
      </c>
      <c r="D17" s="21">
        <v>16111</v>
      </c>
      <c r="E17" s="22"/>
      <c r="F17" s="21">
        <v>18107.015500000001</v>
      </c>
      <c r="G17" s="22"/>
      <c r="H17" s="23">
        <v>18435.788910000025</v>
      </c>
      <c r="I17" s="24"/>
      <c r="J17" s="25">
        <v>18702.91131</v>
      </c>
      <c r="K17" s="24"/>
      <c r="L17" s="25">
        <v>19442.998689999997</v>
      </c>
      <c r="M17" s="22"/>
      <c r="N17" s="101"/>
      <c r="O17" s="52"/>
      <c r="P17" s="101"/>
    </row>
    <row r="18" spans="1:16">
      <c r="A18" s="209">
        <v>93</v>
      </c>
      <c r="B18" s="22" t="s">
        <v>389</v>
      </c>
      <c r="C18" s="20" t="s">
        <v>83</v>
      </c>
      <c r="D18" s="21">
        <v>43977</v>
      </c>
      <c r="E18" s="22"/>
      <c r="F18" s="21">
        <v>46691.293250000002</v>
      </c>
      <c r="G18" s="22"/>
      <c r="H18" s="23">
        <v>46530.370179999998</v>
      </c>
      <c r="I18" s="24"/>
      <c r="J18" s="25">
        <v>49822.333310000002</v>
      </c>
      <c r="K18" s="24"/>
      <c r="L18" s="25">
        <v>51606.852610000002</v>
      </c>
      <c r="M18" s="22"/>
      <c r="N18" s="101"/>
      <c r="O18" s="52"/>
      <c r="P18" s="101"/>
    </row>
    <row r="19" spans="1:16">
      <c r="A19" s="209">
        <v>28</v>
      </c>
      <c r="B19" s="22" t="s">
        <v>393</v>
      </c>
      <c r="C19" s="20" t="s">
        <v>84</v>
      </c>
      <c r="D19" s="21">
        <v>20215</v>
      </c>
      <c r="E19" s="22"/>
      <c r="F19" s="21">
        <v>21150.444079999997</v>
      </c>
      <c r="G19" s="22"/>
      <c r="H19" s="23">
        <v>22497.500810000001</v>
      </c>
      <c r="I19" s="24"/>
      <c r="J19" s="25">
        <v>23174.296559999999</v>
      </c>
      <c r="K19" s="24"/>
      <c r="L19" s="25">
        <v>21927.693309999999</v>
      </c>
      <c r="M19" s="22"/>
      <c r="N19" s="101"/>
      <c r="O19" s="52"/>
      <c r="P19" s="101"/>
    </row>
    <row r="20" spans="1:16">
      <c r="A20" s="209">
        <v>84</v>
      </c>
      <c r="B20" s="22" t="s">
        <v>384</v>
      </c>
      <c r="C20" s="20" t="s">
        <v>85</v>
      </c>
      <c r="D20" s="21">
        <v>8819</v>
      </c>
      <c r="E20" s="22"/>
      <c r="F20" s="21">
        <v>8978.2929999999997</v>
      </c>
      <c r="G20" s="22"/>
      <c r="H20" s="23">
        <v>9606.1859999999997</v>
      </c>
      <c r="I20" s="24"/>
      <c r="J20" s="25">
        <v>10003.870999999999</v>
      </c>
      <c r="K20" s="24"/>
      <c r="L20" s="25">
        <v>9416.9840000000004</v>
      </c>
      <c r="M20" s="22"/>
      <c r="N20" s="101"/>
      <c r="O20" s="52"/>
      <c r="P20" s="101"/>
    </row>
    <row r="21" spans="1:16">
      <c r="A21" s="209">
        <v>75</v>
      </c>
      <c r="B21" s="22" t="s">
        <v>394</v>
      </c>
      <c r="C21" s="20" t="s">
        <v>86</v>
      </c>
      <c r="D21" s="21">
        <v>14457</v>
      </c>
      <c r="E21" s="22"/>
      <c r="F21" s="21">
        <v>15112.306</v>
      </c>
      <c r="G21" s="22"/>
      <c r="H21" s="23">
        <v>15739.98474</v>
      </c>
      <c r="I21" s="24"/>
      <c r="J21" s="25">
        <v>16333.14227</v>
      </c>
      <c r="K21" s="24"/>
      <c r="L21" s="25">
        <v>16882.857</v>
      </c>
      <c r="M21" s="22"/>
      <c r="N21" s="101"/>
      <c r="O21" s="52"/>
      <c r="P21" s="101"/>
    </row>
    <row r="22" spans="1:16">
      <c r="A22" s="209">
        <v>75</v>
      </c>
      <c r="B22" s="22" t="s">
        <v>394</v>
      </c>
      <c r="C22" s="20" t="s">
        <v>87</v>
      </c>
      <c r="D22" s="21">
        <v>20248</v>
      </c>
      <c r="E22" s="22"/>
      <c r="F22" s="21">
        <v>21696.7376</v>
      </c>
      <c r="G22" s="22"/>
      <c r="H22" s="23">
        <v>23257.90353</v>
      </c>
      <c r="I22" s="24"/>
      <c r="J22" s="25">
        <v>24165.632030000001</v>
      </c>
      <c r="K22" s="24"/>
      <c r="L22" s="25">
        <v>25657.945449999999</v>
      </c>
      <c r="M22" s="22"/>
      <c r="N22" s="101"/>
      <c r="O22" s="52"/>
      <c r="P22" s="101"/>
    </row>
    <row r="23" spans="1:16">
      <c r="A23" s="209">
        <v>24</v>
      </c>
      <c r="B23" s="22" t="s">
        <v>395</v>
      </c>
      <c r="C23" s="20" t="s">
        <v>88</v>
      </c>
      <c r="D23" s="21">
        <v>12569</v>
      </c>
      <c r="E23" s="22"/>
      <c r="F23" s="21">
        <v>13342.765410000002</v>
      </c>
      <c r="G23" s="22"/>
      <c r="H23" s="23">
        <v>14027.225930000001</v>
      </c>
      <c r="I23" s="24"/>
      <c r="J23" s="25">
        <v>14757.006459999999</v>
      </c>
      <c r="K23" s="24"/>
      <c r="L23" s="25">
        <v>15206.492320000001</v>
      </c>
      <c r="M23" s="22"/>
      <c r="N23" s="101"/>
      <c r="O23" s="52"/>
      <c r="P23" s="101"/>
    </row>
    <row r="24" spans="1:16">
      <c r="A24" s="209">
        <v>75</v>
      </c>
      <c r="B24" s="22" t="s">
        <v>394</v>
      </c>
      <c r="C24" s="20" t="s">
        <v>89</v>
      </c>
      <c r="D24" s="21">
        <v>16890</v>
      </c>
      <c r="E24" s="22"/>
      <c r="F24" s="21">
        <v>17664.280480000001</v>
      </c>
      <c r="G24" s="22"/>
      <c r="H24" s="23">
        <v>18309.110619999996</v>
      </c>
      <c r="I24" s="24"/>
      <c r="J24" s="25">
        <v>16644.03397</v>
      </c>
      <c r="K24" s="24"/>
      <c r="L24" s="25">
        <v>13088.57359</v>
      </c>
      <c r="M24" s="22"/>
      <c r="N24" s="101"/>
      <c r="O24" s="52"/>
      <c r="P24" s="101"/>
    </row>
    <row r="25" spans="1:16">
      <c r="A25" s="209">
        <v>94</v>
      </c>
      <c r="B25" s="22" t="s">
        <v>396</v>
      </c>
      <c r="C25" s="20" t="s">
        <v>90</v>
      </c>
      <c r="D25" s="21">
        <v>3144</v>
      </c>
      <c r="E25" s="22"/>
      <c r="F25" s="21">
        <v>3296.7601599999998</v>
      </c>
      <c r="G25" s="22"/>
      <c r="H25" s="23">
        <v>3257.11949</v>
      </c>
      <c r="I25" s="24"/>
      <c r="J25" s="25">
        <v>4123.509</v>
      </c>
      <c r="K25" s="24"/>
      <c r="L25" s="25">
        <v>4067.971</v>
      </c>
      <c r="M25" s="22"/>
      <c r="N25" s="101"/>
      <c r="O25" s="52"/>
      <c r="P25" s="101"/>
    </row>
    <row r="26" spans="1:16">
      <c r="A26" s="209">
        <v>94</v>
      </c>
      <c r="B26" s="22" t="s">
        <v>396</v>
      </c>
      <c r="C26" s="20" t="s">
        <v>91</v>
      </c>
      <c r="D26" s="21">
        <v>2752</v>
      </c>
      <c r="E26" s="22"/>
      <c r="F26" s="21">
        <v>2570.578</v>
      </c>
      <c r="G26" s="22"/>
      <c r="H26" s="23">
        <v>2954.7570000000001</v>
      </c>
      <c r="I26" s="24"/>
      <c r="J26" s="25">
        <v>3864.9850000000001</v>
      </c>
      <c r="K26" s="24"/>
      <c r="L26" s="25">
        <v>3916.0059999999999</v>
      </c>
      <c r="M26" s="22"/>
      <c r="N26" s="101"/>
      <c r="O26" s="52"/>
      <c r="P26" s="101"/>
    </row>
    <row r="27" spans="1:16">
      <c r="A27" s="209">
        <v>27</v>
      </c>
      <c r="B27" s="22" t="s">
        <v>397</v>
      </c>
      <c r="C27" s="20" t="s">
        <v>92</v>
      </c>
      <c r="D27" s="21">
        <v>18686</v>
      </c>
      <c r="E27" s="22"/>
      <c r="F27" s="27">
        <v>19150.31019</v>
      </c>
      <c r="G27" s="22"/>
      <c r="H27" s="23">
        <v>19802.122349999998</v>
      </c>
      <c r="I27" s="24"/>
      <c r="J27" s="25">
        <v>20918.307769999999</v>
      </c>
      <c r="K27" s="24"/>
      <c r="L27" s="25">
        <v>21828.715</v>
      </c>
      <c r="M27" s="22"/>
      <c r="N27" s="101"/>
      <c r="O27" s="52"/>
      <c r="P27" s="101"/>
    </row>
    <row r="28" spans="1:16">
      <c r="A28" s="209">
        <v>53</v>
      </c>
      <c r="B28" s="22" t="s">
        <v>398</v>
      </c>
      <c r="C28" s="20" t="s">
        <v>93</v>
      </c>
      <c r="D28" s="21">
        <v>29390</v>
      </c>
      <c r="E28" s="22"/>
      <c r="F28" s="27">
        <v>30881.423999999999</v>
      </c>
      <c r="G28" s="22"/>
      <c r="H28" s="23">
        <v>32582.805</v>
      </c>
      <c r="I28" s="24"/>
      <c r="J28" s="25">
        <v>33683.85</v>
      </c>
      <c r="K28" s="24"/>
      <c r="L28" s="25">
        <v>35922.902910000004</v>
      </c>
      <c r="M28" s="22"/>
      <c r="N28" s="101"/>
      <c r="O28" s="52"/>
      <c r="P28" s="101"/>
    </row>
    <row r="29" spans="1:16">
      <c r="A29" s="209">
        <v>75</v>
      </c>
      <c r="B29" s="22" t="s">
        <v>394</v>
      </c>
      <c r="C29" s="20" t="s">
        <v>94</v>
      </c>
      <c r="D29" s="21">
        <v>9394</v>
      </c>
      <c r="E29" s="22"/>
      <c r="F29" s="27">
        <v>8863.0505499999999</v>
      </c>
      <c r="G29" s="22"/>
      <c r="H29" s="23">
        <v>9205.4830000000002</v>
      </c>
      <c r="I29" s="24"/>
      <c r="J29" s="25">
        <v>9534.5939999999991</v>
      </c>
      <c r="K29" s="24"/>
      <c r="L29" s="25">
        <v>9931.3619999999992</v>
      </c>
      <c r="M29" s="22"/>
      <c r="N29" s="101"/>
      <c r="O29" s="52"/>
      <c r="P29" s="101"/>
    </row>
    <row r="30" spans="1:16">
      <c r="A30" s="209">
        <v>75</v>
      </c>
      <c r="B30" s="22" t="s">
        <v>394</v>
      </c>
      <c r="C30" s="20" t="s">
        <v>95</v>
      </c>
      <c r="D30" s="21">
        <v>17533</v>
      </c>
      <c r="E30" s="22"/>
      <c r="F30" s="27">
        <v>18195.554</v>
      </c>
      <c r="G30" s="22"/>
      <c r="H30" s="23">
        <v>18580.179</v>
      </c>
      <c r="I30" s="24"/>
      <c r="J30" s="25">
        <v>19150.595000000001</v>
      </c>
      <c r="K30" s="24"/>
      <c r="L30" s="25">
        <v>20148.173999999999</v>
      </c>
      <c r="M30" s="22"/>
      <c r="N30" s="101"/>
      <c r="O30" s="52"/>
      <c r="P30" s="101"/>
    </row>
    <row r="31" spans="1:16">
      <c r="A31" s="209">
        <v>27</v>
      </c>
      <c r="B31" s="22" t="s">
        <v>397</v>
      </c>
      <c r="C31" s="20" t="s">
        <v>96</v>
      </c>
      <c r="D31" s="21">
        <v>14009</v>
      </c>
      <c r="E31" s="22"/>
      <c r="F31" s="27">
        <v>14656.328270000002</v>
      </c>
      <c r="G31" s="22"/>
      <c r="H31" s="23">
        <v>15407.783479999998</v>
      </c>
      <c r="I31" s="24"/>
      <c r="J31" s="25">
        <v>16113.556490000001</v>
      </c>
      <c r="K31" s="24"/>
      <c r="L31" s="25">
        <v>16923.727460000002</v>
      </c>
      <c r="M31" s="22"/>
      <c r="N31" s="101"/>
      <c r="O31" s="52"/>
      <c r="P31" s="101"/>
    </row>
    <row r="32" spans="1:16">
      <c r="A32" s="209">
        <v>84</v>
      </c>
      <c r="B32" s="22" t="s">
        <v>384</v>
      </c>
      <c r="C32" s="20" t="s">
        <v>97</v>
      </c>
      <c r="D32" s="21">
        <v>17976</v>
      </c>
      <c r="E32" s="22"/>
      <c r="F32" s="27">
        <v>18029.857489999999</v>
      </c>
      <c r="G32" s="22"/>
      <c r="H32" s="23">
        <v>25898.58237</v>
      </c>
      <c r="I32" s="24"/>
      <c r="J32" s="25">
        <v>26794.437939999996</v>
      </c>
      <c r="K32" s="24"/>
      <c r="L32" s="25">
        <v>26496.380929999999</v>
      </c>
      <c r="M32" s="22"/>
      <c r="N32" s="101"/>
      <c r="O32" s="52"/>
      <c r="P32" s="101"/>
    </row>
    <row r="33" spans="1:16">
      <c r="A33" s="209">
        <v>28</v>
      </c>
      <c r="B33" s="22" t="s">
        <v>393</v>
      </c>
      <c r="C33" s="20" t="s">
        <v>98</v>
      </c>
      <c r="D33" s="21">
        <v>11533</v>
      </c>
      <c r="E33" s="22"/>
      <c r="F33" s="27">
        <v>12265.039000000001</v>
      </c>
      <c r="G33" s="22"/>
      <c r="H33" s="23">
        <v>11992.825919999999</v>
      </c>
      <c r="I33" s="24"/>
      <c r="J33" s="25">
        <v>12324.973029999999</v>
      </c>
      <c r="K33" s="24"/>
      <c r="L33" s="25">
        <v>13897.299050000001</v>
      </c>
      <c r="M33" s="22"/>
      <c r="N33" s="101"/>
      <c r="O33" s="52"/>
      <c r="P33" s="101"/>
    </row>
    <row r="34" spans="1:16">
      <c r="A34" s="209">
        <v>24</v>
      </c>
      <c r="B34" s="22" t="s">
        <v>395</v>
      </c>
      <c r="C34" s="20" t="s">
        <v>99</v>
      </c>
      <c r="D34" s="21">
        <v>13580</v>
      </c>
      <c r="E34" s="22"/>
      <c r="F34" s="27">
        <v>13981.38877</v>
      </c>
      <c r="G34" s="22"/>
      <c r="H34" s="23">
        <v>14440.602999999999</v>
      </c>
      <c r="I34" s="24"/>
      <c r="J34" s="25">
        <v>13569.23</v>
      </c>
      <c r="K34" s="24"/>
      <c r="L34" s="25">
        <v>15732.90654</v>
      </c>
      <c r="M34" s="22"/>
      <c r="N34" s="101"/>
      <c r="O34" s="52"/>
      <c r="P34" s="101"/>
    </row>
    <row r="35" spans="1:16">
      <c r="A35" s="209">
        <v>53</v>
      </c>
      <c r="B35" s="22" t="s">
        <v>398</v>
      </c>
      <c r="C35" s="20" t="s">
        <v>100</v>
      </c>
      <c r="D35" s="21">
        <v>39429</v>
      </c>
      <c r="E35" s="22"/>
      <c r="F35" s="27">
        <v>40245.960520000001</v>
      </c>
      <c r="G35" s="22"/>
      <c r="H35" s="23">
        <v>41443.764999999999</v>
      </c>
      <c r="I35" s="24"/>
      <c r="J35" s="25">
        <v>42882.176839999993</v>
      </c>
      <c r="K35" s="24"/>
      <c r="L35" s="25">
        <v>46102.657460000002</v>
      </c>
      <c r="M35" s="22"/>
      <c r="N35" s="101"/>
      <c r="O35" s="52"/>
      <c r="P35" s="101"/>
    </row>
    <row r="36" spans="1:16">
      <c r="A36" s="209">
        <v>76</v>
      </c>
      <c r="B36" s="22" t="s">
        <v>392</v>
      </c>
      <c r="C36" s="20" t="s">
        <v>101</v>
      </c>
      <c r="D36" s="21">
        <v>20982</v>
      </c>
      <c r="E36" s="22"/>
      <c r="F36" s="27">
        <v>22004.835219999997</v>
      </c>
      <c r="G36" s="22"/>
      <c r="H36" s="23">
        <v>23261.363920000003</v>
      </c>
      <c r="I36" s="24"/>
      <c r="J36" s="25">
        <v>24487.385389999999</v>
      </c>
      <c r="K36" s="24"/>
      <c r="L36" s="25">
        <v>25287.860520000002</v>
      </c>
      <c r="M36" s="22"/>
      <c r="N36" s="101"/>
      <c r="O36" s="52"/>
      <c r="P36" s="101"/>
    </row>
    <row r="37" spans="1:16">
      <c r="A37" s="209">
        <v>76</v>
      </c>
      <c r="B37" s="22" t="s">
        <v>392</v>
      </c>
      <c r="C37" s="20" t="s">
        <v>102</v>
      </c>
      <c r="D37" s="21">
        <v>30224</v>
      </c>
      <c r="E37" s="22"/>
      <c r="F37" s="27">
        <v>32475.660789999998</v>
      </c>
      <c r="G37" s="22"/>
      <c r="H37" s="23">
        <v>34101.239000000001</v>
      </c>
      <c r="I37" s="24"/>
      <c r="J37" s="25">
        <v>36051.855539999997</v>
      </c>
      <c r="K37" s="24"/>
      <c r="L37" s="25">
        <v>38382.059139999998</v>
      </c>
      <c r="M37" s="22"/>
      <c r="N37" s="101"/>
      <c r="O37" s="52"/>
      <c r="P37" s="101"/>
    </row>
    <row r="38" spans="1:16">
      <c r="A38" s="209">
        <v>76</v>
      </c>
      <c r="B38" s="22" t="s">
        <v>392</v>
      </c>
      <c r="C38" s="20" t="s">
        <v>103</v>
      </c>
      <c r="D38" s="21">
        <v>8852</v>
      </c>
      <c r="E38" s="22"/>
      <c r="F38" s="27">
        <v>9808.8747900000017</v>
      </c>
      <c r="G38" s="22"/>
      <c r="H38" s="23">
        <v>9778.3779200000008</v>
      </c>
      <c r="I38" s="24"/>
      <c r="J38" s="25">
        <v>10105.255999999999</v>
      </c>
      <c r="K38" s="24"/>
      <c r="L38" s="25">
        <v>10625.216</v>
      </c>
      <c r="M38" s="22"/>
      <c r="N38" s="101"/>
      <c r="O38" s="52"/>
      <c r="P38" s="101"/>
    </row>
    <row r="39" spans="1:16">
      <c r="A39" s="209">
        <v>75</v>
      </c>
      <c r="B39" s="22" t="s">
        <v>394</v>
      </c>
      <c r="C39" s="20" t="s">
        <v>104</v>
      </c>
      <c r="D39" s="21">
        <v>42155</v>
      </c>
      <c r="E39" s="22"/>
      <c r="F39" s="21">
        <v>45584.776130000006</v>
      </c>
      <c r="G39" s="22"/>
      <c r="H39" s="23">
        <v>67048.451000000001</v>
      </c>
      <c r="I39" s="24"/>
      <c r="J39" s="25">
        <v>67853.239000000001</v>
      </c>
      <c r="K39" s="24"/>
      <c r="L39" s="25">
        <v>52177.259229999996</v>
      </c>
      <c r="M39" s="22"/>
      <c r="N39" s="101"/>
      <c r="O39" s="52"/>
      <c r="P39" s="101"/>
    </row>
    <row r="40" spans="1:16">
      <c r="A40" s="209">
        <v>76</v>
      </c>
      <c r="B40" s="22" t="s">
        <v>392</v>
      </c>
      <c r="C40" s="20" t="s">
        <v>105</v>
      </c>
      <c r="D40" s="21">
        <v>30539</v>
      </c>
      <c r="E40" s="22"/>
      <c r="F40" s="21">
        <v>32717.727999999999</v>
      </c>
      <c r="G40" s="22"/>
      <c r="H40" s="23">
        <v>33861.040999999997</v>
      </c>
      <c r="I40" s="24"/>
      <c r="J40" s="25">
        <v>35432.249710000004</v>
      </c>
      <c r="K40" s="24"/>
      <c r="L40" s="25">
        <v>37778.563580000002</v>
      </c>
      <c r="M40" s="22" t="s">
        <v>174</v>
      </c>
      <c r="N40" s="101"/>
      <c r="O40" s="52"/>
      <c r="P40" s="101"/>
    </row>
    <row r="41" spans="1:16">
      <c r="A41" s="209">
        <v>53</v>
      </c>
      <c r="B41" s="22" t="s">
        <v>398</v>
      </c>
      <c r="C41" s="20" t="s">
        <v>106</v>
      </c>
      <c r="D41" s="21">
        <v>38546</v>
      </c>
      <c r="E41" s="22"/>
      <c r="F41" s="21">
        <v>40498.167349999996</v>
      </c>
      <c r="G41" s="22"/>
      <c r="H41" s="23">
        <v>42953.816550000003</v>
      </c>
      <c r="I41" s="24"/>
      <c r="J41" s="25">
        <v>44991.451009999997</v>
      </c>
      <c r="K41" s="24"/>
      <c r="L41" s="25">
        <v>46037.993299999995</v>
      </c>
      <c r="M41" s="22"/>
      <c r="N41" s="101"/>
      <c r="O41" s="52"/>
      <c r="P41" s="101"/>
    </row>
    <row r="42" spans="1:16">
      <c r="A42" s="209">
        <v>24</v>
      </c>
      <c r="B42" s="22" t="s">
        <v>395</v>
      </c>
      <c r="C42" s="20" t="s">
        <v>107</v>
      </c>
      <c r="D42" s="21">
        <v>9573</v>
      </c>
      <c r="E42" s="22"/>
      <c r="F42" s="21">
        <v>10211.700000000001</v>
      </c>
      <c r="G42" s="22"/>
      <c r="H42" s="23">
        <v>10652.829729999999</v>
      </c>
      <c r="I42" s="24"/>
      <c r="J42" s="25">
        <v>10977.298000000001</v>
      </c>
      <c r="K42" s="24"/>
      <c r="L42" s="25">
        <v>11472.869000000001</v>
      </c>
      <c r="M42" s="22"/>
      <c r="N42" s="101"/>
      <c r="O42" s="52"/>
      <c r="P42" s="101"/>
    </row>
    <row r="43" spans="1:16">
      <c r="A43" s="209">
        <v>24</v>
      </c>
      <c r="B43" s="22" t="s">
        <v>395</v>
      </c>
      <c r="C43" s="20" t="s">
        <v>108</v>
      </c>
      <c r="D43" s="21">
        <v>17015</v>
      </c>
      <c r="E43" s="22"/>
      <c r="F43" s="21">
        <v>18033.1502</v>
      </c>
      <c r="G43" s="22"/>
      <c r="H43" s="23">
        <v>19446.924999999999</v>
      </c>
      <c r="I43" s="24"/>
      <c r="J43" s="25">
        <v>20523.708999999999</v>
      </c>
      <c r="K43" s="24"/>
      <c r="L43" s="25">
        <v>21331.760999999999</v>
      </c>
      <c r="M43" s="22"/>
      <c r="N43" s="101"/>
      <c r="O43" s="52"/>
      <c r="P43" s="101"/>
    </row>
    <row r="44" spans="1:16">
      <c r="A44" s="209">
        <v>84</v>
      </c>
      <c r="B44" s="22" t="s">
        <v>384</v>
      </c>
      <c r="C44" s="20" t="s">
        <v>109</v>
      </c>
      <c r="D44" s="21">
        <v>33734</v>
      </c>
      <c r="E44" s="22"/>
      <c r="F44" s="21">
        <v>35169.745360000008</v>
      </c>
      <c r="G44" s="22"/>
      <c r="H44" s="23">
        <v>37207.205740000005</v>
      </c>
      <c r="I44" s="24"/>
      <c r="J44" s="25">
        <v>38631.578190000007</v>
      </c>
      <c r="K44" s="24"/>
      <c r="L44" s="25">
        <v>41143.764660000001</v>
      </c>
      <c r="M44" s="22"/>
      <c r="N44" s="101"/>
      <c r="O44" s="52"/>
      <c r="P44" s="101"/>
    </row>
    <row r="45" spans="1:16">
      <c r="A45" s="209">
        <v>27</v>
      </c>
      <c r="B45" s="22" t="s">
        <v>397</v>
      </c>
      <c r="C45" s="20" t="s">
        <v>110</v>
      </c>
      <c r="D45" s="21">
        <v>9625</v>
      </c>
      <c r="E45" s="22"/>
      <c r="F45" s="21">
        <v>9791.3819999999996</v>
      </c>
      <c r="G45" s="22"/>
      <c r="H45" s="23">
        <v>10285.834000000001</v>
      </c>
      <c r="I45" s="24"/>
      <c r="J45" s="25">
        <v>10750.038</v>
      </c>
      <c r="K45" s="24"/>
      <c r="L45" s="25">
        <v>11375.810629999998</v>
      </c>
      <c r="M45" s="22"/>
      <c r="N45" s="101"/>
      <c r="O45" s="52"/>
      <c r="P45" s="101"/>
    </row>
    <row r="46" spans="1:16">
      <c r="A46" s="209">
        <v>75</v>
      </c>
      <c r="B46" s="22" t="s">
        <v>394</v>
      </c>
      <c r="C46" s="20" t="s">
        <v>111</v>
      </c>
      <c r="D46" s="21">
        <v>15811</v>
      </c>
      <c r="E46" s="22"/>
      <c r="F46" s="21">
        <v>17220.861000000001</v>
      </c>
      <c r="G46" s="22"/>
      <c r="H46" s="23">
        <v>17986.876</v>
      </c>
      <c r="I46" s="24"/>
      <c r="J46" s="25">
        <v>18858.126</v>
      </c>
      <c r="K46" s="24"/>
      <c r="L46" s="25">
        <v>19093.134999999998</v>
      </c>
      <c r="M46" s="22"/>
      <c r="N46" s="101"/>
      <c r="O46" s="52"/>
      <c r="P46" s="101"/>
    </row>
    <row r="47" spans="1:16">
      <c r="A47" s="209">
        <v>24</v>
      </c>
      <c r="B47" s="22" t="s">
        <v>395</v>
      </c>
      <c r="C47" s="20" t="s">
        <v>112</v>
      </c>
      <c r="D47" s="21">
        <v>12596</v>
      </c>
      <c r="E47" s="22"/>
      <c r="F47" s="21">
        <v>13208.190480000001</v>
      </c>
      <c r="G47" s="22"/>
      <c r="H47" s="23">
        <v>14089.20068</v>
      </c>
      <c r="I47" s="24"/>
      <c r="J47" s="25">
        <v>15076.542939999999</v>
      </c>
      <c r="K47" s="24"/>
      <c r="L47" s="25">
        <v>16357.08649</v>
      </c>
      <c r="M47" s="22"/>
      <c r="N47" s="101"/>
      <c r="O47" s="52"/>
      <c r="P47" s="101"/>
    </row>
    <row r="48" spans="1:16">
      <c r="A48" s="209">
        <v>84</v>
      </c>
      <c r="B48" s="22" t="s">
        <v>384</v>
      </c>
      <c r="C48" s="20" t="s">
        <v>113</v>
      </c>
      <c r="D48" s="21">
        <v>32046</v>
      </c>
      <c r="E48" s="22"/>
      <c r="F48" s="21">
        <v>32821.576999999997</v>
      </c>
      <c r="G48" s="22"/>
      <c r="H48" s="23">
        <v>33351.432999999997</v>
      </c>
      <c r="I48" s="24"/>
      <c r="J48" s="25">
        <v>34826.095000000001</v>
      </c>
      <c r="K48" s="24"/>
      <c r="L48" s="25">
        <v>36109.239000000001</v>
      </c>
      <c r="M48" s="22"/>
      <c r="N48" s="101"/>
      <c r="O48" s="52"/>
      <c r="P48" s="101"/>
    </row>
    <row r="49" spans="1:16">
      <c r="A49" s="209">
        <v>84</v>
      </c>
      <c r="B49" s="22" t="s">
        <v>384</v>
      </c>
      <c r="C49" s="20" t="s">
        <v>114</v>
      </c>
      <c r="D49" s="21">
        <v>11184</v>
      </c>
      <c r="E49" s="22"/>
      <c r="F49" s="21">
        <v>11050.522000000001</v>
      </c>
      <c r="G49" s="22"/>
      <c r="H49" s="23">
        <v>11283.056</v>
      </c>
      <c r="I49" s="24"/>
      <c r="J49" s="25">
        <v>11759.115</v>
      </c>
      <c r="K49" s="24"/>
      <c r="L49" s="25">
        <v>12320.103999999999</v>
      </c>
      <c r="M49" s="22"/>
      <c r="N49" s="101"/>
      <c r="O49" s="52"/>
      <c r="P49" s="101"/>
    </row>
    <row r="50" spans="1:16">
      <c r="A50" s="209">
        <v>52</v>
      </c>
      <c r="B50" s="22" t="s">
        <v>399</v>
      </c>
      <c r="C50" s="20" t="s">
        <v>115</v>
      </c>
      <c r="D50" s="21">
        <v>45123</v>
      </c>
      <c r="E50" s="22"/>
      <c r="F50" s="21">
        <v>47301.241000000002</v>
      </c>
      <c r="G50" s="22"/>
      <c r="H50" s="23">
        <v>49058.150999999998</v>
      </c>
      <c r="I50" s="24"/>
      <c r="J50" s="25">
        <v>50979.78</v>
      </c>
      <c r="K50" s="24"/>
      <c r="L50" s="25">
        <v>52655.373</v>
      </c>
      <c r="M50" s="22"/>
      <c r="N50" s="101"/>
      <c r="O50" s="52"/>
      <c r="P50" s="101"/>
    </row>
    <row r="51" spans="1:16">
      <c r="A51" s="209">
        <v>24</v>
      </c>
      <c r="B51" s="22" t="s">
        <v>395</v>
      </c>
      <c r="C51" s="20" t="s">
        <v>116</v>
      </c>
      <c r="D51" s="21">
        <v>20530</v>
      </c>
      <c r="E51" s="22"/>
      <c r="F51" s="21">
        <v>21364.005649999999</v>
      </c>
      <c r="G51" s="22"/>
      <c r="H51" s="23">
        <v>21853.317449999999</v>
      </c>
      <c r="I51" s="24"/>
      <c r="J51" s="25">
        <v>22599.345550000002</v>
      </c>
      <c r="K51" s="24"/>
      <c r="L51" s="25">
        <v>23126.73891</v>
      </c>
      <c r="M51" s="22" t="s">
        <v>174</v>
      </c>
      <c r="N51" s="101"/>
      <c r="O51" s="52"/>
      <c r="P51" s="101"/>
    </row>
    <row r="52" spans="1:16">
      <c r="A52" s="209">
        <v>76</v>
      </c>
      <c r="B52" s="22" t="s">
        <v>392</v>
      </c>
      <c r="C52" s="20" t="s">
        <v>117</v>
      </c>
      <c r="D52" s="21">
        <v>7657</v>
      </c>
      <c r="E52" s="22"/>
      <c r="F52" s="21">
        <v>7923.2430000000004</v>
      </c>
      <c r="G52" s="22"/>
      <c r="H52" s="23">
        <v>8287.4590000000007</v>
      </c>
      <c r="I52" s="24"/>
      <c r="J52" s="25">
        <v>8776.9889999999996</v>
      </c>
      <c r="K52" s="24"/>
      <c r="L52" s="25">
        <v>9446.9320000000007</v>
      </c>
      <c r="M52" s="22"/>
      <c r="N52" s="101"/>
      <c r="O52" s="52"/>
      <c r="P52" s="101"/>
    </row>
    <row r="53" spans="1:16">
      <c r="A53" s="209">
        <v>75</v>
      </c>
      <c r="B53" s="22" t="s">
        <v>394</v>
      </c>
      <c r="C53" s="20" t="s">
        <v>118</v>
      </c>
      <c r="D53" s="21">
        <v>12790</v>
      </c>
      <c r="E53" s="22"/>
      <c r="F53" s="21">
        <v>13567.395270000001</v>
      </c>
      <c r="G53" s="22"/>
      <c r="H53" s="23">
        <v>14503.53586</v>
      </c>
      <c r="I53" s="24"/>
      <c r="J53" s="25">
        <v>14856.458000000001</v>
      </c>
      <c r="K53" s="24"/>
      <c r="L53" s="25">
        <v>15234.083509999999</v>
      </c>
      <c r="M53" s="22"/>
      <c r="N53" s="101"/>
      <c r="O53" s="52"/>
      <c r="P53" s="101"/>
    </row>
    <row r="54" spans="1:16">
      <c r="A54" s="209">
        <v>76</v>
      </c>
      <c r="B54" s="22" t="s">
        <v>392</v>
      </c>
      <c r="C54" s="20" t="s">
        <v>119</v>
      </c>
      <c r="D54" s="21">
        <v>4661</v>
      </c>
      <c r="E54" s="22"/>
      <c r="F54" s="21">
        <v>4899.9692800000003</v>
      </c>
      <c r="G54" s="22"/>
      <c r="H54" s="23">
        <v>4877.3760000000002</v>
      </c>
      <c r="I54" s="24"/>
      <c r="J54" s="25">
        <v>4865.3459999999995</v>
      </c>
      <c r="K54" s="24"/>
      <c r="L54" s="25">
        <v>4963.9979999999996</v>
      </c>
      <c r="M54" s="22"/>
      <c r="N54" s="101"/>
      <c r="O54" s="52"/>
      <c r="P54" s="101"/>
    </row>
    <row r="55" spans="1:16">
      <c r="A55" s="209">
        <v>52</v>
      </c>
      <c r="B55" s="22" t="s">
        <v>399</v>
      </c>
      <c r="C55" s="20" t="s">
        <v>120</v>
      </c>
      <c r="D55" s="21">
        <v>31724</v>
      </c>
      <c r="E55" s="22"/>
      <c r="F55" s="21">
        <v>33413.099000000002</v>
      </c>
      <c r="G55" s="22"/>
      <c r="H55" s="23">
        <v>34670.737000000001</v>
      </c>
      <c r="I55" s="24"/>
      <c r="J55" s="25">
        <v>35325.635999999999</v>
      </c>
      <c r="K55" s="24"/>
      <c r="L55" s="25">
        <v>37631.853080000001</v>
      </c>
      <c r="M55" s="22"/>
      <c r="N55" s="101"/>
      <c r="O55" s="52"/>
      <c r="P55" s="101"/>
    </row>
    <row r="56" spans="1:16">
      <c r="A56" s="209">
        <v>28</v>
      </c>
      <c r="B56" s="22" t="s">
        <v>393</v>
      </c>
      <c r="C56" s="20" t="s">
        <v>121</v>
      </c>
      <c r="D56" s="21">
        <v>18693</v>
      </c>
      <c r="E56" s="22"/>
      <c r="F56" s="21">
        <v>19678.441999999999</v>
      </c>
      <c r="G56" s="22"/>
      <c r="H56" s="23">
        <v>20732.825000000001</v>
      </c>
      <c r="I56" s="24"/>
      <c r="J56" s="25">
        <v>21604.332999999999</v>
      </c>
      <c r="K56" s="24"/>
      <c r="L56" s="25">
        <v>22440.008999999998</v>
      </c>
      <c r="M56" s="22"/>
      <c r="N56" s="101"/>
      <c r="O56" s="52"/>
      <c r="P56" s="101"/>
    </row>
    <row r="57" spans="1:16">
      <c r="A57" s="209">
        <v>44</v>
      </c>
      <c r="B57" s="22" t="s">
        <v>391</v>
      </c>
      <c r="C57" s="20" t="s">
        <v>122</v>
      </c>
      <c r="D57" s="21">
        <v>14985</v>
      </c>
      <c r="E57" s="22"/>
      <c r="F57" s="21">
        <v>15861.841</v>
      </c>
      <c r="G57" s="22"/>
      <c r="H57" s="23">
        <v>16169.885</v>
      </c>
      <c r="I57" s="24"/>
      <c r="J57" s="25">
        <v>16738.798409999999</v>
      </c>
      <c r="K57" s="24"/>
      <c r="L57" s="25">
        <v>17159.182000000001</v>
      </c>
      <c r="M57" s="22"/>
      <c r="N57" s="101"/>
      <c r="O57" s="52"/>
      <c r="P57" s="101"/>
    </row>
    <row r="58" spans="1:16">
      <c r="A58" s="209">
        <v>44</v>
      </c>
      <c r="B58" s="22" t="s">
        <v>391</v>
      </c>
      <c r="C58" s="20" t="s">
        <v>123</v>
      </c>
      <c r="D58" s="21">
        <v>5909</v>
      </c>
      <c r="E58" s="22"/>
      <c r="F58" s="21">
        <v>6224.2449999999999</v>
      </c>
      <c r="G58" s="22"/>
      <c r="H58" s="23">
        <v>6140.0619999999999</v>
      </c>
      <c r="I58" s="24"/>
      <c r="J58" s="25">
        <v>6979.3469999999998</v>
      </c>
      <c r="K58" s="24"/>
      <c r="L58" s="25">
        <v>7446.4250000000002</v>
      </c>
      <c r="M58" s="22"/>
      <c r="N58" s="101"/>
      <c r="O58" s="52"/>
      <c r="P58" s="101"/>
    </row>
    <row r="59" spans="1:16">
      <c r="A59" s="209">
        <v>52</v>
      </c>
      <c r="B59" s="22" t="s">
        <v>399</v>
      </c>
      <c r="C59" s="20" t="s">
        <v>124</v>
      </c>
      <c r="D59" s="21">
        <v>15518</v>
      </c>
      <c r="E59" s="22"/>
      <c r="F59" s="21">
        <v>16128.378000000001</v>
      </c>
      <c r="G59" s="22"/>
      <c r="H59" s="23">
        <v>16419.695</v>
      </c>
      <c r="I59" s="24"/>
      <c r="J59" s="25">
        <v>16622.149000000001</v>
      </c>
      <c r="K59" s="24"/>
      <c r="L59" s="25">
        <v>17052.342800000002</v>
      </c>
      <c r="M59" s="22"/>
      <c r="N59" s="101"/>
      <c r="O59" s="52"/>
      <c r="P59" s="101"/>
    </row>
    <row r="60" spans="1:16">
      <c r="A60" s="209">
        <v>44</v>
      </c>
      <c r="B60" s="22" t="s">
        <v>391</v>
      </c>
      <c r="C60" s="20" t="s">
        <v>125</v>
      </c>
      <c r="D60" s="21">
        <v>23553</v>
      </c>
      <c r="E60" s="22"/>
      <c r="F60" s="21">
        <v>24446.641339999998</v>
      </c>
      <c r="G60" s="22"/>
      <c r="H60" s="23">
        <v>26390.406999999999</v>
      </c>
      <c r="I60" s="24"/>
      <c r="J60" s="25">
        <v>26732.604739999999</v>
      </c>
      <c r="K60" s="24"/>
      <c r="L60" s="25">
        <v>28387.612000000001</v>
      </c>
      <c r="M60" s="22"/>
      <c r="N60" s="101"/>
      <c r="O60" s="52"/>
      <c r="P60" s="101"/>
    </row>
    <row r="61" spans="1:16">
      <c r="A61" s="209">
        <v>44</v>
      </c>
      <c r="B61" s="22" t="s">
        <v>391</v>
      </c>
      <c r="C61" s="20" t="s">
        <v>126</v>
      </c>
      <c r="D61" s="21">
        <v>6000</v>
      </c>
      <c r="E61" s="22"/>
      <c r="F61" s="21">
        <v>6716.3729999999996</v>
      </c>
      <c r="G61" s="22"/>
      <c r="H61" s="23">
        <v>7323.1304199999995</v>
      </c>
      <c r="I61" s="24"/>
      <c r="J61" s="25">
        <v>7785.8940000000002</v>
      </c>
      <c r="K61" s="24"/>
      <c r="L61" s="25">
        <v>7882.1887999999999</v>
      </c>
      <c r="M61" s="22"/>
      <c r="N61" s="101"/>
      <c r="O61" s="52"/>
      <c r="P61" s="101"/>
    </row>
    <row r="62" spans="1:16">
      <c r="A62" s="209">
        <v>53</v>
      </c>
      <c r="B62" s="22" t="s">
        <v>398</v>
      </c>
      <c r="C62" s="20" t="s">
        <v>127</v>
      </c>
      <c r="D62" s="21">
        <v>30223</v>
      </c>
      <c r="E62" s="22"/>
      <c r="F62" s="21">
        <v>32313.710589999999</v>
      </c>
      <c r="G62" s="22"/>
      <c r="H62" s="23">
        <v>33905.203910000004</v>
      </c>
      <c r="I62" s="24"/>
      <c r="J62" s="25">
        <v>35178.769249999998</v>
      </c>
      <c r="K62" s="24"/>
      <c r="L62" s="25">
        <v>37302.25735</v>
      </c>
      <c r="M62" s="22"/>
      <c r="N62" s="101"/>
      <c r="O62" s="52"/>
      <c r="P62" s="101"/>
    </row>
    <row r="63" spans="1:16">
      <c r="A63" s="209">
        <v>44</v>
      </c>
      <c r="B63" s="22" t="s">
        <v>391</v>
      </c>
      <c r="C63" s="20" t="s">
        <v>128</v>
      </c>
      <c r="D63" s="21">
        <v>24064</v>
      </c>
      <c r="E63" s="22"/>
      <c r="F63" s="21">
        <v>25758.537990000001</v>
      </c>
      <c r="G63" s="22"/>
      <c r="H63" s="23">
        <v>27098.375479999999</v>
      </c>
      <c r="I63" s="24"/>
      <c r="J63" s="25">
        <v>28349.623069999998</v>
      </c>
      <c r="K63" s="24"/>
      <c r="L63" s="25">
        <v>29562.770909999999</v>
      </c>
      <c r="M63" s="22"/>
      <c r="N63" s="101"/>
      <c r="O63" s="52"/>
      <c r="P63" s="101"/>
    </row>
    <row r="64" spans="1:16">
      <c r="A64" s="209">
        <v>27</v>
      </c>
      <c r="B64" s="22" t="s">
        <v>397</v>
      </c>
      <c r="C64" s="20" t="s">
        <v>129</v>
      </c>
      <c r="D64" s="21">
        <v>10818</v>
      </c>
      <c r="E64" s="22"/>
      <c r="F64" s="21">
        <v>11294.6903</v>
      </c>
      <c r="G64" s="22"/>
      <c r="H64" s="23">
        <v>12049.731780000002</v>
      </c>
      <c r="I64" s="24"/>
      <c r="J64" s="25">
        <v>11983.62673</v>
      </c>
      <c r="K64" s="24"/>
      <c r="L64" s="25">
        <v>12642.233239999998</v>
      </c>
      <c r="M64" s="22"/>
      <c r="N64" s="101"/>
      <c r="O64" s="52"/>
      <c r="P64" s="101"/>
    </row>
    <row r="65" spans="1:16">
      <c r="A65" s="209">
        <v>32</v>
      </c>
      <c r="B65" s="22" t="s">
        <v>386</v>
      </c>
      <c r="C65" s="20" t="s">
        <v>130</v>
      </c>
      <c r="D65" s="21">
        <v>73306</v>
      </c>
      <c r="E65" s="22"/>
      <c r="F65" s="21">
        <v>69385.154769999994</v>
      </c>
      <c r="G65" s="22"/>
      <c r="H65" s="23">
        <v>72461.067200000005</v>
      </c>
      <c r="I65" s="24"/>
      <c r="J65" s="25">
        <v>72535.240449999998</v>
      </c>
      <c r="K65" s="24"/>
      <c r="L65" s="25">
        <v>73701.335619999998</v>
      </c>
      <c r="M65" s="22"/>
      <c r="N65" s="101"/>
      <c r="O65" s="52"/>
      <c r="P65" s="101"/>
    </row>
    <row r="66" spans="1:16">
      <c r="A66" s="209">
        <v>32</v>
      </c>
      <c r="B66" s="22" t="s">
        <v>386</v>
      </c>
      <c r="C66" s="20" t="s">
        <v>131</v>
      </c>
      <c r="D66" s="21">
        <v>16826</v>
      </c>
      <c r="E66" s="22"/>
      <c r="F66" s="21">
        <v>18339.40509</v>
      </c>
      <c r="G66" s="22"/>
      <c r="H66" s="23">
        <v>18921.80502</v>
      </c>
      <c r="I66" s="24"/>
      <c r="J66" s="25">
        <v>18698.743999999999</v>
      </c>
      <c r="K66" s="24"/>
      <c r="L66" s="25">
        <v>19463.991000000002</v>
      </c>
      <c r="M66" s="22"/>
      <c r="N66" s="101"/>
      <c r="O66" s="52"/>
      <c r="P66" s="101"/>
    </row>
    <row r="67" spans="1:16">
      <c r="A67" s="209">
        <v>28</v>
      </c>
      <c r="B67" s="22" t="s">
        <v>393</v>
      </c>
      <c r="C67" s="20" t="s">
        <v>132</v>
      </c>
      <c r="D67" s="21">
        <v>13701</v>
      </c>
      <c r="E67" s="22"/>
      <c r="F67" s="21">
        <v>14563.200999999999</v>
      </c>
      <c r="G67" s="22"/>
      <c r="H67" s="23">
        <v>15051.895109999999</v>
      </c>
      <c r="I67" s="24"/>
      <c r="J67" s="25">
        <v>15439.51683</v>
      </c>
      <c r="K67" s="24"/>
      <c r="L67" s="25">
        <v>15991.7413</v>
      </c>
      <c r="M67" s="22"/>
      <c r="N67" s="101"/>
      <c r="O67" s="52"/>
      <c r="P67" s="101"/>
    </row>
    <row r="68" spans="1:16">
      <c r="A68" s="209">
        <v>32</v>
      </c>
      <c r="B68" s="22" t="s">
        <v>386</v>
      </c>
      <c r="C68" s="20" t="s">
        <v>133</v>
      </c>
      <c r="D68" s="21">
        <v>40798</v>
      </c>
      <c r="E68" s="22"/>
      <c r="F68" s="21">
        <v>40637.506000000001</v>
      </c>
      <c r="G68" s="22"/>
      <c r="H68" s="23">
        <v>42665.156999999999</v>
      </c>
      <c r="I68" s="24"/>
      <c r="J68" s="25">
        <v>43755.219010000001</v>
      </c>
      <c r="K68" s="24"/>
      <c r="L68" s="25">
        <v>46575.762000000002</v>
      </c>
      <c r="M68" s="22"/>
      <c r="N68" s="101"/>
      <c r="O68" s="52"/>
      <c r="P68" s="101"/>
    </row>
    <row r="69" spans="1:16">
      <c r="A69" s="209">
        <v>84</v>
      </c>
      <c r="B69" s="22" t="s">
        <v>384</v>
      </c>
      <c r="C69" s="20" t="s">
        <v>134</v>
      </c>
      <c r="D69" s="21">
        <v>21628</v>
      </c>
      <c r="E69" s="22"/>
      <c r="F69" s="21">
        <v>23304</v>
      </c>
      <c r="G69" s="22"/>
      <c r="H69" s="23">
        <v>24965</v>
      </c>
      <c r="I69" s="24"/>
      <c r="J69" s="25">
        <v>25100</v>
      </c>
      <c r="K69" s="24"/>
      <c r="L69" s="25">
        <v>26556.868710000002</v>
      </c>
      <c r="M69" s="22"/>
      <c r="N69" s="101"/>
      <c r="O69" s="52"/>
      <c r="P69" s="101"/>
    </row>
    <row r="70" spans="1:16">
      <c r="A70" s="209">
        <v>75</v>
      </c>
      <c r="B70" s="22" t="s">
        <v>394</v>
      </c>
      <c r="C70" s="20" t="s">
        <v>135</v>
      </c>
      <c r="D70" s="21">
        <v>22326</v>
      </c>
      <c r="E70" s="22"/>
      <c r="F70" s="21">
        <v>23458.13953</v>
      </c>
      <c r="G70" s="22"/>
      <c r="H70" s="23">
        <v>24881.533469999998</v>
      </c>
      <c r="I70" s="24"/>
      <c r="J70" s="25">
        <v>26217.774369999996</v>
      </c>
      <c r="K70" s="24"/>
      <c r="L70" s="25">
        <v>26927.352890000002</v>
      </c>
      <c r="M70" s="22"/>
      <c r="N70" s="101"/>
      <c r="O70" s="52"/>
      <c r="P70" s="101"/>
    </row>
    <row r="71" spans="1:16">
      <c r="A71" s="209">
        <v>76</v>
      </c>
      <c r="B71" s="22" t="s">
        <v>392</v>
      </c>
      <c r="C71" s="20" t="s">
        <v>136</v>
      </c>
      <c r="D71" s="21">
        <v>8949</v>
      </c>
      <c r="E71" s="22"/>
      <c r="F71" s="21">
        <v>10140.13509</v>
      </c>
      <c r="G71" s="22"/>
      <c r="H71" s="23">
        <v>9753.9584699999996</v>
      </c>
      <c r="I71" s="24"/>
      <c r="J71" s="25">
        <v>10526.94881</v>
      </c>
      <c r="K71" s="24"/>
      <c r="L71" s="25">
        <v>10924.952870000001</v>
      </c>
      <c r="M71" s="22"/>
      <c r="N71" s="101"/>
      <c r="O71" s="52"/>
      <c r="P71" s="101"/>
    </row>
    <row r="72" spans="1:16">
      <c r="A72" s="209">
        <v>76</v>
      </c>
      <c r="B72" s="22" t="s">
        <v>392</v>
      </c>
      <c r="C72" s="20" t="s">
        <v>137</v>
      </c>
      <c r="D72" s="21">
        <v>12890</v>
      </c>
      <c r="E72" s="22"/>
      <c r="F72" s="21">
        <v>13633.852989999999</v>
      </c>
      <c r="G72" s="22"/>
      <c r="H72" s="23">
        <v>14306.511960000002</v>
      </c>
      <c r="I72" s="24"/>
      <c r="J72" s="25">
        <v>14862.124</v>
      </c>
      <c r="K72" s="24"/>
      <c r="L72" s="25">
        <v>15635.91699</v>
      </c>
      <c r="M72" s="22"/>
      <c r="N72" s="101"/>
      <c r="O72" s="52"/>
      <c r="P72" s="101"/>
    </row>
    <row r="73" spans="1:16">
      <c r="A73" s="209">
        <v>44</v>
      </c>
      <c r="B73" s="22" t="s">
        <v>391</v>
      </c>
      <c r="C73" s="20" t="s">
        <v>138</v>
      </c>
      <c r="D73" s="21">
        <v>32247</v>
      </c>
      <c r="E73" s="22"/>
      <c r="F73" s="21">
        <v>33316.904539999996</v>
      </c>
      <c r="G73" s="22"/>
      <c r="H73" s="23">
        <v>34484.654388277646</v>
      </c>
      <c r="I73" s="24" t="s">
        <v>174</v>
      </c>
      <c r="J73" s="25">
        <v>36091.608390000001</v>
      </c>
      <c r="K73" s="24"/>
      <c r="L73" s="25">
        <v>37286.347759999997</v>
      </c>
      <c r="M73" s="22"/>
      <c r="N73" s="101"/>
      <c r="O73" s="52"/>
      <c r="P73" s="101"/>
    </row>
    <row r="74" spans="1:16">
      <c r="A74" s="209">
        <v>44</v>
      </c>
      <c r="B74" s="22" t="s">
        <v>391</v>
      </c>
      <c r="C74" s="20" t="s">
        <v>139</v>
      </c>
      <c r="D74" s="21">
        <v>24312</v>
      </c>
      <c r="E74" s="26"/>
      <c r="F74" s="21">
        <v>25011.43204</v>
      </c>
      <c r="G74" s="26"/>
      <c r="H74" s="23">
        <v>25937.044869999998</v>
      </c>
      <c r="I74" s="23"/>
      <c r="J74" s="25">
        <v>27812.880000000001</v>
      </c>
      <c r="K74" s="23"/>
      <c r="L74" s="25">
        <v>29073.51628</v>
      </c>
      <c r="M74" s="22"/>
      <c r="N74" s="101"/>
      <c r="O74" s="52"/>
      <c r="P74" s="101"/>
    </row>
    <row r="75" spans="1:16">
      <c r="A75" s="209">
        <v>84</v>
      </c>
      <c r="B75" s="22" t="s">
        <v>384</v>
      </c>
      <c r="C75" s="20" t="s">
        <v>140</v>
      </c>
      <c r="D75" s="21">
        <v>49403</v>
      </c>
      <c r="E75" s="22"/>
      <c r="F75" s="21">
        <v>52014.472630000004</v>
      </c>
      <c r="G75" s="22"/>
      <c r="H75" s="23">
        <v>53220.932999999997</v>
      </c>
      <c r="I75" s="24"/>
      <c r="J75" s="25">
        <v>54020.663990000001</v>
      </c>
      <c r="K75" s="24"/>
      <c r="L75" s="25">
        <v>56448.866200000004</v>
      </c>
      <c r="M75" s="22"/>
      <c r="N75" s="101"/>
      <c r="O75" s="52"/>
      <c r="P75" s="101"/>
    </row>
    <row r="76" spans="1:16">
      <c r="A76" s="209">
        <v>27</v>
      </c>
      <c r="B76" s="22" t="s">
        <v>397</v>
      </c>
      <c r="C76" s="20" t="s">
        <v>141</v>
      </c>
      <c r="D76" s="21">
        <v>7856</v>
      </c>
      <c r="E76" s="22"/>
      <c r="F76" s="21">
        <v>7972.5986400000002</v>
      </c>
      <c r="G76" s="22"/>
      <c r="H76" s="23">
        <v>7858.0606800000005</v>
      </c>
      <c r="I76" s="24"/>
      <c r="J76" s="25">
        <v>8420.1679800000002</v>
      </c>
      <c r="K76" s="24"/>
      <c r="L76" s="25">
        <v>8531.3125999999993</v>
      </c>
      <c r="M76" s="22"/>
      <c r="N76" s="101"/>
      <c r="O76" s="52"/>
      <c r="P76" s="101"/>
    </row>
    <row r="77" spans="1:16">
      <c r="A77" s="209">
        <v>27</v>
      </c>
      <c r="B77" s="22" t="s">
        <v>397</v>
      </c>
      <c r="C77" s="20" t="s">
        <v>142</v>
      </c>
      <c r="D77" s="21">
        <v>23088</v>
      </c>
      <c r="E77" s="22"/>
      <c r="F77" s="21">
        <v>24944.62284</v>
      </c>
      <c r="G77" s="22"/>
      <c r="H77" s="23">
        <v>25747.035740000003</v>
      </c>
      <c r="I77" s="24"/>
      <c r="J77" s="25">
        <v>27326.429390000001</v>
      </c>
      <c r="K77" s="24"/>
      <c r="L77" s="25">
        <v>28510.338669999997</v>
      </c>
      <c r="M77" s="22"/>
      <c r="N77" s="101"/>
      <c r="O77" s="52"/>
      <c r="P77" s="101"/>
    </row>
    <row r="78" spans="1:16">
      <c r="A78" s="209">
        <v>52</v>
      </c>
      <c r="B78" s="22" t="s">
        <v>399</v>
      </c>
      <c r="C78" s="20" t="s">
        <v>143</v>
      </c>
      <c r="D78" s="21">
        <v>22013</v>
      </c>
      <c r="E78" s="22"/>
      <c r="F78" s="21">
        <v>23356.178099999997</v>
      </c>
      <c r="G78" s="22"/>
      <c r="H78" s="23">
        <v>24387.73905</v>
      </c>
      <c r="I78" s="24"/>
      <c r="J78" s="25">
        <v>25019.161960000001</v>
      </c>
      <c r="K78" s="24"/>
      <c r="L78" s="25">
        <v>26104.43374</v>
      </c>
      <c r="M78" s="22" t="s">
        <v>174</v>
      </c>
      <c r="N78" s="101"/>
      <c r="O78" s="52"/>
      <c r="P78" s="101"/>
    </row>
    <row r="79" spans="1:16">
      <c r="A79" s="209">
        <v>84</v>
      </c>
      <c r="B79" s="22" t="s">
        <v>384</v>
      </c>
      <c r="C79" s="20" t="s">
        <v>144</v>
      </c>
      <c r="D79" s="21">
        <v>13497</v>
      </c>
      <c r="E79" s="22"/>
      <c r="F79" s="21">
        <v>14533.053450000001</v>
      </c>
      <c r="G79" s="22"/>
      <c r="H79" s="23">
        <v>14778.84186</v>
      </c>
      <c r="I79" s="24"/>
      <c r="J79" s="25">
        <v>15673.502610000001</v>
      </c>
      <c r="K79" s="24"/>
      <c r="L79" s="25">
        <v>16882.929580000004</v>
      </c>
      <c r="M79" s="22"/>
      <c r="N79" s="101"/>
      <c r="O79" s="52"/>
      <c r="P79" s="101"/>
    </row>
    <row r="80" spans="1:16">
      <c r="A80" s="209">
        <v>84</v>
      </c>
      <c r="B80" s="22" t="s">
        <v>384</v>
      </c>
      <c r="C80" s="20" t="s">
        <v>145</v>
      </c>
      <c r="D80" s="21">
        <v>18751</v>
      </c>
      <c r="E80" s="22"/>
      <c r="F80" s="21">
        <v>19687.332999999999</v>
      </c>
      <c r="G80" s="22"/>
      <c r="H80" s="23">
        <v>19830.508999999998</v>
      </c>
      <c r="I80" s="24"/>
      <c r="J80" s="25">
        <v>20174.478999999999</v>
      </c>
      <c r="K80" s="24"/>
      <c r="L80" s="25">
        <v>21154.151000000002</v>
      </c>
      <c r="M80" s="22"/>
      <c r="N80" s="101"/>
      <c r="O80" s="52"/>
      <c r="P80" s="101"/>
    </row>
    <row r="81" spans="1:16">
      <c r="A81" s="209">
        <v>11</v>
      </c>
      <c r="B81" s="22" t="s">
        <v>400</v>
      </c>
      <c r="C81" s="20" t="s">
        <v>146</v>
      </c>
      <c r="D81" s="21">
        <v>55148</v>
      </c>
      <c r="E81" s="22"/>
      <c r="F81" s="21">
        <v>51881.197359999998</v>
      </c>
      <c r="G81" s="22"/>
      <c r="H81" s="23">
        <v>54284.699780000003</v>
      </c>
      <c r="I81" s="24"/>
      <c r="J81" s="25">
        <v>58993.180410000008</v>
      </c>
      <c r="K81" s="24"/>
      <c r="L81" s="25">
        <v>49835.635000000002</v>
      </c>
      <c r="M81" s="22"/>
      <c r="N81" s="101"/>
      <c r="O81" s="52"/>
      <c r="P81" s="101"/>
    </row>
    <row r="82" spans="1:16">
      <c r="A82" s="209">
        <v>28</v>
      </c>
      <c r="B82" s="22" t="s">
        <v>393</v>
      </c>
      <c r="C82" s="20" t="s">
        <v>147</v>
      </c>
      <c r="D82" s="21">
        <v>37125</v>
      </c>
      <c r="E82" s="22"/>
      <c r="F82" s="21">
        <v>39086.830179999997</v>
      </c>
      <c r="G82" s="22"/>
      <c r="H82" s="23">
        <v>38645.867890000001</v>
      </c>
      <c r="I82" s="24"/>
      <c r="J82" s="25">
        <v>40394.106</v>
      </c>
      <c r="K82" s="24"/>
      <c r="L82" s="25">
        <v>42782.684290000005</v>
      </c>
      <c r="M82" s="22"/>
      <c r="N82" s="101"/>
      <c r="O82" s="52"/>
      <c r="P82" s="101"/>
    </row>
    <row r="83" spans="1:16">
      <c r="A83" s="209">
        <v>11</v>
      </c>
      <c r="B83" s="22" t="s">
        <v>400</v>
      </c>
      <c r="C83" s="20" t="s">
        <v>148</v>
      </c>
      <c r="D83" s="21">
        <v>20767</v>
      </c>
      <c r="E83" s="22"/>
      <c r="F83" s="21">
        <v>22247.280999999999</v>
      </c>
      <c r="G83" s="22"/>
      <c r="H83" s="23">
        <v>23754.666000000001</v>
      </c>
      <c r="I83" s="24"/>
      <c r="J83" s="25">
        <v>23756.397000000001</v>
      </c>
      <c r="K83" s="24"/>
      <c r="L83" s="25">
        <v>22905.0687</v>
      </c>
      <c r="M83" s="22"/>
      <c r="N83" s="101"/>
      <c r="O83" s="52"/>
      <c r="P83" s="101"/>
    </row>
    <row r="84" spans="1:16">
      <c r="A84" s="209">
        <v>11</v>
      </c>
      <c r="B84" s="22" t="s">
        <v>400</v>
      </c>
      <c r="C84" s="20" t="s">
        <v>149</v>
      </c>
      <c r="D84" s="21">
        <v>22511</v>
      </c>
      <c r="E84" s="22"/>
      <c r="F84" s="21">
        <v>22680.638580000003</v>
      </c>
      <c r="G84" s="22"/>
      <c r="H84" s="23">
        <v>23893.730530000001</v>
      </c>
      <c r="I84" s="24"/>
      <c r="J84" s="25">
        <v>24440.459560000003</v>
      </c>
      <c r="K84" s="24"/>
      <c r="L84" s="25">
        <v>24629.913980000001</v>
      </c>
      <c r="M84" s="22"/>
      <c r="N84" s="101"/>
      <c r="O84" s="52"/>
      <c r="P84" s="101"/>
    </row>
    <row r="85" spans="1:16">
      <c r="A85" s="209">
        <v>75</v>
      </c>
      <c r="B85" s="22" t="s">
        <v>394</v>
      </c>
      <c r="C85" s="20" t="s">
        <v>150</v>
      </c>
      <c r="D85" s="21">
        <v>19003</v>
      </c>
      <c r="E85" s="22"/>
      <c r="F85" s="21">
        <v>19529.491000000002</v>
      </c>
      <c r="G85" s="22"/>
      <c r="H85" s="23">
        <v>19976.716</v>
      </c>
      <c r="I85" s="24"/>
      <c r="J85" s="25">
        <v>20773.237000000001</v>
      </c>
      <c r="K85" s="24"/>
      <c r="L85" s="25">
        <v>21420.544999999998</v>
      </c>
      <c r="M85" s="22"/>
      <c r="N85" s="101"/>
      <c r="O85" s="52"/>
      <c r="P85" s="101"/>
    </row>
    <row r="86" spans="1:16">
      <c r="A86" s="209">
        <v>32</v>
      </c>
      <c r="B86" s="22" t="s">
        <v>386</v>
      </c>
      <c r="C86" s="20" t="s">
        <v>151</v>
      </c>
      <c r="D86" s="21">
        <v>16441</v>
      </c>
      <c r="E86" s="22"/>
      <c r="F86" s="21">
        <v>18032.216</v>
      </c>
      <c r="G86" s="22"/>
      <c r="H86" s="23">
        <v>39481.154999999999</v>
      </c>
      <c r="I86" s="24"/>
      <c r="J86" s="25">
        <v>34667.96</v>
      </c>
      <c r="K86" s="24"/>
      <c r="L86" s="25">
        <v>33301.050000000003</v>
      </c>
      <c r="M86" s="22"/>
      <c r="N86" s="101"/>
      <c r="O86" s="52"/>
      <c r="P86" s="101"/>
    </row>
    <row r="87" spans="1:16">
      <c r="A87" s="209">
        <v>76</v>
      </c>
      <c r="B87" s="22" t="s">
        <v>392</v>
      </c>
      <c r="C87" s="20" t="s">
        <v>152</v>
      </c>
      <c r="D87" s="21">
        <v>16806</v>
      </c>
      <c r="E87" s="22"/>
      <c r="F87" s="21">
        <v>17541.603079999997</v>
      </c>
      <c r="G87" s="22"/>
      <c r="H87" s="23">
        <v>18076.0713</v>
      </c>
      <c r="I87" s="24"/>
      <c r="J87" s="25">
        <v>18763.020069999999</v>
      </c>
      <c r="K87" s="24"/>
      <c r="L87" s="25">
        <v>19659.78023</v>
      </c>
      <c r="M87" s="22"/>
      <c r="N87" s="101"/>
      <c r="O87" s="52"/>
      <c r="P87" s="101"/>
    </row>
    <row r="88" spans="1:16">
      <c r="A88" s="209">
        <v>76</v>
      </c>
      <c r="B88" s="22" t="s">
        <v>392</v>
      </c>
      <c r="C88" s="20" t="s">
        <v>153</v>
      </c>
      <c r="D88" s="21">
        <v>7511</v>
      </c>
      <c r="E88" s="22"/>
      <c r="F88" s="21">
        <v>8222.42</v>
      </c>
      <c r="G88" s="22"/>
      <c r="H88" s="23">
        <v>8907.1810000000005</v>
      </c>
      <c r="I88" s="24"/>
      <c r="J88" s="25">
        <v>9352.9979999999996</v>
      </c>
      <c r="K88" s="24"/>
      <c r="L88" s="25">
        <v>9786.2819999999992</v>
      </c>
      <c r="M88" s="22"/>
      <c r="N88" s="101"/>
      <c r="O88" s="52"/>
      <c r="P88" s="101"/>
    </row>
    <row r="89" spans="1:16">
      <c r="A89" s="209">
        <v>93</v>
      </c>
      <c r="B89" s="22" t="s">
        <v>389</v>
      </c>
      <c r="C89" s="20" t="s">
        <v>154</v>
      </c>
      <c r="D89" s="21">
        <v>28954</v>
      </c>
      <c r="E89" s="22"/>
      <c r="F89" s="21">
        <v>28518.521000000001</v>
      </c>
      <c r="G89" s="22"/>
      <c r="H89" s="23">
        <v>29929.207999999999</v>
      </c>
      <c r="I89" s="24"/>
      <c r="J89" s="25">
        <v>31682.155999999999</v>
      </c>
      <c r="K89" s="24"/>
      <c r="L89" s="25">
        <v>32017.444579999999</v>
      </c>
      <c r="M89" s="22"/>
      <c r="N89" s="101"/>
      <c r="O89" s="52"/>
      <c r="P89" s="101"/>
    </row>
    <row r="90" spans="1:16">
      <c r="A90" s="209">
        <v>93</v>
      </c>
      <c r="B90" s="22" t="s">
        <v>389</v>
      </c>
      <c r="C90" s="20" t="s">
        <v>155</v>
      </c>
      <c r="D90" s="21">
        <v>15235</v>
      </c>
      <c r="E90" s="22"/>
      <c r="F90" s="21">
        <v>15167.588</v>
      </c>
      <c r="G90" s="22"/>
      <c r="H90" s="23">
        <v>15763.498</v>
      </c>
      <c r="I90" s="24"/>
      <c r="J90" s="25">
        <v>16441.036</v>
      </c>
      <c r="K90" s="24"/>
      <c r="L90" s="25">
        <v>16363.532999999999</v>
      </c>
      <c r="M90" s="22"/>
      <c r="N90" s="101"/>
      <c r="O90" s="52"/>
      <c r="P90" s="101"/>
    </row>
    <row r="91" spans="1:16">
      <c r="A91" s="209">
        <v>52</v>
      </c>
      <c r="B91" s="22" t="s">
        <v>399</v>
      </c>
      <c r="C91" s="20" t="s">
        <v>156</v>
      </c>
      <c r="D91" s="21">
        <v>29428</v>
      </c>
      <c r="E91" s="22"/>
      <c r="F91" s="21">
        <v>29593.386730000002</v>
      </c>
      <c r="G91" s="22"/>
      <c r="H91" s="23">
        <v>31038.228999999999</v>
      </c>
      <c r="I91" s="24"/>
      <c r="J91" s="25">
        <v>32298.600999999999</v>
      </c>
      <c r="K91" s="24"/>
      <c r="L91" s="25">
        <v>33713.741000000002</v>
      </c>
      <c r="M91" s="22"/>
      <c r="N91" s="101"/>
      <c r="O91" s="52"/>
      <c r="P91" s="101"/>
    </row>
    <row r="92" spans="1:16">
      <c r="A92" s="209">
        <v>75</v>
      </c>
      <c r="B92" s="22" t="s">
        <v>394</v>
      </c>
      <c r="C92" s="20" t="s">
        <v>157</v>
      </c>
      <c r="D92" s="21">
        <v>12650</v>
      </c>
      <c r="E92" s="22"/>
      <c r="F92" s="21">
        <v>13318.29444</v>
      </c>
      <c r="G92" s="22"/>
      <c r="H92" s="23">
        <v>14891.032999999999</v>
      </c>
      <c r="I92" s="24"/>
      <c r="J92" s="25">
        <v>14744.62833</v>
      </c>
      <c r="K92" s="24"/>
      <c r="L92" s="25">
        <v>15136.526</v>
      </c>
      <c r="M92" s="22"/>
      <c r="N92" s="101"/>
      <c r="O92" s="52"/>
      <c r="P92" s="101"/>
    </row>
    <row r="93" spans="1:16">
      <c r="A93" s="209">
        <v>75</v>
      </c>
      <c r="B93" s="22" t="s">
        <v>394</v>
      </c>
      <c r="C93" s="20" t="s">
        <v>158</v>
      </c>
      <c r="D93" s="21">
        <v>15351</v>
      </c>
      <c r="E93" s="22"/>
      <c r="F93" s="21">
        <v>15751.00035</v>
      </c>
      <c r="G93" s="22"/>
      <c r="H93" s="23">
        <v>16144.493</v>
      </c>
      <c r="I93" s="24"/>
      <c r="J93" s="25">
        <v>16743.9696</v>
      </c>
      <c r="K93" s="24"/>
      <c r="L93" s="25">
        <v>17190.40148</v>
      </c>
      <c r="M93" s="22"/>
      <c r="N93" s="101"/>
      <c r="O93" s="52"/>
      <c r="P93" s="101"/>
    </row>
    <row r="94" spans="1:16">
      <c r="A94" s="209">
        <v>44</v>
      </c>
      <c r="B94" s="22" t="s">
        <v>391</v>
      </c>
      <c r="C94" s="20" t="s">
        <v>159</v>
      </c>
      <c r="D94" s="21">
        <v>14679</v>
      </c>
      <c r="E94" s="22"/>
      <c r="F94" s="21">
        <v>15111.223</v>
      </c>
      <c r="G94" s="22"/>
      <c r="H94" s="23">
        <v>15375.25721</v>
      </c>
      <c r="I94" s="24"/>
      <c r="J94" s="25">
        <v>15688.056180000001</v>
      </c>
      <c r="K94" s="24"/>
      <c r="L94" s="25">
        <v>15793.772999999999</v>
      </c>
      <c r="M94" s="22"/>
      <c r="N94" s="101"/>
      <c r="O94" s="52"/>
      <c r="P94" s="101"/>
    </row>
    <row r="95" spans="1:16">
      <c r="A95" s="209">
        <v>27</v>
      </c>
      <c r="B95" s="22" t="s">
        <v>397</v>
      </c>
      <c r="C95" s="20" t="s">
        <v>160</v>
      </c>
      <c r="D95" s="21">
        <v>13996</v>
      </c>
      <c r="E95" s="22"/>
      <c r="F95" s="21">
        <v>14863.09815</v>
      </c>
      <c r="G95" s="22"/>
      <c r="H95" s="23">
        <v>14934.87565</v>
      </c>
      <c r="I95" s="24"/>
      <c r="J95" s="25">
        <v>15864.72308</v>
      </c>
      <c r="K95" s="24"/>
      <c r="L95" s="25">
        <v>17229.0762</v>
      </c>
      <c r="M95" s="22"/>
      <c r="N95" s="101"/>
      <c r="O95" s="52"/>
      <c r="P95" s="101"/>
    </row>
    <row r="96" spans="1:16">
      <c r="A96" s="209">
        <v>27</v>
      </c>
      <c r="B96" s="22" t="s">
        <v>397</v>
      </c>
      <c r="C96" s="20" t="s">
        <v>161</v>
      </c>
      <c r="D96" s="21">
        <v>4247</v>
      </c>
      <c r="E96" s="22"/>
      <c r="F96" s="21">
        <v>4597.7790000000005</v>
      </c>
      <c r="G96" s="22"/>
      <c r="H96" s="23">
        <v>4812.9260000000004</v>
      </c>
      <c r="I96" s="24"/>
      <c r="J96" s="25">
        <v>5070.4689200000003</v>
      </c>
      <c r="K96" s="24"/>
      <c r="L96" s="25">
        <v>5225.8696100000006</v>
      </c>
      <c r="M96" s="22"/>
      <c r="N96" s="101"/>
      <c r="O96" s="52"/>
      <c r="P96" s="101"/>
    </row>
    <row r="97" spans="1:17">
      <c r="A97" s="209">
        <v>11</v>
      </c>
      <c r="B97" s="22" t="s">
        <v>400</v>
      </c>
      <c r="C97" s="20" t="s">
        <v>162</v>
      </c>
      <c r="D97" s="21">
        <v>20045</v>
      </c>
      <c r="E97" s="22"/>
      <c r="F97" s="21">
        <v>21277.703000000001</v>
      </c>
      <c r="G97" s="22"/>
      <c r="H97" s="23">
        <v>22375.443139999999</v>
      </c>
      <c r="I97" s="24"/>
      <c r="J97" s="25">
        <v>23055.486000000001</v>
      </c>
      <c r="K97" s="24"/>
      <c r="L97" s="25">
        <v>24928.159</v>
      </c>
      <c r="M97" s="22"/>
      <c r="N97" s="101"/>
      <c r="O97" s="52"/>
      <c r="P97" s="101"/>
    </row>
    <row r="98" spans="1:17">
      <c r="A98" s="209">
        <v>11</v>
      </c>
      <c r="B98" s="22" t="s">
        <v>400</v>
      </c>
      <c r="C98" s="20" t="s">
        <v>163</v>
      </c>
      <c r="D98" s="21">
        <v>33155</v>
      </c>
      <c r="E98" s="22"/>
      <c r="F98" s="21">
        <v>34138.337</v>
      </c>
      <c r="G98" s="22"/>
      <c r="H98" s="23">
        <v>34783.420120000002</v>
      </c>
      <c r="I98" s="24"/>
      <c r="J98" s="25">
        <v>35843.932310000004</v>
      </c>
      <c r="K98" s="24"/>
      <c r="L98" s="25">
        <v>37098.543180000001</v>
      </c>
      <c r="M98" s="22"/>
      <c r="N98" s="101"/>
      <c r="O98" s="52"/>
      <c r="P98" s="101"/>
    </row>
    <row r="99" spans="1:17">
      <c r="A99" s="209">
        <v>11</v>
      </c>
      <c r="B99" s="22" t="s">
        <v>400</v>
      </c>
      <c r="C99" s="20" t="s">
        <v>164</v>
      </c>
      <c r="D99" s="21">
        <v>24664</v>
      </c>
      <c r="E99" s="22"/>
      <c r="F99" s="21">
        <v>27899.025600000001</v>
      </c>
      <c r="G99" s="22"/>
      <c r="H99" s="23">
        <v>27826.192930000001</v>
      </c>
      <c r="I99" s="24"/>
      <c r="J99" s="25">
        <v>28531.106869999996</v>
      </c>
      <c r="K99" s="24"/>
      <c r="L99" s="25">
        <v>29617.454359999901</v>
      </c>
      <c r="M99" s="22"/>
      <c r="N99" s="101"/>
      <c r="O99" s="52"/>
      <c r="P99" s="101"/>
    </row>
    <row r="100" spans="1:17">
      <c r="A100" s="209">
        <v>11</v>
      </c>
      <c r="B100" s="22" t="s">
        <v>400</v>
      </c>
      <c r="C100" s="20" t="s">
        <v>165</v>
      </c>
      <c r="D100" s="21">
        <v>26906</v>
      </c>
      <c r="E100" s="22"/>
      <c r="F100" s="21">
        <v>29823.794910000001</v>
      </c>
      <c r="G100" s="22"/>
      <c r="H100" s="23">
        <v>29267.888270000003</v>
      </c>
      <c r="I100" s="24"/>
      <c r="J100" s="25">
        <v>30849.401999999998</v>
      </c>
      <c r="K100" s="24"/>
      <c r="L100" s="25">
        <v>30396.016</v>
      </c>
      <c r="M100" s="22"/>
      <c r="N100" s="101"/>
      <c r="O100" s="52"/>
      <c r="P100" s="101"/>
    </row>
    <row r="101" spans="1:17">
      <c r="A101" s="210">
        <v>11</v>
      </c>
      <c r="B101" s="30" t="s">
        <v>400</v>
      </c>
      <c r="C101" s="28" t="s">
        <v>166</v>
      </c>
      <c r="D101" s="29">
        <v>22303</v>
      </c>
      <c r="E101" s="30"/>
      <c r="F101" s="29">
        <v>23704.998829999997</v>
      </c>
      <c r="G101" s="30"/>
      <c r="H101" s="31">
        <v>24453.744999999999</v>
      </c>
      <c r="I101" s="32"/>
      <c r="J101" s="33">
        <v>24962.912710000001</v>
      </c>
      <c r="K101" s="32"/>
      <c r="L101" s="25">
        <v>25862.663350000003</v>
      </c>
      <c r="M101" s="22"/>
      <c r="N101" s="101"/>
      <c r="O101" s="52"/>
      <c r="P101" s="101"/>
    </row>
    <row r="102" spans="1:17">
      <c r="A102" s="211" t="s">
        <v>385</v>
      </c>
      <c r="B102" s="204" t="s">
        <v>401</v>
      </c>
      <c r="C102" s="34" t="s">
        <v>167</v>
      </c>
      <c r="D102" s="35" t="s">
        <v>168</v>
      </c>
      <c r="E102" s="38"/>
      <c r="F102" s="35">
        <v>3910</v>
      </c>
      <c r="G102" s="38"/>
      <c r="H102" s="23">
        <v>4247.2179999999998</v>
      </c>
      <c r="I102" s="37"/>
      <c r="J102" s="25">
        <v>4191.9170800000002</v>
      </c>
      <c r="K102" s="37"/>
      <c r="L102" s="95">
        <v>5433.0066499999994</v>
      </c>
      <c r="M102" s="49"/>
      <c r="N102" s="101"/>
      <c r="O102" s="52"/>
      <c r="P102" s="101"/>
    </row>
    <row r="103" spans="1:17">
      <c r="A103" s="209" t="s">
        <v>387</v>
      </c>
      <c r="B103" s="205" t="s">
        <v>402</v>
      </c>
      <c r="C103" s="34" t="s">
        <v>169</v>
      </c>
      <c r="D103" s="21">
        <v>5560</v>
      </c>
      <c r="E103" s="22"/>
      <c r="F103" s="21">
        <v>6085.8300799999997</v>
      </c>
      <c r="G103" s="22"/>
      <c r="H103" s="23">
        <v>7769.8941899999991</v>
      </c>
      <c r="I103" s="24"/>
      <c r="J103" s="25">
        <v>6844.4449699999996</v>
      </c>
      <c r="K103" s="24"/>
      <c r="L103" s="25">
        <v>7681.2410199999995</v>
      </c>
      <c r="M103" s="22" t="s">
        <v>174</v>
      </c>
      <c r="N103" s="101"/>
      <c r="O103" s="52"/>
      <c r="P103" s="101"/>
    </row>
    <row r="104" spans="1:17">
      <c r="A104" s="209" t="s">
        <v>388</v>
      </c>
      <c r="B104" s="205" t="s">
        <v>403</v>
      </c>
      <c r="C104" s="34" t="s">
        <v>170</v>
      </c>
      <c r="D104" s="21">
        <v>1412</v>
      </c>
      <c r="E104" s="22"/>
      <c r="F104" s="21">
        <v>457.827</v>
      </c>
      <c r="G104" s="22"/>
      <c r="H104" s="23">
        <v>453.47311999999999</v>
      </c>
      <c r="I104" s="24" t="s">
        <v>174</v>
      </c>
      <c r="J104" s="25">
        <v>2238.6414100000002</v>
      </c>
      <c r="K104" s="24"/>
      <c r="L104" s="25">
        <v>2283.48423</v>
      </c>
      <c r="M104" s="22"/>
      <c r="N104" s="101"/>
      <c r="O104" s="52"/>
      <c r="P104" s="101"/>
    </row>
    <row r="105" spans="1:17">
      <c r="A105" s="212" t="s">
        <v>390</v>
      </c>
      <c r="B105" s="206" t="s">
        <v>404</v>
      </c>
      <c r="C105" s="39" t="s">
        <v>171</v>
      </c>
      <c r="D105" s="29">
        <v>4082</v>
      </c>
      <c r="E105" s="30"/>
      <c r="F105" s="29">
        <v>4689.7728799999995</v>
      </c>
      <c r="G105" s="30"/>
      <c r="H105" s="31">
        <v>5154.7489999999998</v>
      </c>
      <c r="I105" s="32"/>
      <c r="J105" s="33">
        <v>5227.3190000000004</v>
      </c>
      <c r="K105" s="32"/>
      <c r="L105" s="33">
        <v>5429.607</v>
      </c>
      <c r="M105" s="30"/>
      <c r="N105" s="101"/>
      <c r="O105" s="52"/>
      <c r="P105" s="101"/>
    </row>
    <row r="106" spans="1:17">
      <c r="A106" s="24"/>
      <c r="C106" s="24"/>
      <c r="D106" s="40"/>
      <c r="E106" s="24"/>
      <c r="H106" s="24"/>
      <c r="J106" s="41"/>
      <c r="L106" s="41"/>
      <c r="P106" s="101"/>
    </row>
    <row r="107" spans="1:17">
      <c r="A107" s="42" t="s">
        <v>406</v>
      </c>
      <c r="B107" s="121"/>
      <c r="C107" s="49"/>
      <c r="D107" s="95">
        <v>1934939</v>
      </c>
      <c r="E107" s="97"/>
      <c r="F107" s="48">
        <v>2011962.0346100004</v>
      </c>
      <c r="G107" s="48"/>
      <c r="H107" s="95">
        <v>2134684.945818278</v>
      </c>
      <c r="I107" s="97"/>
      <c r="J107" s="95">
        <v>2203657.2012399989</v>
      </c>
      <c r="K107" s="92"/>
      <c r="L107" s="48">
        <v>2254902.4718499999</v>
      </c>
      <c r="M107" s="49"/>
      <c r="N107" s="101"/>
      <c r="O107" s="101"/>
      <c r="P107" s="101"/>
      <c r="Q107" s="101"/>
    </row>
    <row r="108" spans="1:17">
      <c r="A108" s="20" t="s">
        <v>407</v>
      </c>
      <c r="B108" s="24"/>
      <c r="C108" s="22"/>
      <c r="D108" s="25">
        <v>14826.209800000001</v>
      </c>
      <c r="E108" s="98"/>
      <c r="F108" s="41">
        <v>15143.429959999998</v>
      </c>
      <c r="G108" s="41"/>
      <c r="H108" s="25">
        <v>17625.334309999998</v>
      </c>
      <c r="I108" s="98"/>
      <c r="J108" s="25">
        <v>18502.322459999999</v>
      </c>
      <c r="K108" s="93"/>
      <c r="L108" s="41">
        <v>20827.338899999999</v>
      </c>
      <c r="M108" s="22"/>
    </row>
    <row r="109" spans="1:17">
      <c r="A109" s="28" t="s">
        <v>408</v>
      </c>
      <c r="B109" s="32"/>
      <c r="C109" s="30"/>
      <c r="D109" s="33">
        <v>1949765.2098000001</v>
      </c>
      <c r="E109" s="99"/>
      <c r="F109" s="51">
        <v>2027105.4645700005</v>
      </c>
      <c r="G109" s="51"/>
      <c r="H109" s="33">
        <v>2152310.2801282778</v>
      </c>
      <c r="I109" s="99"/>
      <c r="J109" s="33">
        <v>2222159.5236999989</v>
      </c>
      <c r="K109" s="94"/>
      <c r="L109" s="51">
        <v>2275729.8107499997</v>
      </c>
      <c r="M109" s="30"/>
    </row>
    <row r="110" spans="1:17" ht="12.75">
      <c r="A110" s="585" t="s">
        <v>333</v>
      </c>
      <c r="B110" s="596"/>
      <c r="C110" s="596"/>
      <c r="D110" s="596"/>
      <c r="E110" s="596"/>
      <c r="F110" s="596"/>
      <c r="G110" s="596"/>
      <c r="H110" s="596"/>
      <c r="I110" s="596"/>
      <c r="J110" s="596"/>
      <c r="K110" s="596"/>
      <c r="L110" s="596"/>
      <c r="M110" s="596"/>
    </row>
    <row r="111" spans="1:17">
      <c r="A111" s="593" t="s">
        <v>334</v>
      </c>
      <c r="B111" s="593"/>
      <c r="C111" s="593"/>
      <c r="D111" s="593"/>
      <c r="E111" s="593"/>
      <c r="F111" s="593"/>
      <c r="G111" s="593"/>
      <c r="H111" s="593"/>
      <c r="I111" s="593"/>
      <c r="J111" s="593"/>
      <c r="K111" s="593"/>
      <c r="L111" s="593"/>
      <c r="M111" s="593"/>
    </row>
  </sheetData>
  <mergeCells count="10">
    <mergeCell ref="A4:B5"/>
    <mergeCell ref="A110:M110"/>
    <mergeCell ref="A111:M111"/>
    <mergeCell ref="L4:M5"/>
    <mergeCell ref="C2:K2"/>
    <mergeCell ref="C4:C5"/>
    <mergeCell ref="D4:E5"/>
    <mergeCell ref="F4:G5"/>
    <mergeCell ref="H4:I5"/>
    <mergeCell ref="J4:K5"/>
  </mergeCells>
  <pageMargins left="0.7" right="0.7" top="0.75" bottom="0.75" header="0.3" footer="0.3"/>
  <ignoredErrors>
    <ignoredError sqref="A102:A105" numberStoredAsText="1"/>
  </ignoredErrors>
</worksheet>
</file>

<file path=xl/worksheets/sheet3.xml><?xml version="1.0" encoding="utf-8"?>
<worksheet xmlns="http://schemas.openxmlformats.org/spreadsheetml/2006/main" xmlns:r="http://schemas.openxmlformats.org/officeDocument/2006/relationships">
  <dimension ref="A1:T10"/>
  <sheetViews>
    <sheetView workbookViewId="0">
      <selection activeCell="A10" sqref="A10"/>
    </sheetView>
  </sheetViews>
  <sheetFormatPr baseColWidth="10" defaultRowHeight="11.25"/>
  <cols>
    <col min="1" max="1" width="44.140625" style="285" customWidth="1"/>
    <col min="2" max="21" width="6.42578125" style="285" customWidth="1"/>
    <col min="22" max="16384" width="11.42578125" style="285"/>
  </cols>
  <sheetData>
    <row r="1" spans="1:20" ht="24.75" customHeight="1">
      <c r="A1" s="543" t="s">
        <v>482</v>
      </c>
      <c r="B1" s="544"/>
      <c r="C1" s="544"/>
      <c r="D1" s="544"/>
      <c r="E1" s="544"/>
      <c r="F1" s="544"/>
      <c r="G1" s="544"/>
      <c r="H1" s="544"/>
      <c r="I1" s="544"/>
      <c r="J1" s="544"/>
      <c r="K1" s="544"/>
      <c r="L1" s="544"/>
      <c r="M1" s="544"/>
      <c r="N1" s="544"/>
      <c r="O1" s="544"/>
    </row>
    <row r="3" spans="1:20">
      <c r="A3" s="286"/>
      <c r="B3" s="291">
        <v>1996</v>
      </c>
      <c r="C3" s="291">
        <v>1997</v>
      </c>
      <c r="D3" s="291">
        <v>1998</v>
      </c>
      <c r="E3" s="291">
        <v>1999</v>
      </c>
      <c r="F3" s="291">
        <v>2000</v>
      </c>
      <c r="G3" s="291">
        <v>2001</v>
      </c>
      <c r="H3" s="291">
        <v>2002</v>
      </c>
      <c r="I3" s="291">
        <v>2003</v>
      </c>
      <c r="J3" s="291">
        <v>2004</v>
      </c>
      <c r="K3" s="291">
        <v>2005</v>
      </c>
      <c r="L3" s="291">
        <v>2006</v>
      </c>
      <c r="M3" s="291">
        <v>2007</v>
      </c>
      <c r="N3" s="291">
        <v>2008</v>
      </c>
      <c r="O3" s="291">
        <v>2009</v>
      </c>
      <c r="P3" s="291">
        <v>2010</v>
      </c>
      <c r="Q3" s="291">
        <v>2011</v>
      </c>
      <c r="R3" s="291">
        <v>2012</v>
      </c>
      <c r="S3" s="291">
        <v>2013</v>
      </c>
      <c r="T3" s="291">
        <v>2014</v>
      </c>
    </row>
    <row r="4" spans="1:20">
      <c r="A4" s="287" t="s">
        <v>355</v>
      </c>
      <c r="B4" s="288">
        <v>9.9197080400066674E-3</v>
      </c>
      <c r="C4" s="288">
        <v>1.0259907246145948E-2</v>
      </c>
      <c r="D4" s="288">
        <v>1.0133447276490371E-2</v>
      </c>
      <c r="E4" s="288">
        <v>1.007302314274819E-2</v>
      </c>
      <c r="F4" s="288">
        <v>8.6736657152434622E-3</v>
      </c>
      <c r="G4" s="288">
        <v>8.3410941223866757E-3</v>
      </c>
      <c r="H4" s="288">
        <v>9.3549063718406569E-3</v>
      </c>
      <c r="I4" s="288">
        <v>1.0266306995507827E-2</v>
      </c>
      <c r="J4" s="288">
        <v>1.3885671062490841E-2</v>
      </c>
      <c r="K4" s="288">
        <v>1.4161727411816968E-2</v>
      </c>
      <c r="L4" s="288">
        <v>1.4506025810360864E-2</v>
      </c>
      <c r="M4" s="288">
        <v>1.442795304317719E-2</v>
      </c>
      <c r="N4" s="288">
        <v>1.4712719158438017E-2</v>
      </c>
      <c r="O4" s="288">
        <v>1.6058390246588377E-2</v>
      </c>
      <c r="P4" s="288">
        <v>1.6406039215740621E-2</v>
      </c>
      <c r="Q4" s="288">
        <v>1.6535082128495505E-2</v>
      </c>
      <c r="R4" s="288">
        <v>1.6849962003367365E-2</v>
      </c>
      <c r="S4" s="288">
        <v>1.7127215105167379E-2</v>
      </c>
      <c r="T4" s="288">
        <v>1.7550065557738803E-2</v>
      </c>
    </row>
    <row r="5" spans="1:20">
      <c r="A5" s="287" t="s">
        <v>356</v>
      </c>
      <c r="B5" s="288">
        <v>8.6633984240489185E-3</v>
      </c>
      <c r="C5" s="288">
        <v>9.0331202623143581E-3</v>
      </c>
      <c r="D5" s="288">
        <v>8.9725409378302659E-3</v>
      </c>
      <c r="E5" s="288">
        <v>8.9575773608896129E-3</v>
      </c>
      <c r="F5" s="288">
        <v>7.6693103974058083E-3</v>
      </c>
      <c r="G5" s="288">
        <v>7.3354706484948622E-3</v>
      </c>
      <c r="H5" s="288">
        <v>8.4677223031684266E-3</v>
      </c>
      <c r="I5" s="288">
        <v>9.3391091367130783E-3</v>
      </c>
      <c r="J5" s="288">
        <v>1.2814929086808263E-2</v>
      </c>
      <c r="K5" s="288">
        <v>1.3131886338658973E-2</v>
      </c>
      <c r="L5" s="288">
        <v>1.354843308564381E-2</v>
      </c>
      <c r="M5" s="288">
        <v>1.3493805950463773E-2</v>
      </c>
      <c r="N5" s="288">
        <v>1.3729574484649955E-2</v>
      </c>
      <c r="O5" s="288">
        <v>1.4878028607059687E-2</v>
      </c>
      <c r="P5" s="288">
        <v>1.5231125241020525E-2</v>
      </c>
      <c r="Q5" s="288">
        <v>1.5341828807700951E-2</v>
      </c>
      <c r="R5" s="288">
        <v>1.5725155993219355E-2</v>
      </c>
      <c r="S5" s="288">
        <v>1.6028711941986299E-2</v>
      </c>
      <c r="T5" s="288">
        <v>1.6480585130786121E-2</v>
      </c>
    </row>
    <row r="6" spans="1:20" ht="10.5" customHeight="1">
      <c r="A6" s="287"/>
      <c r="B6" s="287"/>
      <c r="C6" s="287"/>
      <c r="D6" s="287"/>
      <c r="E6" s="287"/>
      <c r="F6" s="287"/>
      <c r="G6" s="287"/>
      <c r="H6" s="287"/>
      <c r="I6" s="287"/>
      <c r="J6" s="287"/>
      <c r="K6" s="287"/>
      <c r="L6" s="287"/>
      <c r="M6" s="287"/>
      <c r="N6" s="287"/>
      <c r="O6" s="287"/>
      <c r="P6" s="287"/>
      <c r="Q6" s="287"/>
      <c r="R6" s="287"/>
      <c r="S6" s="287"/>
      <c r="T6" s="287"/>
    </row>
    <row r="7" spans="1:20" ht="10.5" customHeight="1">
      <c r="A7" s="287" t="s">
        <v>357</v>
      </c>
      <c r="B7" s="288">
        <v>0.55250340295750255</v>
      </c>
      <c r="C7" s="288">
        <v>0.5772698315575624</v>
      </c>
      <c r="D7" s="288">
        <v>0.58366642834432148</v>
      </c>
      <c r="E7" s="288">
        <v>0.58188121873680143</v>
      </c>
      <c r="F7" s="288">
        <v>0.54152234205102057</v>
      </c>
      <c r="G7" s="288">
        <v>0.52666085275320529</v>
      </c>
      <c r="H7" s="288">
        <v>0.54392115528910967</v>
      </c>
      <c r="I7" s="288">
        <v>0.56049419780122711</v>
      </c>
      <c r="J7" s="288">
        <v>0.63357262965154315</v>
      </c>
      <c r="K7" s="288">
        <v>0.63601433140155661</v>
      </c>
      <c r="L7" s="288">
        <v>0.63422957566964389</v>
      </c>
      <c r="M7" s="288">
        <v>0.61600397469358625</v>
      </c>
      <c r="N7" s="288">
        <v>0.59996066743174148</v>
      </c>
      <c r="O7" s="288">
        <v>0.60502184496754463</v>
      </c>
      <c r="P7" s="288">
        <v>0.6124856590865434</v>
      </c>
      <c r="Q7" s="288">
        <v>0.62020726489440414</v>
      </c>
      <c r="R7" s="288">
        <v>0.62215998009848428</v>
      </c>
      <c r="S7" s="288">
        <v>0.62499396469566759</v>
      </c>
      <c r="T7" s="288">
        <v>0.63678262945360709</v>
      </c>
    </row>
    <row r="8" spans="1:20">
      <c r="A8" s="289" t="s">
        <v>358</v>
      </c>
      <c r="B8" s="290">
        <v>0.48253003930753546</v>
      </c>
      <c r="C8" s="290">
        <v>0.50824512221825557</v>
      </c>
      <c r="D8" s="290">
        <v>0.51680052991506531</v>
      </c>
      <c r="E8" s="290">
        <v>0.51744604949468909</v>
      </c>
      <c r="F8" s="290">
        <v>0.47881749939020601</v>
      </c>
      <c r="G8" s="290">
        <v>0.46316528388208461</v>
      </c>
      <c r="H8" s="290">
        <v>0.49233772255280267</v>
      </c>
      <c r="I8" s="290">
        <v>0.50987336401011052</v>
      </c>
      <c r="J8" s="290">
        <v>0.58471702835157924</v>
      </c>
      <c r="K8" s="290">
        <v>0.58976335773517341</v>
      </c>
      <c r="L8" s="290">
        <v>0.59236189699587161</v>
      </c>
      <c r="M8" s="290">
        <v>0.57612040144256016</v>
      </c>
      <c r="N8" s="290">
        <v>0.55986963270757506</v>
      </c>
      <c r="O8" s="290">
        <v>0.56055010365908542</v>
      </c>
      <c r="P8" s="290">
        <v>0.56862266749464252</v>
      </c>
      <c r="Q8" s="290">
        <v>0.57545004066866079</v>
      </c>
      <c r="R8" s="290">
        <v>0.58062817814258139</v>
      </c>
      <c r="S8" s="290">
        <v>0.58490818058122984</v>
      </c>
      <c r="T8" s="290">
        <v>0.59797784230431972</v>
      </c>
    </row>
    <row r="9" spans="1:20" ht="12" customHeight="1">
      <c r="A9" s="110" t="s">
        <v>257</v>
      </c>
    </row>
    <row r="10" spans="1:20">
      <c r="A10" s="110" t="s">
        <v>499</v>
      </c>
    </row>
  </sheetData>
  <mergeCells count="1">
    <mergeCell ref="A1:O1"/>
  </mergeCell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sheetPr>
    <tabColor rgb="FFFF0000"/>
  </sheetPr>
  <dimension ref="A1:M113"/>
  <sheetViews>
    <sheetView workbookViewId="0">
      <selection activeCell="A4" sqref="A4:M5"/>
    </sheetView>
  </sheetViews>
  <sheetFormatPr baseColWidth="10" defaultRowHeight="11.25"/>
  <cols>
    <col min="1" max="1" width="5.28515625" style="11" customWidth="1"/>
    <col min="2" max="2" width="27.85546875" style="11" bestFit="1" customWidth="1"/>
    <col min="3" max="3" width="22.5703125" style="11" customWidth="1"/>
    <col min="4" max="4" width="5.7109375" style="11" bestFit="1" customWidth="1"/>
    <col min="5" max="5" width="3.5703125" style="11" customWidth="1"/>
    <col min="6" max="6" width="5.7109375" style="11" bestFit="1" customWidth="1"/>
    <col min="7" max="7" width="3.5703125" style="11" customWidth="1"/>
    <col min="8" max="8" width="5.7109375" style="11" bestFit="1" customWidth="1"/>
    <col min="9" max="9" width="3" style="11" bestFit="1" customWidth="1"/>
    <col min="10" max="10" width="8" style="11" customWidth="1"/>
    <col min="11" max="11" width="3.140625" style="11" customWidth="1"/>
    <col min="12" max="12" width="8.42578125" style="56" customWidth="1"/>
    <col min="13" max="13" width="2.42578125" style="11" customWidth="1"/>
    <col min="14" max="222" width="11.42578125" style="11"/>
    <col min="223" max="223" width="21.85546875" style="11" bestFit="1" customWidth="1"/>
    <col min="224" max="224" width="9.85546875" style="11" customWidth="1"/>
    <col min="225" max="225" width="3.5703125" style="11" customWidth="1"/>
    <col min="226" max="226" width="9.85546875" style="11" customWidth="1"/>
    <col min="227" max="227" width="3.5703125" style="11" customWidth="1"/>
    <col min="228" max="228" width="9.85546875" style="11" customWidth="1"/>
    <col min="229" max="229" width="3.5703125" style="11" customWidth="1"/>
    <col min="230" max="230" width="9.85546875" style="11" customWidth="1"/>
    <col min="231" max="231" width="3.5703125" style="11" customWidth="1"/>
    <col min="232" max="232" width="9.85546875" style="11" customWidth="1"/>
    <col min="233" max="233" width="3.5703125" style="11" customWidth="1"/>
    <col min="234" max="478" width="11.42578125" style="11"/>
    <col min="479" max="479" width="21.85546875" style="11" bestFit="1" customWidth="1"/>
    <col min="480" max="480" width="9.85546875" style="11" customWidth="1"/>
    <col min="481" max="481" width="3.5703125" style="11" customWidth="1"/>
    <col min="482" max="482" width="9.85546875" style="11" customWidth="1"/>
    <col min="483" max="483" width="3.5703125" style="11" customWidth="1"/>
    <col min="484" max="484" width="9.85546875" style="11" customWidth="1"/>
    <col min="485" max="485" width="3.5703125" style="11" customWidth="1"/>
    <col min="486" max="486" width="9.85546875" style="11" customWidth="1"/>
    <col min="487" max="487" width="3.5703125" style="11" customWidth="1"/>
    <col min="488" max="488" width="9.85546875" style="11" customWidth="1"/>
    <col min="489" max="489" width="3.5703125" style="11" customWidth="1"/>
    <col min="490" max="734" width="11.42578125" style="11"/>
    <col min="735" max="735" width="21.85546875" style="11" bestFit="1" customWidth="1"/>
    <col min="736" max="736" width="9.85546875" style="11" customWidth="1"/>
    <col min="737" max="737" width="3.5703125" style="11" customWidth="1"/>
    <col min="738" max="738" width="9.85546875" style="11" customWidth="1"/>
    <col min="739" max="739" width="3.5703125" style="11" customWidth="1"/>
    <col min="740" max="740" width="9.85546875" style="11" customWidth="1"/>
    <col min="741" max="741" width="3.5703125" style="11" customWidth="1"/>
    <col min="742" max="742" width="9.85546875" style="11" customWidth="1"/>
    <col min="743" max="743" width="3.5703125" style="11" customWidth="1"/>
    <col min="744" max="744" width="9.85546875" style="11" customWidth="1"/>
    <col min="745" max="745" width="3.5703125" style="11" customWidth="1"/>
    <col min="746" max="990" width="11.42578125" style="11"/>
    <col min="991" max="991" width="21.85546875" style="11" bestFit="1" customWidth="1"/>
    <col min="992" max="992" width="9.85546875" style="11" customWidth="1"/>
    <col min="993" max="993" width="3.5703125" style="11" customWidth="1"/>
    <col min="994" max="994" width="9.85546875" style="11" customWidth="1"/>
    <col min="995" max="995" width="3.5703125" style="11" customWidth="1"/>
    <col min="996" max="996" width="9.85546875" style="11" customWidth="1"/>
    <col min="997" max="997" width="3.5703125" style="11" customWidth="1"/>
    <col min="998" max="998" width="9.85546875" style="11" customWidth="1"/>
    <col min="999" max="999" width="3.5703125" style="11" customWidth="1"/>
    <col min="1000" max="1000" width="9.85546875" style="11" customWidth="1"/>
    <col min="1001" max="1001" width="3.5703125" style="11" customWidth="1"/>
    <col min="1002" max="1246" width="11.42578125" style="11"/>
    <col min="1247" max="1247" width="21.85546875" style="11" bestFit="1" customWidth="1"/>
    <col min="1248" max="1248" width="9.85546875" style="11" customWidth="1"/>
    <col min="1249" max="1249" width="3.5703125" style="11" customWidth="1"/>
    <col min="1250" max="1250" width="9.85546875" style="11" customWidth="1"/>
    <col min="1251" max="1251" width="3.5703125" style="11" customWidth="1"/>
    <col min="1252" max="1252" width="9.85546875" style="11" customWidth="1"/>
    <col min="1253" max="1253" width="3.5703125" style="11" customWidth="1"/>
    <col min="1254" max="1254" width="9.85546875" style="11" customWidth="1"/>
    <col min="1255" max="1255" width="3.5703125" style="11" customWidth="1"/>
    <col min="1256" max="1256" width="9.85546875" style="11" customWidth="1"/>
    <col min="1257" max="1257" width="3.5703125" style="11" customWidth="1"/>
    <col min="1258" max="1502" width="11.42578125" style="11"/>
    <col min="1503" max="1503" width="21.85546875" style="11" bestFit="1" customWidth="1"/>
    <col min="1504" max="1504" width="9.85546875" style="11" customWidth="1"/>
    <col min="1505" max="1505" width="3.5703125" style="11" customWidth="1"/>
    <col min="1506" max="1506" width="9.85546875" style="11" customWidth="1"/>
    <col min="1507" max="1507" width="3.5703125" style="11" customWidth="1"/>
    <col min="1508" max="1508" width="9.85546875" style="11" customWidth="1"/>
    <col min="1509" max="1509" width="3.5703125" style="11" customWidth="1"/>
    <col min="1510" max="1510" width="9.85546875" style="11" customWidth="1"/>
    <col min="1511" max="1511" width="3.5703125" style="11" customWidth="1"/>
    <col min="1512" max="1512" width="9.85546875" style="11" customWidth="1"/>
    <col min="1513" max="1513" width="3.5703125" style="11" customWidth="1"/>
    <col min="1514" max="1758" width="11.42578125" style="11"/>
    <col min="1759" max="1759" width="21.85546875" style="11" bestFit="1" customWidth="1"/>
    <col min="1760" max="1760" width="9.85546875" style="11" customWidth="1"/>
    <col min="1761" max="1761" width="3.5703125" style="11" customWidth="1"/>
    <col min="1762" max="1762" width="9.85546875" style="11" customWidth="1"/>
    <col min="1763" max="1763" width="3.5703125" style="11" customWidth="1"/>
    <col min="1764" max="1764" width="9.85546875" style="11" customWidth="1"/>
    <col min="1765" max="1765" width="3.5703125" style="11" customWidth="1"/>
    <col min="1766" max="1766" width="9.85546875" style="11" customWidth="1"/>
    <col min="1767" max="1767" width="3.5703125" style="11" customWidth="1"/>
    <col min="1768" max="1768" width="9.85546875" style="11" customWidth="1"/>
    <col min="1769" max="1769" width="3.5703125" style="11" customWidth="1"/>
    <col min="1770" max="2014" width="11.42578125" style="11"/>
    <col min="2015" max="2015" width="21.85546875" style="11" bestFit="1" customWidth="1"/>
    <col min="2016" max="2016" width="9.85546875" style="11" customWidth="1"/>
    <col min="2017" max="2017" width="3.5703125" style="11" customWidth="1"/>
    <col min="2018" max="2018" width="9.85546875" style="11" customWidth="1"/>
    <col min="2019" max="2019" width="3.5703125" style="11" customWidth="1"/>
    <col min="2020" max="2020" width="9.85546875" style="11" customWidth="1"/>
    <col min="2021" max="2021" width="3.5703125" style="11" customWidth="1"/>
    <col min="2022" max="2022" width="9.85546875" style="11" customWidth="1"/>
    <col min="2023" max="2023" width="3.5703125" style="11" customWidth="1"/>
    <col min="2024" max="2024" width="9.85546875" style="11" customWidth="1"/>
    <col min="2025" max="2025" width="3.5703125" style="11" customWidth="1"/>
    <col min="2026" max="2270" width="11.42578125" style="11"/>
    <col min="2271" max="2271" width="21.85546875" style="11" bestFit="1" customWidth="1"/>
    <col min="2272" max="2272" width="9.85546875" style="11" customWidth="1"/>
    <col min="2273" max="2273" width="3.5703125" style="11" customWidth="1"/>
    <col min="2274" max="2274" width="9.85546875" style="11" customWidth="1"/>
    <col min="2275" max="2275" width="3.5703125" style="11" customWidth="1"/>
    <col min="2276" max="2276" width="9.85546875" style="11" customWidth="1"/>
    <col min="2277" max="2277" width="3.5703125" style="11" customWidth="1"/>
    <col min="2278" max="2278" width="9.85546875" style="11" customWidth="1"/>
    <col min="2279" max="2279" width="3.5703125" style="11" customWidth="1"/>
    <col min="2280" max="2280" width="9.85546875" style="11" customWidth="1"/>
    <col min="2281" max="2281" width="3.5703125" style="11" customWidth="1"/>
    <col min="2282" max="2526" width="11.42578125" style="11"/>
    <col min="2527" max="2527" width="21.85546875" style="11" bestFit="1" customWidth="1"/>
    <col min="2528" max="2528" width="9.85546875" style="11" customWidth="1"/>
    <col min="2529" max="2529" width="3.5703125" style="11" customWidth="1"/>
    <col min="2530" max="2530" width="9.85546875" style="11" customWidth="1"/>
    <col min="2531" max="2531" width="3.5703125" style="11" customWidth="1"/>
    <col min="2532" max="2532" width="9.85546875" style="11" customWidth="1"/>
    <col min="2533" max="2533" width="3.5703125" style="11" customWidth="1"/>
    <col min="2534" max="2534" width="9.85546875" style="11" customWidth="1"/>
    <col min="2535" max="2535" width="3.5703125" style="11" customWidth="1"/>
    <col min="2536" max="2536" width="9.85546875" style="11" customWidth="1"/>
    <col min="2537" max="2537" width="3.5703125" style="11" customWidth="1"/>
    <col min="2538" max="2782" width="11.42578125" style="11"/>
    <col min="2783" max="2783" width="21.85546875" style="11" bestFit="1" customWidth="1"/>
    <col min="2784" max="2784" width="9.85546875" style="11" customWidth="1"/>
    <col min="2785" max="2785" width="3.5703125" style="11" customWidth="1"/>
    <col min="2786" max="2786" width="9.85546875" style="11" customWidth="1"/>
    <col min="2787" max="2787" width="3.5703125" style="11" customWidth="1"/>
    <col min="2788" max="2788" width="9.85546875" style="11" customWidth="1"/>
    <col min="2789" max="2789" width="3.5703125" style="11" customWidth="1"/>
    <col min="2790" max="2790" width="9.85546875" style="11" customWidth="1"/>
    <col min="2791" max="2791" width="3.5703125" style="11" customWidth="1"/>
    <col min="2792" max="2792" width="9.85546875" style="11" customWidth="1"/>
    <col min="2793" max="2793" width="3.5703125" style="11" customWidth="1"/>
    <col min="2794" max="3038" width="11.42578125" style="11"/>
    <col min="3039" max="3039" width="21.85546875" style="11" bestFit="1" customWidth="1"/>
    <col min="3040" max="3040" width="9.85546875" style="11" customWidth="1"/>
    <col min="3041" max="3041" width="3.5703125" style="11" customWidth="1"/>
    <col min="3042" max="3042" width="9.85546875" style="11" customWidth="1"/>
    <col min="3043" max="3043" width="3.5703125" style="11" customWidth="1"/>
    <col min="3044" max="3044" width="9.85546875" style="11" customWidth="1"/>
    <col min="3045" max="3045" width="3.5703125" style="11" customWidth="1"/>
    <col min="3046" max="3046" width="9.85546875" style="11" customWidth="1"/>
    <col min="3047" max="3047" width="3.5703125" style="11" customWidth="1"/>
    <col min="3048" max="3048" width="9.85546875" style="11" customWidth="1"/>
    <col min="3049" max="3049" width="3.5703125" style="11" customWidth="1"/>
    <col min="3050" max="3294" width="11.42578125" style="11"/>
    <col min="3295" max="3295" width="21.85546875" style="11" bestFit="1" customWidth="1"/>
    <col min="3296" max="3296" width="9.85546875" style="11" customWidth="1"/>
    <col min="3297" max="3297" width="3.5703125" style="11" customWidth="1"/>
    <col min="3298" max="3298" width="9.85546875" style="11" customWidth="1"/>
    <col min="3299" max="3299" width="3.5703125" style="11" customWidth="1"/>
    <col min="3300" max="3300" width="9.85546875" style="11" customWidth="1"/>
    <col min="3301" max="3301" width="3.5703125" style="11" customWidth="1"/>
    <col min="3302" max="3302" width="9.85546875" style="11" customWidth="1"/>
    <col min="3303" max="3303" width="3.5703125" style="11" customWidth="1"/>
    <col min="3304" max="3304" width="9.85546875" style="11" customWidth="1"/>
    <col min="3305" max="3305" width="3.5703125" style="11" customWidth="1"/>
    <col min="3306" max="3550" width="11.42578125" style="11"/>
    <col min="3551" max="3551" width="21.85546875" style="11" bestFit="1" customWidth="1"/>
    <col min="3552" max="3552" width="9.85546875" style="11" customWidth="1"/>
    <col min="3553" max="3553" width="3.5703125" style="11" customWidth="1"/>
    <col min="3554" max="3554" width="9.85546875" style="11" customWidth="1"/>
    <col min="3555" max="3555" width="3.5703125" style="11" customWidth="1"/>
    <col min="3556" max="3556" width="9.85546875" style="11" customWidth="1"/>
    <col min="3557" max="3557" width="3.5703125" style="11" customWidth="1"/>
    <col min="3558" max="3558" width="9.85546875" style="11" customWidth="1"/>
    <col min="3559" max="3559" width="3.5703125" style="11" customWidth="1"/>
    <col min="3560" max="3560" width="9.85546875" style="11" customWidth="1"/>
    <col min="3561" max="3561" width="3.5703125" style="11" customWidth="1"/>
    <col min="3562" max="3806" width="11.42578125" style="11"/>
    <col min="3807" max="3807" width="21.85546875" style="11" bestFit="1" customWidth="1"/>
    <col min="3808" max="3808" width="9.85546875" style="11" customWidth="1"/>
    <col min="3809" max="3809" width="3.5703125" style="11" customWidth="1"/>
    <col min="3810" max="3810" width="9.85546875" style="11" customWidth="1"/>
    <col min="3811" max="3811" width="3.5703125" style="11" customWidth="1"/>
    <col min="3812" max="3812" width="9.85546875" style="11" customWidth="1"/>
    <col min="3813" max="3813" width="3.5703125" style="11" customWidth="1"/>
    <col min="3814" max="3814" width="9.85546875" style="11" customWidth="1"/>
    <col min="3815" max="3815" width="3.5703125" style="11" customWidth="1"/>
    <col min="3816" max="3816" width="9.85546875" style="11" customWidth="1"/>
    <col min="3817" max="3817" width="3.5703125" style="11" customWidth="1"/>
    <col min="3818" max="4062" width="11.42578125" style="11"/>
    <col min="4063" max="4063" width="21.85546875" style="11" bestFit="1" customWidth="1"/>
    <col min="4064" max="4064" width="9.85546875" style="11" customWidth="1"/>
    <col min="4065" max="4065" width="3.5703125" style="11" customWidth="1"/>
    <col min="4066" max="4066" width="9.85546875" style="11" customWidth="1"/>
    <col min="4067" max="4067" width="3.5703125" style="11" customWidth="1"/>
    <col min="4068" max="4068" width="9.85546875" style="11" customWidth="1"/>
    <col min="4069" max="4069" width="3.5703125" style="11" customWidth="1"/>
    <col min="4070" max="4070" width="9.85546875" style="11" customWidth="1"/>
    <col min="4071" max="4071" width="3.5703125" style="11" customWidth="1"/>
    <col min="4072" max="4072" width="9.85546875" style="11" customWidth="1"/>
    <col min="4073" max="4073" width="3.5703125" style="11" customWidth="1"/>
    <col min="4074" max="4318" width="11.42578125" style="11"/>
    <col min="4319" max="4319" width="21.85546875" style="11" bestFit="1" customWidth="1"/>
    <col min="4320" max="4320" width="9.85546875" style="11" customWidth="1"/>
    <col min="4321" max="4321" width="3.5703125" style="11" customWidth="1"/>
    <col min="4322" max="4322" width="9.85546875" style="11" customWidth="1"/>
    <col min="4323" max="4323" width="3.5703125" style="11" customWidth="1"/>
    <col min="4324" max="4324" width="9.85546875" style="11" customWidth="1"/>
    <col min="4325" max="4325" width="3.5703125" style="11" customWidth="1"/>
    <col min="4326" max="4326" width="9.85546875" style="11" customWidth="1"/>
    <col min="4327" max="4327" width="3.5703125" style="11" customWidth="1"/>
    <col min="4328" max="4328" width="9.85546875" style="11" customWidth="1"/>
    <col min="4329" max="4329" width="3.5703125" style="11" customWidth="1"/>
    <col min="4330" max="4574" width="11.42578125" style="11"/>
    <col min="4575" max="4575" width="21.85546875" style="11" bestFit="1" customWidth="1"/>
    <col min="4576" max="4576" width="9.85546875" style="11" customWidth="1"/>
    <col min="4577" max="4577" width="3.5703125" style="11" customWidth="1"/>
    <col min="4578" max="4578" width="9.85546875" style="11" customWidth="1"/>
    <col min="4579" max="4579" width="3.5703125" style="11" customWidth="1"/>
    <col min="4580" max="4580" width="9.85546875" style="11" customWidth="1"/>
    <col min="4581" max="4581" width="3.5703125" style="11" customWidth="1"/>
    <col min="4582" max="4582" width="9.85546875" style="11" customWidth="1"/>
    <col min="4583" max="4583" width="3.5703125" style="11" customWidth="1"/>
    <col min="4584" max="4584" width="9.85546875" style="11" customWidth="1"/>
    <col min="4585" max="4585" width="3.5703125" style="11" customWidth="1"/>
    <col min="4586" max="4830" width="11.42578125" style="11"/>
    <col min="4831" max="4831" width="21.85546875" style="11" bestFit="1" customWidth="1"/>
    <col min="4832" max="4832" width="9.85546875" style="11" customWidth="1"/>
    <col min="4833" max="4833" width="3.5703125" style="11" customWidth="1"/>
    <col min="4834" max="4834" width="9.85546875" style="11" customWidth="1"/>
    <col min="4835" max="4835" width="3.5703125" style="11" customWidth="1"/>
    <col min="4836" max="4836" width="9.85546875" style="11" customWidth="1"/>
    <col min="4837" max="4837" width="3.5703125" style="11" customWidth="1"/>
    <col min="4838" max="4838" width="9.85546875" style="11" customWidth="1"/>
    <col min="4839" max="4839" width="3.5703125" style="11" customWidth="1"/>
    <col min="4840" max="4840" width="9.85546875" style="11" customWidth="1"/>
    <col min="4841" max="4841" width="3.5703125" style="11" customWidth="1"/>
    <col min="4842" max="5086" width="11.42578125" style="11"/>
    <col min="5087" max="5087" width="21.85546875" style="11" bestFit="1" customWidth="1"/>
    <col min="5088" max="5088" width="9.85546875" style="11" customWidth="1"/>
    <col min="5089" max="5089" width="3.5703125" style="11" customWidth="1"/>
    <col min="5090" max="5090" width="9.85546875" style="11" customWidth="1"/>
    <col min="5091" max="5091" width="3.5703125" style="11" customWidth="1"/>
    <col min="5092" max="5092" width="9.85546875" style="11" customWidth="1"/>
    <col min="5093" max="5093" width="3.5703125" style="11" customWidth="1"/>
    <col min="5094" max="5094" width="9.85546875" style="11" customWidth="1"/>
    <col min="5095" max="5095" width="3.5703125" style="11" customWidth="1"/>
    <col min="5096" max="5096" width="9.85546875" style="11" customWidth="1"/>
    <col min="5097" max="5097" width="3.5703125" style="11" customWidth="1"/>
    <col min="5098" max="5342" width="11.42578125" style="11"/>
    <col min="5343" max="5343" width="21.85546875" style="11" bestFit="1" customWidth="1"/>
    <col min="5344" max="5344" width="9.85546875" style="11" customWidth="1"/>
    <col min="5345" max="5345" width="3.5703125" style="11" customWidth="1"/>
    <col min="5346" max="5346" width="9.85546875" style="11" customWidth="1"/>
    <col min="5347" max="5347" width="3.5703125" style="11" customWidth="1"/>
    <col min="5348" max="5348" width="9.85546875" style="11" customWidth="1"/>
    <col min="5349" max="5349" width="3.5703125" style="11" customWidth="1"/>
    <col min="5350" max="5350" width="9.85546875" style="11" customWidth="1"/>
    <col min="5351" max="5351" width="3.5703125" style="11" customWidth="1"/>
    <col min="5352" max="5352" width="9.85546875" style="11" customWidth="1"/>
    <col min="5353" max="5353" width="3.5703125" style="11" customWidth="1"/>
    <col min="5354" max="5598" width="11.42578125" style="11"/>
    <col min="5599" max="5599" width="21.85546875" style="11" bestFit="1" customWidth="1"/>
    <col min="5600" max="5600" width="9.85546875" style="11" customWidth="1"/>
    <col min="5601" max="5601" width="3.5703125" style="11" customWidth="1"/>
    <col min="5602" max="5602" width="9.85546875" style="11" customWidth="1"/>
    <col min="5603" max="5603" width="3.5703125" style="11" customWidth="1"/>
    <col min="5604" max="5604" width="9.85546875" style="11" customWidth="1"/>
    <col min="5605" max="5605" width="3.5703125" style="11" customWidth="1"/>
    <col min="5606" max="5606" width="9.85546875" style="11" customWidth="1"/>
    <col min="5607" max="5607" width="3.5703125" style="11" customWidth="1"/>
    <col min="5608" max="5608" width="9.85546875" style="11" customWidth="1"/>
    <col min="5609" max="5609" width="3.5703125" style="11" customWidth="1"/>
    <col min="5610" max="5854" width="11.42578125" style="11"/>
    <col min="5855" max="5855" width="21.85546875" style="11" bestFit="1" customWidth="1"/>
    <col min="5856" max="5856" width="9.85546875" style="11" customWidth="1"/>
    <col min="5857" max="5857" width="3.5703125" style="11" customWidth="1"/>
    <col min="5858" max="5858" width="9.85546875" style="11" customWidth="1"/>
    <col min="5859" max="5859" width="3.5703125" style="11" customWidth="1"/>
    <col min="5860" max="5860" width="9.85546875" style="11" customWidth="1"/>
    <col min="5861" max="5861" width="3.5703125" style="11" customWidth="1"/>
    <col min="5862" max="5862" width="9.85546875" style="11" customWidth="1"/>
    <col min="5863" max="5863" width="3.5703125" style="11" customWidth="1"/>
    <col min="5864" max="5864" width="9.85546875" style="11" customWidth="1"/>
    <col min="5865" max="5865" width="3.5703125" style="11" customWidth="1"/>
    <col min="5866" max="6110" width="11.42578125" style="11"/>
    <col min="6111" max="6111" width="21.85546875" style="11" bestFit="1" customWidth="1"/>
    <col min="6112" max="6112" width="9.85546875" style="11" customWidth="1"/>
    <col min="6113" max="6113" width="3.5703125" style="11" customWidth="1"/>
    <col min="6114" max="6114" width="9.85546875" style="11" customWidth="1"/>
    <col min="6115" max="6115" width="3.5703125" style="11" customWidth="1"/>
    <col min="6116" max="6116" width="9.85546875" style="11" customWidth="1"/>
    <col min="6117" max="6117" width="3.5703125" style="11" customWidth="1"/>
    <col min="6118" max="6118" width="9.85546875" style="11" customWidth="1"/>
    <col min="6119" max="6119" width="3.5703125" style="11" customWidth="1"/>
    <col min="6120" max="6120" width="9.85546875" style="11" customWidth="1"/>
    <col min="6121" max="6121" width="3.5703125" style="11" customWidth="1"/>
    <col min="6122" max="6366" width="11.42578125" style="11"/>
    <col min="6367" max="6367" width="21.85546875" style="11" bestFit="1" customWidth="1"/>
    <col min="6368" max="6368" width="9.85546875" style="11" customWidth="1"/>
    <col min="6369" max="6369" width="3.5703125" style="11" customWidth="1"/>
    <col min="6370" max="6370" width="9.85546875" style="11" customWidth="1"/>
    <col min="6371" max="6371" width="3.5703125" style="11" customWidth="1"/>
    <col min="6372" max="6372" width="9.85546875" style="11" customWidth="1"/>
    <col min="6373" max="6373" width="3.5703125" style="11" customWidth="1"/>
    <col min="6374" max="6374" width="9.85546875" style="11" customWidth="1"/>
    <col min="6375" max="6375" width="3.5703125" style="11" customWidth="1"/>
    <col min="6376" max="6376" width="9.85546875" style="11" customWidth="1"/>
    <col min="6377" max="6377" width="3.5703125" style="11" customWidth="1"/>
    <col min="6378" max="6622" width="11.42578125" style="11"/>
    <col min="6623" max="6623" width="21.85546875" style="11" bestFit="1" customWidth="1"/>
    <col min="6624" max="6624" width="9.85546875" style="11" customWidth="1"/>
    <col min="6625" max="6625" width="3.5703125" style="11" customWidth="1"/>
    <col min="6626" max="6626" width="9.85546875" style="11" customWidth="1"/>
    <col min="6627" max="6627" width="3.5703125" style="11" customWidth="1"/>
    <col min="6628" max="6628" width="9.85546875" style="11" customWidth="1"/>
    <col min="6629" max="6629" width="3.5703125" style="11" customWidth="1"/>
    <col min="6630" max="6630" width="9.85546875" style="11" customWidth="1"/>
    <col min="6631" max="6631" width="3.5703125" style="11" customWidth="1"/>
    <col min="6632" max="6632" width="9.85546875" style="11" customWidth="1"/>
    <col min="6633" max="6633" width="3.5703125" style="11" customWidth="1"/>
    <col min="6634" max="6878" width="11.42578125" style="11"/>
    <col min="6879" max="6879" width="21.85546875" style="11" bestFit="1" customWidth="1"/>
    <col min="6880" max="6880" width="9.85546875" style="11" customWidth="1"/>
    <col min="6881" max="6881" width="3.5703125" style="11" customWidth="1"/>
    <col min="6882" max="6882" width="9.85546875" style="11" customWidth="1"/>
    <col min="6883" max="6883" width="3.5703125" style="11" customWidth="1"/>
    <col min="6884" max="6884" width="9.85546875" style="11" customWidth="1"/>
    <col min="6885" max="6885" width="3.5703125" style="11" customWidth="1"/>
    <col min="6886" max="6886" width="9.85546875" style="11" customWidth="1"/>
    <col min="6887" max="6887" width="3.5703125" style="11" customWidth="1"/>
    <col min="6888" max="6888" width="9.85546875" style="11" customWidth="1"/>
    <col min="6889" max="6889" width="3.5703125" style="11" customWidth="1"/>
    <col min="6890" max="7134" width="11.42578125" style="11"/>
    <col min="7135" max="7135" width="21.85546875" style="11" bestFit="1" customWidth="1"/>
    <col min="7136" max="7136" width="9.85546875" style="11" customWidth="1"/>
    <col min="7137" max="7137" width="3.5703125" style="11" customWidth="1"/>
    <col min="7138" max="7138" width="9.85546875" style="11" customWidth="1"/>
    <col min="7139" max="7139" width="3.5703125" style="11" customWidth="1"/>
    <col min="7140" max="7140" width="9.85546875" style="11" customWidth="1"/>
    <col min="7141" max="7141" width="3.5703125" style="11" customWidth="1"/>
    <col min="7142" max="7142" width="9.85546875" style="11" customWidth="1"/>
    <col min="7143" max="7143" width="3.5703125" style="11" customWidth="1"/>
    <col min="7144" max="7144" width="9.85546875" style="11" customWidth="1"/>
    <col min="7145" max="7145" width="3.5703125" style="11" customWidth="1"/>
    <col min="7146" max="7390" width="11.42578125" style="11"/>
    <col min="7391" max="7391" width="21.85546875" style="11" bestFit="1" customWidth="1"/>
    <col min="7392" max="7392" width="9.85546875" style="11" customWidth="1"/>
    <col min="7393" max="7393" width="3.5703125" style="11" customWidth="1"/>
    <col min="7394" max="7394" width="9.85546875" style="11" customWidth="1"/>
    <col min="7395" max="7395" width="3.5703125" style="11" customWidth="1"/>
    <col min="7396" max="7396" width="9.85546875" style="11" customWidth="1"/>
    <col min="7397" max="7397" width="3.5703125" style="11" customWidth="1"/>
    <col min="7398" max="7398" width="9.85546875" style="11" customWidth="1"/>
    <col min="7399" max="7399" width="3.5703125" style="11" customWidth="1"/>
    <col min="7400" max="7400" width="9.85546875" style="11" customWidth="1"/>
    <col min="7401" max="7401" width="3.5703125" style="11" customWidth="1"/>
    <col min="7402" max="7646" width="11.42578125" style="11"/>
    <col min="7647" max="7647" width="21.85546875" style="11" bestFit="1" customWidth="1"/>
    <col min="7648" max="7648" width="9.85546875" style="11" customWidth="1"/>
    <col min="7649" max="7649" width="3.5703125" style="11" customWidth="1"/>
    <col min="7650" max="7650" width="9.85546875" style="11" customWidth="1"/>
    <col min="7651" max="7651" width="3.5703125" style="11" customWidth="1"/>
    <col min="7652" max="7652" width="9.85546875" style="11" customWidth="1"/>
    <col min="7653" max="7653" width="3.5703125" style="11" customWidth="1"/>
    <col min="7654" max="7654" width="9.85546875" style="11" customWidth="1"/>
    <col min="7655" max="7655" width="3.5703125" style="11" customWidth="1"/>
    <col min="7656" max="7656" width="9.85546875" style="11" customWidth="1"/>
    <col min="7657" max="7657" width="3.5703125" style="11" customWidth="1"/>
    <col min="7658" max="7902" width="11.42578125" style="11"/>
    <col min="7903" max="7903" width="21.85546875" style="11" bestFit="1" customWidth="1"/>
    <col min="7904" max="7904" width="9.85546875" style="11" customWidth="1"/>
    <col min="7905" max="7905" width="3.5703125" style="11" customWidth="1"/>
    <col min="7906" max="7906" width="9.85546875" style="11" customWidth="1"/>
    <col min="7907" max="7907" width="3.5703125" style="11" customWidth="1"/>
    <col min="7908" max="7908" width="9.85546875" style="11" customWidth="1"/>
    <col min="7909" max="7909" width="3.5703125" style="11" customWidth="1"/>
    <col min="7910" max="7910" width="9.85546875" style="11" customWidth="1"/>
    <col min="7911" max="7911" width="3.5703125" style="11" customWidth="1"/>
    <col min="7912" max="7912" width="9.85546875" style="11" customWidth="1"/>
    <col min="7913" max="7913" width="3.5703125" style="11" customWidth="1"/>
    <col min="7914" max="8158" width="11.42578125" style="11"/>
    <col min="8159" max="8159" width="21.85546875" style="11" bestFit="1" customWidth="1"/>
    <col min="8160" max="8160" width="9.85546875" style="11" customWidth="1"/>
    <col min="8161" max="8161" width="3.5703125" style="11" customWidth="1"/>
    <col min="8162" max="8162" width="9.85546875" style="11" customWidth="1"/>
    <col min="8163" max="8163" width="3.5703125" style="11" customWidth="1"/>
    <col min="8164" max="8164" width="9.85546875" style="11" customWidth="1"/>
    <col min="8165" max="8165" width="3.5703125" style="11" customWidth="1"/>
    <col min="8166" max="8166" width="9.85546875" style="11" customWidth="1"/>
    <col min="8167" max="8167" width="3.5703125" style="11" customWidth="1"/>
    <col min="8168" max="8168" width="9.85546875" style="11" customWidth="1"/>
    <col min="8169" max="8169" width="3.5703125" style="11" customWidth="1"/>
    <col min="8170" max="8414" width="11.42578125" style="11"/>
    <col min="8415" max="8415" width="21.85546875" style="11" bestFit="1" customWidth="1"/>
    <col min="8416" max="8416" width="9.85546875" style="11" customWidth="1"/>
    <col min="8417" max="8417" width="3.5703125" style="11" customWidth="1"/>
    <col min="8418" max="8418" width="9.85546875" style="11" customWidth="1"/>
    <col min="8419" max="8419" width="3.5703125" style="11" customWidth="1"/>
    <col min="8420" max="8420" width="9.85546875" style="11" customWidth="1"/>
    <col min="8421" max="8421" width="3.5703125" style="11" customWidth="1"/>
    <col min="8422" max="8422" width="9.85546875" style="11" customWidth="1"/>
    <col min="8423" max="8423" width="3.5703125" style="11" customWidth="1"/>
    <col min="8424" max="8424" width="9.85546875" style="11" customWidth="1"/>
    <col min="8425" max="8425" width="3.5703125" style="11" customWidth="1"/>
    <col min="8426" max="8670" width="11.42578125" style="11"/>
    <col min="8671" max="8671" width="21.85546875" style="11" bestFit="1" customWidth="1"/>
    <col min="8672" max="8672" width="9.85546875" style="11" customWidth="1"/>
    <col min="8673" max="8673" width="3.5703125" style="11" customWidth="1"/>
    <col min="8674" max="8674" width="9.85546875" style="11" customWidth="1"/>
    <col min="8675" max="8675" width="3.5703125" style="11" customWidth="1"/>
    <col min="8676" max="8676" width="9.85546875" style="11" customWidth="1"/>
    <col min="8677" max="8677" width="3.5703125" style="11" customWidth="1"/>
    <col min="8678" max="8678" width="9.85546875" style="11" customWidth="1"/>
    <col min="8679" max="8679" width="3.5703125" style="11" customWidth="1"/>
    <col min="8680" max="8680" width="9.85546875" style="11" customWidth="1"/>
    <col min="8681" max="8681" width="3.5703125" style="11" customWidth="1"/>
    <col min="8682" max="8926" width="11.42578125" style="11"/>
    <col min="8927" max="8927" width="21.85546875" style="11" bestFit="1" customWidth="1"/>
    <col min="8928" max="8928" width="9.85546875" style="11" customWidth="1"/>
    <col min="8929" max="8929" width="3.5703125" style="11" customWidth="1"/>
    <col min="8930" max="8930" width="9.85546875" style="11" customWidth="1"/>
    <col min="8931" max="8931" width="3.5703125" style="11" customWidth="1"/>
    <col min="8932" max="8932" width="9.85546875" style="11" customWidth="1"/>
    <col min="8933" max="8933" width="3.5703125" style="11" customWidth="1"/>
    <col min="8934" max="8934" width="9.85546875" style="11" customWidth="1"/>
    <col min="8935" max="8935" width="3.5703125" style="11" customWidth="1"/>
    <col min="8936" max="8936" width="9.85546875" style="11" customWidth="1"/>
    <col min="8937" max="8937" width="3.5703125" style="11" customWidth="1"/>
    <col min="8938" max="9182" width="11.42578125" style="11"/>
    <col min="9183" max="9183" width="21.85546875" style="11" bestFit="1" customWidth="1"/>
    <col min="9184" max="9184" width="9.85546875" style="11" customWidth="1"/>
    <col min="9185" max="9185" width="3.5703125" style="11" customWidth="1"/>
    <col min="9186" max="9186" width="9.85546875" style="11" customWidth="1"/>
    <col min="9187" max="9187" width="3.5703125" style="11" customWidth="1"/>
    <col min="9188" max="9188" width="9.85546875" style="11" customWidth="1"/>
    <col min="9189" max="9189" width="3.5703125" style="11" customWidth="1"/>
    <col min="9190" max="9190" width="9.85546875" style="11" customWidth="1"/>
    <col min="9191" max="9191" width="3.5703125" style="11" customWidth="1"/>
    <col min="9192" max="9192" width="9.85546875" style="11" customWidth="1"/>
    <col min="9193" max="9193" width="3.5703125" style="11" customWidth="1"/>
    <col min="9194" max="9438" width="11.42578125" style="11"/>
    <col min="9439" max="9439" width="21.85546875" style="11" bestFit="1" customWidth="1"/>
    <col min="9440" max="9440" width="9.85546875" style="11" customWidth="1"/>
    <col min="9441" max="9441" width="3.5703125" style="11" customWidth="1"/>
    <col min="9442" max="9442" width="9.85546875" style="11" customWidth="1"/>
    <col min="9443" max="9443" width="3.5703125" style="11" customWidth="1"/>
    <col min="9444" max="9444" width="9.85546875" style="11" customWidth="1"/>
    <col min="9445" max="9445" width="3.5703125" style="11" customWidth="1"/>
    <col min="9446" max="9446" width="9.85546875" style="11" customWidth="1"/>
    <col min="9447" max="9447" width="3.5703125" style="11" customWidth="1"/>
    <col min="9448" max="9448" width="9.85546875" style="11" customWidth="1"/>
    <col min="9449" max="9449" width="3.5703125" style="11" customWidth="1"/>
    <col min="9450" max="9694" width="11.42578125" style="11"/>
    <col min="9695" max="9695" width="21.85546875" style="11" bestFit="1" customWidth="1"/>
    <col min="9696" max="9696" width="9.85546875" style="11" customWidth="1"/>
    <col min="9697" max="9697" width="3.5703125" style="11" customWidth="1"/>
    <col min="9698" max="9698" width="9.85546875" style="11" customWidth="1"/>
    <col min="9699" max="9699" width="3.5703125" style="11" customWidth="1"/>
    <col min="9700" max="9700" width="9.85546875" style="11" customWidth="1"/>
    <col min="9701" max="9701" width="3.5703125" style="11" customWidth="1"/>
    <col min="9702" max="9702" width="9.85546875" style="11" customWidth="1"/>
    <col min="9703" max="9703" width="3.5703125" style="11" customWidth="1"/>
    <col min="9704" max="9704" width="9.85546875" style="11" customWidth="1"/>
    <col min="9705" max="9705" width="3.5703125" style="11" customWidth="1"/>
    <col min="9706" max="9950" width="11.42578125" style="11"/>
    <col min="9951" max="9951" width="21.85546875" style="11" bestFit="1" customWidth="1"/>
    <col min="9952" max="9952" width="9.85546875" style="11" customWidth="1"/>
    <col min="9953" max="9953" width="3.5703125" style="11" customWidth="1"/>
    <col min="9954" max="9954" width="9.85546875" style="11" customWidth="1"/>
    <col min="9955" max="9955" width="3.5703125" style="11" customWidth="1"/>
    <col min="9956" max="9956" width="9.85546875" style="11" customWidth="1"/>
    <col min="9957" max="9957" width="3.5703125" style="11" customWidth="1"/>
    <col min="9958" max="9958" width="9.85546875" style="11" customWidth="1"/>
    <col min="9959" max="9959" width="3.5703125" style="11" customWidth="1"/>
    <col min="9960" max="9960" width="9.85546875" style="11" customWidth="1"/>
    <col min="9961" max="9961" width="3.5703125" style="11" customWidth="1"/>
    <col min="9962" max="10206" width="11.42578125" style="11"/>
    <col min="10207" max="10207" width="21.85546875" style="11" bestFit="1" customWidth="1"/>
    <col min="10208" max="10208" width="9.85546875" style="11" customWidth="1"/>
    <col min="10209" max="10209" width="3.5703125" style="11" customWidth="1"/>
    <col min="10210" max="10210" width="9.85546875" style="11" customWidth="1"/>
    <col min="10211" max="10211" width="3.5703125" style="11" customWidth="1"/>
    <col min="10212" max="10212" width="9.85546875" style="11" customWidth="1"/>
    <col min="10213" max="10213" width="3.5703125" style="11" customWidth="1"/>
    <col min="10214" max="10214" width="9.85546875" style="11" customWidth="1"/>
    <col min="10215" max="10215" width="3.5703125" style="11" customWidth="1"/>
    <col min="10216" max="10216" width="9.85546875" style="11" customWidth="1"/>
    <col min="10217" max="10217" width="3.5703125" style="11" customWidth="1"/>
    <col min="10218" max="10462" width="11.42578125" style="11"/>
    <col min="10463" max="10463" width="21.85546875" style="11" bestFit="1" customWidth="1"/>
    <col min="10464" max="10464" width="9.85546875" style="11" customWidth="1"/>
    <col min="10465" max="10465" width="3.5703125" style="11" customWidth="1"/>
    <col min="10466" max="10466" width="9.85546875" style="11" customWidth="1"/>
    <col min="10467" max="10467" width="3.5703125" style="11" customWidth="1"/>
    <col min="10468" max="10468" width="9.85546875" style="11" customWidth="1"/>
    <col min="10469" max="10469" width="3.5703125" style="11" customWidth="1"/>
    <col min="10470" max="10470" width="9.85546875" style="11" customWidth="1"/>
    <col min="10471" max="10471" width="3.5703125" style="11" customWidth="1"/>
    <col min="10472" max="10472" width="9.85546875" style="11" customWidth="1"/>
    <col min="10473" max="10473" width="3.5703125" style="11" customWidth="1"/>
    <col min="10474" max="10718" width="11.42578125" style="11"/>
    <col min="10719" max="10719" width="21.85546875" style="11" bestFit="1" customWidth="1"/>
    <col min="10720" max="10720" width="9.85546875" style="11" customWidth="1"/>
    <col min="10721" max="10721" width="3.5703125" style="11" customWidth="1"/>
    <col min="10722" max="10722" width="9.85546875" style="11" customWidth="1"/>
    <col min="10723" max="10723" width="3.5703125" style="11" customWidth="1"/>
    <col min="10724" max="10724" width="9.85546875" style="11" customWidth="1"/>
    <col min="10725" max="10725" width="3.5703125" style="11" customWidth="1"/>
    <col min="10726" max="10726" width="9.85546875" style="11" customWidth="1"/>
    <col min="10727" max="10727" width="3.5703125" style="11" customWidth="1"/>
    <col min="10728" max="10728" width="9.85546875" style="11" customWidth="1"/>
    <col min="10729" max="10729" width="3.5703125" style="11" customWidth="1"/>
    <col min="10730" max="10974" width="11.42578125" style="11"/>
    <col min="10975" max="10975" width="21.85546875" style="11" bestFit="1" customWidth="1"/>
    <col min="10976" max="10976" width="9.85546875" style="11" customWidth="1"/>
    <col min="10977" max="10977" width="3.5703125" style="11" customWidth="1"/>
    <col min="10978" max="10978" width="9.85546875" style="11" customWidth="1"/>
    <col min="10979" max="10979" width="3.5703125" style="11" customWidth="1"/>
    <col min="10980" max="10980" width="9.85546875" style="11" customWidth="1"/>
    <col min="10981" max="10981" width="3.5703125" style="11" customWidth="1"/>
    <col min="10982" max="10982" width="9.85546875" style="11" customWidth="1"/>
    <col min="10983" max="10983" width="3.5703125" style="11" customWidth="1"/>
    <col min="10984" max="10984" width="9.85546875" style="11" customWidth="1"/>
    <col min="10985" max="10985" width="3.5703125" style="11" customWidth="1"/>
    <col min="10986" max="11230" width="11.42578125" style="11"/>
    <col min="11231" max="11231" width="21.85546875" style="11" bestFit="1" customWidth="1"/>
    <col min="11232" max="11232" width="9.85546875" style="11" customWidth="1"/>
    <col min="11233" max="11233" width="3.5703125" style="11" customWidth="1"/>
    <col min="11234" max="11234" width="9.85546875" style="11" customWidth="1"/>
    <col min="11235" max="11235" width="3.5703125" style="11" customWidth="1"/>
    <col min="11236" max="11236" width="9.85546875" style="11" customWidth="1"/>
    <col min="11237" max="11237" width="3.5703125" style="11" customWidth="1"/>
    <col min="11238" max="11238" width="9.85546875" style="11" customWidth="1"/>
    <col min="11239" max="11239" width="3.5703125" style="11" customWidth="1"/>
    <col min="11240" max="11240" width="9.85546875" style="11" customWidth="1"/>
    <col min="11241" max="11241" width="3.5703125" style="11" customWidth="1"/>
    <col min="11242" max="11486" width="11.42578125" style="11"/>
    <col min="11487" max="11487" width="21.85546875" style="11" bestFit="1" customWidth="1"/>
    <col min="11488" max="11488" width="9.85546875" style="11" customWidth="1"/>
    <col min="11489" max="11489" width="3.5703125" style="11" customWidth="1"/>
    <col min="11490" max="11490" width="9.85546875" style="11" customWidth="1"/>
    <col min="11491" max="11491" width="3.5703125" style="11" customWidth="1"/>
    <col min="11492" max="11492" width="9.85546875" style="11" customWidth="1"/>
    <col min="11493" max="11493" width="3.5703125" style="11" customWidth="1"/>
    <col min="11494" max="11494" width="9.85546875" style="11" customWidth="1"/>
    <col min="11495" max="11495" width="3.5703125" style="11" customWidth="1"/>
    <col min="11496" max="11496" width="9.85546875" style="11" customWidth="1"/>
    <col min="11497" max="11497" width="3.5703125" style="11" customWidth="1"/>
    <col min="11498" max="11742" width="11.42578125" style="11"/>
    <col min="11743" max="11743" width="21.85546875" style="11" bestFit="1" customWidth="1"/>
    <col min="11744" max="11744" width="9.85546875" style="11" customWidth="1"/>
    <col min="11745" max="11745" width="3.5703125" style="11" customWidth="1"/>
    <col min="11746" max="11746" width="9.85546875" style="11" customWidth="1"/>
    <col min="11747" max="11747" width="3.5703125" style="11" customWidth="1"/>
    <col min="11748" max="11748" width="9.85546875" style="11" customWidth="1"/>
    <col min="11749" max="11749" width="3.5703125" style="11" customWidth="1"/>
    <col min="11750" max="11750" width="9.85546875" style="11" customWidth="1"/>
    <col min="11751" max="11751" width="3.5703125" style="11" customWidth="1"/>
    <col min="11752" max="11752" width="9.85546875" style="11" customWidth="1"/>
    <col min="11753" max="11753" width="3.5703125" style="11" customWidth="1"/>
    <col min="11754" max="11998" width="11.42578125" style="11"/>
    <col min="11999" max="11999" width="21.85546875" style="11" bestFit="1" customWidth="1"/>
    <col min="12000" max="12000" width="9.85546875" style="11" customWidth="1"/>
    <col min="12001" max="12001" width="3.5703125" style="11" customWidth="1"/>
    <col min="12002" max="12002" width="9.85546875" style="11" customWidth="1"/>
    <col min="12003" max="12003" width="3.5703125" style="11" customWidth="1"/>
    <col min="12004" max="12004" width="9.85546875" style="11" customWidth="1"/>
    <col min="12005" max="12005" width="3.5703125" style="11" customWidth="1"/>
    <col min="12006" max="12006" width="9.85546875" style="11" customWidth="1"/>
    <col min="12007" max="12007" width="3.5703125" style="11" customWidth="1"/>
    <col min="12008" max="12008" width="9.85546875" style="11" customWidth="1"/>
    <col min="12009" max="12009" width="3.5703125" style="11" customWidth="1"/>
    <col min="12010" max="12254" width="11.42578125" style="11"/>
    <col min="12255" max="12255" width="21.85546875" style="11" bestFit="1" customWidth="1"/>
    <col min="12256" max="12256" width="9.85546875" style="11" customWidth="1"/>
    <col min="12257" max="12257" width="3.5703125" style="11" customWidth="1"/>
    <col min="12258" max="12258" width="9.85546875" style="11" customWidth="1"/>
    <col min="12259" max="12259" width="3.5703125" style="11" customWidth="1"/>
    <col min="12260" max="12260" width="9.85546875" style="11" customWidth="1"/>
    <col min="12261" max="12261" width="3.5703125" style="11" customWidth="1"/>
    <col min="12262" max="12262" width="9.85546875" style="11" customWidth="1"/>
    <col min="12263" max="12263" width="3.5703125" style="11" customWidth="1"/>
    <col min="12264" max="12264" width="9.85546875" style="11" customWidth="1"/>
    <col min="12265" max="12265" width="3.5703125" style="11" customWidth="1"/>
    <col min="12266" max="12510" width="11.42578125" style="11"/>
    <col min="12511" max="12511" width="21.85546875" style="11" bestFit="1" customWidth="1"/>
    <col min="12512" max="12512" width="9.85546875" style="11" customWidth="1"/>
    <col min="12513" max="12513" width="3.5703125" style="11" customWidth="1"/>
    <col min="12514" max="12514" width="9.85546875" style="11" customWidth="1"/>
    <col min="12515" max="12515" width="3.5703125" style="11" customWidth="1"/>
    <col min="12516" max="12516" width="9.85546875" style="11" customWidth="1"/>
    <col min="12517" max="12517" width="3.5703125" style="11" customWidth="1"/>
    <col min="12518" max="12518" width="9.85546875" style="11" customWidth="1"/>
    <col min="12519" max="12519" width="3.5703125" style="11" customWidth="1"/>
    <col min="12520" max="12520" width="9.85546875" style="11" customWidth="1"/>
    <col min="12521" max="12521" width="3.5703125" style="11" customWidth="1"/>
    <col min="12522" max="12766" width="11.42578125" style="11"/>
    <col min="12767" max="12767" width="21.85546875" style="11" bestFit="1" customWidth="1"/>
    <col min="12768" max="12768" width="9.85546875" style="11" customWidth="1"/>
    <col min="12769" max="12769" width="3.5703125" style="11" customWidth="1"/>
    <col min="12770" max="12770" width="9.85546875" style="11" customWidth="1"/>
    <col min="12771" max="12771" width="3.5703125" style="11" customWidth="1"/>
    <col min="12772" max="12772" width="9.85546875" style="11" customWidth="1"/>
    <col min="12773" max="12773" width="3.5703125" style="11" customWidth="1"/>
    <col min="12774" max="12774" width="9.85546875" style="11" customWidth="1"/>
    <col min="12775" max="12775" width="3.5703125" style="11" customWidth="1"/>
    <col min="12776" max="12776" width="9.85546875" style="11" customWidth="1"/>
    <col min="12777" max="12777" width="3.5703125" style="11" customWidth="1"/>
    <col min="12778" max="13022" width="11.42578125" style="11"/>
    <col min="13023" max="13023" width="21.85546875" style="11" bestFit="1" customWidth="1"/>
    <col min="13024" max="13024" width="9.85546875" style="11" customWidth="1"/>
    <col min="13025" max="13025" width="3.5703125" style="11" customWidth="1"/>
    <col min="13026" max="13026" width="9.85546875" style="11" customWidth="1"/>
    <col min="13027" max="13027" width="3.5703125" style="11" customWidth="1"/>
    <col min="13028" max="13028" width="9.85546875" style="11" customWidth="1"/>
    <col min="13029" max="13029" width="3.5703125" style="11" customWidth="1"/>
    <col min="13030" max="13030" width="9.85546875" style="11" customWidth="1"/>
    <col min="13031" max="13031" width="3.5703125" style="11" customWidth="1"/>
    <col min="13032" max="13032" width="9.85546875" style="11" customWidth="1"/>
    <col min="13033" max="13033" width="3.5703125" style="11" customWidth="1"/>
    <col min="13034" max="13278" width="11.42578125" style="11"/>
    <col min="13279" max="13279" width="21.85546875" style="11" bestFit="1" customWidth="1"/>
    <col min="13280" max="13280" width="9.85546875" style="11" customWidth="1"/>
    <col min="13281" max="13281" width="3.5703125" style="11" customWidth="1"/>
    <col min="13282" max="13282" width="9.85546875" style="11" customWidth="1"/>
    <col min="13283" max="13283" width="3.5703125" style="11" customWidth="1"/>
    <col min="13284" max="13284" width="9.85546875" style="11" customWidth="1"/>
    <col min="13285" max="13285" width="3.5703125" style="11" customWidth="1"/>
    <col min="13286" max="13286" width="9.85546875" style="11" customWidth="1"/>
    <col min="13287" max="13287" width="3.5703125" style="11" customWidth="1"/>
    <col min="13288" max="13288" width="9.85546875" style="11" customWidth="1"/>
    <col min="13289" max="13289" width="3.5703125" style="11" customWidth="1"/>
    <col min="13290" max="13534" width="11.42578125" style="11"/>
    <col min="13535" max="13535" width="21.85546875" style="11" bestFit="1" customWidth="1"/>
    <col min="13536" max="13536" width="9.85546875" style="11" customWidth="1"/>
    <col min="13537" max="13537" width="3.5703125" style="11" customWidth="1"/>
    <col min="13538" max="13538" width="9.85546875" style="11" customWidth="1"/>
    <col min="13539" max="13539" width="3.5703125" style="11" customWidth="1"/>
    <col min="13540" max="13540" width="9.85546875" style="11" customWidth="1"/>
    <col min="13541" max="13541" width="3.5703125" style="11" customWidth="1"/>
    <col min="13542" max="13542" width="9.85546875" style="11" customWidth="1"/>
    <col min="13543" max="13543" width="3.5703125" style="11" customWidth="1"/>
    <col min="13544" max="13544" width="9.85546875" style="11" customWidth="1"/>
    <col min="13545" max="13545" width="3.5703125" style="11" customWidth="1"/>
    <col min="13546" max="13790" width="11.42578125" style="11"/>
    <col min="13791" max="13791" width="21.85546875" style="11" bestFit="1" customWidth="1"/>
    <col min="13792" max="13792" width="9.85546875" style="11" customWidth="1"/>
    <col min="13793" max="13793" width="3.5703125" style="11" customWidth="1"/>
    <col min="13794" max="13794" width="9.85546875" style="11" customWidth="1"/>
    <col min="13795" max="13795" width="3.5703125" style="11" customWidth="1"/>
    <col min="13796" max="13796" width="9.85546875" style="11" customWidth="1"/>
    <col min="13797" max="13797" width="3.5703125" style="11" customWidth="1"/>
    <col min="13798" max="13798" width="9.85546875" style="11" customWidth="1"/>
    <col min="13799" max="13799" width="3.5703125" style="11" customWidth="1"/>
    <col min="13800" max="13800" width="9.85546875" style="11" customWidth="1"/>
    <col min="13801" max="13801" width="3.5703125" style="11" customWidth="1"/>
    <col min="13802" max="14046" width="11.42578125" style="11"/>
    <col min="14047" max="14047" width="21.85546875" style="11" bestFit="1" customWidth="1"/>
    <col min="14048" max="14048" width="9.85546875" style="11" customWidth="1"/>
    <col min="14049" max="14049" width="3.5703125" style="11" customWidth="1"/>
    <col min="14050" max="14050" width="9.85546875" style="11" customWidth="1"/>
    <col min="14051" max="14051" width="3.5703125" style="11" customWidth="1"/>
    <col min="14052" max="14052" width="9.85546875" style="11" customWidth="1"/>
    <col min="14053" max="14053" width="3.5703125" style="11" customWidth="1"/>
    <col min="14054" max="14054" width="9.85546875" style="11" customWidth="1"/>
    <col min="14055" max="14055" width="3.5703125" style="11" customWidth="1"/>
    <col min="14056" max="14056" width="9.85546875" style="11" customWidth="1"/>
    <col min="14057" max="14057" width="3.5703125" style="11" customWidth="1"/>
    <col min="14058" max="14302" width="11.42578125" style="11"/>
    <col min="14303" max="14303" width="21.85546875" style="11" bestFit="1" customWidth="1"/>
    <col min="14304" max="14304" width="9.85546875" style="11" customWidth="1"/>
    <col min="14305" max="14305" width="3.5703125" style="11" customWidth="1"/>
    <col min="14306" max="14306" width="9.85546875" style="11" customWidth="1"/>
    <col min="14307" max="14307" width="3.5703125" style="11" customWidth="1"/>
    <col min="14308" max="14308" width="9.85546875" style="11" customWidth="1"/>
    <col min="14309" max="14309" width="3.5703125" style="11" customWidth="1"/>
    <col min="14310" max="14310" width="9.85546875" style="11" customWidth="1"/>
    <col min="14311" max="14311" width="3.5703125" style="11" customWidth="1"/>
    <col min="14312" max="14312" width="9.85546875" style="11" customWidth="1"/>
    <col min="14313" max="14313" width="3.5703125" style="11" customWidth="1"/>
    <col min="14314" max="14558" width="11.42578125" style="11"/>
    <col min="14559" max="14559" width="21.85546875" style="11" bestFit="1" customWidth="1"/>
    <col min="14560" max="14560" width="9.85546875" style="11" customWidth="1"/>
    <col min="14561" max="14561" width="3.5703125" style="11" customWidth="1"/>
    <col min="14562" max="14562" width="9.85546875" style="11" customWidth="1"/>
    <col min="14563" max="14563" width="3.5703125" style="11" customWidth="1"/>
    <col min="14564" max="14564" width="9.85546875" style="11" customWidth="1"/>
    <col min="14565" max="14565" width="3.5703125" style="11" customWidth="1"/>
    <col min="14566" max="14566" width="9.85546875" style="11" customWidth="1"/>
    <col min="14567" max="14567" width="3.5703125" style="11" customWidth="1"/>
    <col min="14568" max="14568" width="9.85546875" style="11" customWidth="1"/>
    <col min="14569" max="14569" width="3.5703125" style="11" customWidth="1"/>
    <col min="14570" max="14814" width="11.42578125" style="11"/>
    <col min="14815" max="14815" width="21.85546875" style="11" bestFit="1" customWidth="1"/>
    <col min="14816" max="14816" width="9.85546875" style="11" customWidth="1"/>
    <col min="14817" max="14817" width="3.5703125" style="11" customWidth="1"/>
    <col min="14818" max="14818" width="9.85546875" style="11" customWidth="1"/>
    <col min="14819" max="14819" width="3.5703125" style="11" customWidth="1"/>
    <col min="14820" max="14820" width="9.85546875" style="11" customWidth="1"/>
    <col min="14821" max="14821" width="3.5703125" style="11" customWidth="1"/>
    <col min="14822" max="14822" width="9.85546875" style="11" customWidth="1"/>
    <col min="14823" max="14823" width="3.5703125" style="11" customWidth="1"/>
    <col min="14824" max="14824" width="9.85546875" style="11" customWidth="1"/>
    <col min="14825" max="14825" width="3.5703125" style="11" customWidth="1"/>
    <col min="14826" max="15070" width="11.42578125" style="11"/>
    <col min="15071" max="15071" width="21.85546875" style="11" bestFit="1" customWidth="1"/>
    <col min="15072" max="15072" width="9.85546875" style="11" customWidth="1"/>
    <col min="15073" max="15073" width="3.5703125" style="11" customWidth="1"/>
    <col min="15074" max="15074" width="9.85546875" style="11" customWidth="1"/>
    <col min="15075" max="15075" width="3.5703125" style="11" customWidth="1"/>
    <col min="15076" max="15076" width="9.85546875" style="11" customWidth="1"/>
    <col min="15077" max="15077" width="3.5703125" style="11" customWidth="1"/>
    <col min="15078" max="15078" width="9.85546875" style="11" customWidth="1"/>
    <col min="15079" max="15079" width="3.5703125" style="11" customWidth="1"/>
    <col min="15080" max="15080" width="9.85546875" style="11" customWidth="1"/>
    <col min="15081" max="15081" width="3.5703125" style="11" customWidth="1"/>
    <col min="15082" max="15326" width="11.42578125" style="11"/>
    <col min="15327" max="15327" width="21.85546875" style="11" bestFit="1" customWidth="1"/>
    <col min="15328" max="15328" width="9.85546875" style="11" customWidth="1"/>
    <col min="15329" max="15329" width="3.5703125" style="11" customWidth="1"/>
    <col min="15330" max="15330" width="9.85546875" style="11" customWidth="1"/>
    <col min="15331" max="15331" width="3.5703125" style="11" customWidth="1"/>
    <col min="15332" max="15332" width="9.85546875" style="11" customWidth="1"/>
    <col min="15333" max="15333" width="3.5703125" style="11" customWidth="1"/>
    <col min="15334" max="15334" width="9.85546875" style="11" customWidth="1"/>
    <col min="15335" max="15335" width="3.5703125" style="11" customWidth="1"/>
    <col min="15336" max="15336" width="9.85546875" style="11" customWidth="1"/>
    <col min="15337" max="15337" width="3.5703125" style="11" customWidth="1"/>
    <col min="15338" max="15582" width="11.42578125" style="11"/>
    <col min="15583" max="15583" width="21.85546875" style="11" bestFit="1" customWidth="1"/>
    <col min="15584" max="15584" width="9.85546875" style="11" customWidth="1"/>
    <col min="15585" max="15585" width="3.5703125" style="11" customWidth="1"/>
    <col min="15586" max="15586" width="9.85546875" style="11" customWidth="1"/>
    <col min="15587" max="15587" width="3.5703125" style="11" customWidth="1"/>
    <col min="15588" max="15588" width="9.85546875" style="11" customWidth="1"/>
    <col min="15589" max="15589" width="3.5703125" style="11" customWidth="1"/>
    <col min="15590" max="15590" width="9.85546875" style="11" customWidth="1"/>
    <col min="15591" max="15591" width="3.5703125" style="11" customWidth="1"/>
    <col min="15592" max="15592" width="9.85546875" style="11" customWidth="1"/>
    <col min="15593" max="15593" width="3.5703125" style="11" customWidth="1"/>
    <col min="15594" max="15838" width="11.42578125" style="11"/>
    <col min="15839" max="15839" width="21.85546875" style="11" bestFit="1" customWidth="1"/>
    <col min="15840" max="15840" width="9.85546875" style="11" customWidth="1"/>
    <col min="15841" max="15841" width="3.5703125" style="11" customWidth="1"/>
    <col min="15842" max="15842" width="9.85546875" style="11" customWidth="1"/>
    <col min="15843" max="15843" width="3.5703125" style="11" customWidth="1"/>
    <col min="15844" max="15844" width="9.85546875" style="11" customWidth="1"/>
    <col min="15845" max="15845" width="3.5703125" style="11" customWidth="1"/>
    <col min="15846" max="15846" width="9.85546875" style="11" customWidth="1"/>
    <col min="15847" max="15847" width="3.5703125" style="11" customWidth="1"/>
    <col min="15848" max="15848" width="9.85546875" style="11" customWidth="1"/>
    <col min="15849" max="15849" width="3.5703125" style="11" customWidth="1"/>
    <col min="15850" max="16094" width="11.42578125" style="11"/>
    <col min="16095" max="16095" width="21.85546875" style="11" bestFit="1" customWidth="1"/>
    <col min="16096" max="16096" width="9.85546875" style="11" customWidth="1"/>
    <col min="16097" max="16097" width="3.5703125" style="11" customWidth="1"/>
    <col min="16098" max="16098" width="9.85546875" style="11" customWidth="1"/>
    <col min="16099" max="16099" width="3.5703125" style="11" customWidth="1"/>
    <col min="16100" max="16100" width="9.85546875" style="11" customWidth="1"/>
    <col min="16101" max="16101" width="3.5703125" style="11" customWidth="1"/>
    <col min="16102" max="16102" width="9.85546875" style="11" customWidth="1"/>
    <col min="16103" max="16103" width="3.5703125" style="11" customWidth="1"/>
    <col min="16104" max="16104" width="9.85546875" style="11" customWidth="1"/>
    <col min="16105" max="16105" width="3.5703125" style="11" customWidth="1"/>
    <col min="16106" max="16384" width="11.42578125" style="11"/>
  </cols>
  <sheetData>
    <row r="1" spans="1:13" ht="11.25" customHeight="1">
      <c r="A1" s="198" t="s">
        <v>465</v>
      </c>
      <c r="B1" s="195"/>
      <c r="C1" s="195"/>
      <c r="D1" s="195"/>
      <c r="E1" s="195"/>
      <c r="F1" s="195"/>
      <c r="G1" s="195"/>
      <c r="H1" s="195"/>
      <c r="I1" s="195"/>
      <c r="L1" s="55"/>
      <c r="M1" s="74"/>
    </row>
    <row r="2" spans="1:13">
      <c r="A2" s="197" t="s">
        <v>68</v>
      </c>
      <c r="C2" s="603"/>
      <c r="D2" s="604"/>
      <c r="E2" s="604"/>
      <c r="F2" s="604"/>
      <c r="G2" s="604"/>
      <c r="H2" s="604"/>
      <c r="I2" s="604"/>
      <c r="J2" s="604"/>
      <c r="K2" s="604"/>
      <c r="L2" s="11"/>
    </row>
    <row r="3" spans="1:13">
      <c r="C3" s="12"/>
      <c r="D3" s="12"/>
      <c r="E3" s="13"/>
      <c r="F3" s="14"/>
      <c r="G3" s="15"/>
      <c r="H3" s="16"/>
      <c r="I3" s="17"/>
      <c r="J3" s="18"/>
      <c r="K3" s="19" t="s">
        <v>69</v>
      </c>
      <c r="M3" s="19"/>
    </row>
    <row r="4" spans="1:13">
      <c r="A4" s="579" t="s">
        <v>405</v>
      </c>
      <c r="B4" s="580"/>
      <c r="C4" s="591" t="s">
        <v>70</v>
      </c>
      <c r="D4" s="587">
        <v>2010</v>
      </c>
      <c r="E4" s="588"/>
      <c r="F4" s="587">
        <v>2011</v>
      </c>
      <c r="G4" s="588"/>
      <c r="H4" s="587">
        <v>2012</v>
      </c>
      <c r="I4" s="588"/>
      <c r="J4" s="587">
        <v>2013</v>
      </c>
      <c r="K4" s="588"/>
      <c r="L4" s="587">
        <v>2014</v>
      </c>
      <c r="M4" s="588"/>
    </row>
    <row r="5" spans="1:13">
      <c r="A5" s="581"/>
      <c r="B5" s="582"/>
      <c r="C5" s="592"/>
      <c r="D5" s="589"/>
      <c r="E5" s="590"/>
      <c r="F5" s="589"/>
      <c r="G5" s="590"/>
      <c r="H5" s="589"/>
      <c r="I5" s="590"/>
      <c r="J5" s="589"/>
      <c r="K5" s="590"/>
      <c r="L5" s="589"/>
      <c r="M5" s="590"/>
    </row>
    <row r="6" spans="1:13">
      <c r="A6" s="207">
        <v>84</v>
      </c>
      <c r="B6" s="22" t="s">
        <v>384</v>
      </c>
      <c r="C6" s="20" t="s">
        <v>71</v>
      </c>
      <c r="D6" s="43">
        <v>0</v>
      </c>
      <c r="E6" s="49"/>
      <c r="F6" s="21">
        <v>0</v>
      </c>
      <c r="G6" s="22"/>
      <c r="H6" s="23">
        <v>0</v>
      </c>
      <c r="I6" s="24"/>
      <c r="J6" s="57">
        <v>0</v>
      </c>
      <c r="K6" s="24"/>
      <c r="L6" s="57">
        <v>0</v>
      </c>
      <c r="M6" s="22"/>
    </row>
    <row r="7" spans="1:13">
      <c r="A7" s="208">
        <v>32</v>
      </c>
      <c r="B7" s="22" t="s">
        <v>386</v>
      </c>
      <c r="C7" s="20" t="s">
        <v>72</v>
      </c>
      <c r="D7" s="21">
        <v>80</v>
      </c>
      <c r="E7" s="22"/>
      <c r="F7" s="21">
        <v>106.491</v>
      </c>
      <c r="G7" s="22"/>
      <c r="H7" s="23">
        <v>141.96899999999999</v>
      </c>
      <c r="I7" s="24"/>
      <c r="J7" s="57">
        <v>213.571</v>
      </c>
      <c r="K7" s="24"/>
      <c r="L7" s="57">
        <v>280.55500000000001</v>
      </c>
      <c r="M7" s="22"/>
    </row>
    <row r="8" spans="1:13">
      <c r="A8" s="208">
        <v>84</v>
      </c>
      <c r="B8" s="22" t="s">
        <v>384</v>
      </c>
      <c r="C8" s="20" t="s">
        <v>73</v>
      </c>
      <c r="D8" s="21">
        <v>265</v>
      </c>
      <c r="E8" s="22"/>
      <c r="F8" s="21">
        <v>188.53899999999999</v>
      </c>
      <c r="G8" s="22"/>
      <c r="H8" s="23">
        <v>50.335999999999999</v>
      </c>
      <c r="I8" s="24"/>
      <c r="J8" s="57">
        <v>54.338999999999999</v>
      </c>
      <c r="K8" s="24"/>
      <c r="L8" s="57">
        <v>22.658000000000001</v>
      </c>
      <c r="M8" s="22"/>
    </row>
    <row r="9" spans="1:13">
      <c r="A9" s="208">
        <v>93</v>
      </c>
      <c r="B9" s="22" t="s">
        <v>389</v>
      </c>
      <c r="C9" s="20" t="s">
        <v>74</v>
      </c>
      <c r="D9" s="21">
        <v>0</v>
      </c>
      <c r="E9" s="26"/>
      <c r="F9" s="21">
        <v>0</v>
      </c>
      <c r="G9" s="22"/>
      <c r="H9" s="23">
        <v>0</v>
      </c>
      <c r="I9" s="23"/>
      <c r="J9" s="57">
        <v>0</v>
      </c>
      <c r="K9" s="23"/>
      <c r="L9" s="57">
        <v>0</v>
      </c>
      <c r="M9" s="22"/>
    </row>
    <row r="10" spans="1:13">
      <c r="A10" s="208">
        <v>93</v>
      </c>
      <c r="B10" s="22" t="s">
        <v>389</v>
      </c>
      <c r="C10" s="20" t="s">
        <v>75</v>
      </c>
      <c r="D10" s="21">
        <v>12</v>
      </c>
      <c r="E10" s="22"/>
      <c r="F10" s="21">
        <v>17.393000000000001</v>
      </c>
      <c r="G10" s="22" t="s">
        <v>174</v>
      </c>
      <c r="H10" s="23">
        <v>19.026479999999999</v>
      </c>
      <c r="I10" s="24"/>
      <c r="J10" s="57">
        <v>16.61984</v>
      </c>
      <c r="K10" s="24"/>
      <c r="L10" s="57">
        <v>7.4643300000000004</v>
      </c>
      <c r="M10" s="22"/>
    </row>
    <row r="11" spans="1:13">
      <c r="A11" s="208">
        <v>93</v>
      </c>
      <c r="B11" s="22" t="s">
        <v>389</v>
      </c>
      <c r="C11" s="20" t="s">
        <v>76</v>
      </c>
      <c r="D11" s="21">
        <v>109</v>
      </c>
      <c r="E11" s="22"/>
      <c r="F11" s="21">
        <v>99.742000000000004</v>
      </c>
      <c r="G11" s="22"/>
      <c r="H11" s="23">
        <v>95.876000000000005</v>
      </c>
      <c r="I11" s="24"/>
      <c r="J11" s="57">
        <v>142.21299999999999</v>
      </c>
      <c r="K11" s="24"/>
      <c r="L11" s="57">
        <v>127.20399999999999</v>
      </c>
      <c r="M11" s="22"/>
    </row>
    <row r="12" spans="1:13">
      <c r="A12" s="208">
        <v>84</v>
      </c>
      <c r="B12" s="22" t="s">
        <v>384</v>
      </c>
      <c r="C12" s="20" t="s">
        <v>77</v>
      </c>
      <c r="D12" s="21">
        <v>0</v>
      </c>
      <c r="E12" s="22"/>
      <c r="F12" s="21">
        <v>0</v>
      </c>
      <c r="G12" s="22"/>
      <c r="H12" s="23">
        <v>0</v>
      </c>
      <c r="I12" s="24"/>
      <c r="J12" s="57">
        <v>0</v>
      </c>
      <c r="K12" s="24"/>
      <c r="L12" s="57">
        <v>0</v>
      </c>
      <c r="M12" s="22"/>
    </row>
    <row r="13" spans="1:13">
      <c r="A13" s="208">
        <v>44</v>
      </c>
      <c r="B13" s="22" t="s">
        <v>391</v>
      </c>
      <c r="C13" s="20" t="s">
        <v>78</v>
      </c>
      <c r="D13" s="21">
        <v>74</v>
      </c>
      <c r="E13" s="22"/>
      <c r="F13" s="21">
        <v>91.549000000000007</v>
      </c>
      <c r="G13" s="22"/>
      <c r="H13" s="23">
        <v>91.749920000000003</v>
      </c>
      <c r="I13" s="24"/>
      <c r="J13" s="57">
        <v>84.046580000000006</v>
      </c>
      <c r="K13" s="24"/>
      <c r="L13" s="57">
        <v>100.83199999999999</v>
      </c>
      <c r="M13" s="22"/>
    </row>
    <row r="14" spans="1:13">
      <c r="A14" s="208">
        <v>76</v>
      </c>
      <c r="B14" s="22" t="s">
        <v>392</v>
      </c>
      <c r="C14" s="20" t="s">
        <v>79</v>
      </c>
      <c r="D14" s="21">
        <v>27</v>
      </c>
      <c r="E14" s="22"/>
      <c r="F14" s="21">
        <v>36.331000000000003</v>
      </c>
      <c r="G14" s="22"/>
      <c r="H14" s="23">
        <v>33.133000000000003</v>
      </c>
      <c r="I14" s="24"/>
      <c r="J14" s="57">
        <v>35.776000000000003</v>
      </c>
      <c r="K14" s="24"/>
      <c r="L14" s="57">
        <v>19.084</v>
      </c>
      <c r="M14" s="22"/>
    </row>
    <row r="15" spans="1:13">
      <c r="A15" s="209">
        <v>44</v>
      </c>
      <c r="B15" s="22" t="s">
        <v>391</v>
      </c>
      <c r="C15" s="20" t="s">
        <v>80</v>
      </c>
      <c r="D15" s="21">
        <v>358</v>
      </c>
      <c r="E15" s="22"/>
      <c r="F15" s="21">
        <v>405</v>
      </c>
      <c r="G15" s="22"/>
      <c r="H15" s="23">
        <v>504</v>
      </c>
      <c r="I15" s="24"/>
      <c r="J15" s="57">
        <v>496.41399999999999</v>
      </c>
      <c r="K15" s="24"/>
      <c r="L15" s="57">
        <v>383.19099999999997</v>
      </c>
      <c r="M15" s="22"/>
    </row>
    <row r="16" spans="1:13">
      <c r="A16" s="209">
        <v>76</v>
      </c>
      <c r="B16" s="22" t="s">
        <v>392</v>
      </c>
      <c r="C16" s="20" t="s">
        <v>81</v>
      </c>
      <c r="D16" s="21">
        <v>169</v>
      </c>
      <c r="E16" s="22"/>
      <c r="F16" s="21">
        <v>200</v>
      </c>
      <c r="G16" s="22"/>
      <c r="H16" s="23">
        <v>202.62700000000001</v>
      </c>
      <c r="I16" s="24"/>
      <c r="J16" s="57">
        <v>206.31299999999999</v>
      </c>
      <c r="K16" s="24"/>
      <c r="L16" s="57">
        <v>190.18899999999999</v>
      </c>
      <c r="M16" s="22"/>
    </row>
    <row r="17" spans="1:13">
      <c r="A17" s="209">
        <v>76</v>
      </c>
      <c r="B17" s="22" t="s">
        <v>392</v>
      </c>
      <c r="C17" s="20" t="s">
        <v>82</v>
      </c>
      <c r="D17" s="21">
        <v>34</v>
      </c>
      <c r="E17" s="22"/>
      <c r="F17" s="21">
        <v>41.73509</v>
      </c>
      <c r="G17" s="22"/>
      <c r="H17" s="23">
        <v>32.733219999999946</v>
      </c>
      <c r="I17" s="24"/>
      <c r="J17" s="57">
        <v>12.14991</v>
      </c>
      <c r="K17" s="24"/>
      <c r="L17" s="57">
        <v>52.967349999999996</v>
      </c>
      <c r="M17" s="22"/>
    </row>
    <row r="18" spans="1:13">
      <c r="A18" s="209">
        <v>93</v>
      </c>
      <c r="B18" s="22" t="s">
        <v>389</v>
      </c>
      <c r="C18" s="20" t="s">
        <v>83</v>
      </c>
      <c r="D18" s="21">
        <v>417</v>
      </c>
      <c r="E18" s="22"/>
      <c r="F18" s="21">
        <v>377.4282</v>
      </c>
      <c r="G18" s="22"/>
      <c r="H18" s="23">
        <v>445.73707000000002</v>
      </c>
      <c r="I18" s="24"/>
      <c r="J18" s="57">
        <v>497.00832000000003</v>
      </c>
      <c r="K18" s="24"/>
      <c r="L18" s="57">
        <v>502.86390999999998</v>
      </c>
      <c r="M18" s="22"/>
    </row>
    <row r="19" spans="1:13">
      <c r="A19" s="209">
        <v>28</v>
      </c>
      <c r="B19" s="22" t="s">
        <v>393</v>
      </c>
      <c r="C19" s="20" t="s">
        <v>84</v>
      </c>
      <c r="D19" s="21">
        <v>171</v>
      </c>
      <c r="E19" s="22"/>
      <c r="F19" s="21">
        <v>139.16900000000001</v>
      </c>
      <c r="G19" s="22"/>
      <c r="H19" s="23">
        <v>156.4136</v>
      </c>
      <c r="I19" s="24"/>
      <c r="J19" s="57">
        <v>139.77880999999999</v>
      </c>
      <c r="K19" s="24"/>
      <c r="L19" s="57">
        <v>205.80779999999999</v>
      </c>
      <c r="M19" s="22"/>
    </row>
    <row r="20" spans="1:13">
      <c r="A20" s="209">
        <v>84</v>
      </c>
      <c r="B20" s="22" t="s">
        <v>384</v>
      </c>
      <c r="C20" s="20" t="s">
        <v>85</v>
      </c>
      <c r="D20" s="21">
        <v>138</v>
      </c>
      <c r="E20" s="22"/>
      <c r="F20" s="21">
        <v>151.10900000000001</v>
      </c>
      <c r="G20" s="22"/>
      <c r="H20" s="23">
        <v>141.91499999999999</v>
      </c>
      <c r="I20" s="24"/>
      <c r="J20" s="57">
        <v>90.427999999999997</v>
      </c>
      <c r="K20" s="24"/>
      <c r="L20" s="57">
        <v>100.676</v>
      </c>
      <c r="M20" s="22"/>
    </row>
    <row r="21" spans="1:13">
      <c r="A21" s="209">
        <v>75</v>
      </c>
      <c r="B21" s="22" t="s">
        <v>394</v>
      </c>
      <c r="C21" s="20" t="s">
        <v>86</v>
      </c>
      <c r="D21" s="21">
        <v>0</v>
      </c>
      <c r="E21" s="22"/>
      <c r="F21" s="21">
        <v>0</v>
      </c>
      <c r="G21" s="22"/>
      <c r="H21" s="23">
        <v>0</v>
      </c>
      <c r="I21" s="24"/>
      <c r="J21" s="57">
        <v>0</v>
      </c>
      <c r="K21" s="24"/>
      <c r="L21" s="57">
        <v>0</v>
      </c>
      <c r="M21" s="22"/>
    </row>
    <row r="22" spans="1:13">
      <c r="A22" s="209">
        <v>75</v>
      </c>
      <c r="B22" s="22" t="s">
        <v>394</v>
      </c>
      <c r="C22" s="20" t="s">
        <v>87</v>
      </c>
      <c r="D22" s="21">
        <v>594</v>
      </c>
      <c r="E22" s="22"/>
      <c r="F22" s="21">
        <v>522.15359000000001</v>
      </c>
      <c r="G22" s="22"/>
      <c r="H22" s="23">
        <v>518.80399999999997</v>
      </c>
      <c r="I22" s="24"/>
      <c r="J22" s="57">
        <v>0</v>
      </c>
      <c r="K22" s="24"/>
      <c r="L22" s="57">
        <v>418.36165</v>
      </c>
      <c r="M22" s="22"/>
    </row>
    <row r="23" spans="1:13">
      <c r="A23" s="209">
        <v>24</v>
      </c>
      <c r="B23" s="22" t="s">
        <v>395</v>
      </c>
      <c r="C23" s="20" t="s">
        <v>88</v>
      </c>
      <c r="D23" s="21">
        <v>610</v>
      </c>
      <c r="E23" s="22"/>
      <c r="F23" s="21">
        <v>600.17213000000004</v>
      </c>
      <c r="G23" s="22"/>
      <c r="H23" s="23">
        <v>587.30394999999999</v>
      </c>
      <c r="I23" s="24"/>
      <c r="J23" s="57">
        <v>588.68606999999997</v>
      </c>
      <c r="K23" s="24"/>
      <c r="L23" s="57">
        <v>551.86892</v>
      </c>
      <c r="M23" s="22"/>
    </row>
    <row r="24" spans="1:13">
      <c r="A24" s="209">
        <v>75</v>
      </c>
      <c r="B24" s="22" t="s">
        <v>394</v>
      </c>
      <c r="C24" s="20" t="s">
        <v>89</v>
      </c>
      <c r="D24" s="21">
        <v>0</v>
      </c>
      <c r="E24" s="22"/>
      <c r="F24" s="21">
        <v>0</v>
      </c>
      <c r="G24" s="22"/>
      <c r="H24" s="23">
        <v>0</v>
      </c>
      <c r="I24" s="24"/>
      <c r="J24" s="57">
        <v>0</v>
      </c>
      <c r="K24" s="24"/>
      <c r="L24" s="57">
        <v>0</v>
      </c>
      <c r="M24" s="22"/>
    </row>
    <row r="25" spans="1:13">
      <c r="A25" s="209">
        <v>94</v>
      </c>
      <c r="B25" s="22" t="s">
        <v>396</v>
      </c>
      <c r="C25" s="20" t="s">
        <v>90</v>
      </c>
      <c r="D25" s="21">
        <v>23</v>
      </c>
      <c r="E25" s="22"/>
      <c r="F25" s="21">
        <v>45.65204</v>
      </c>
      <c r="G25" s="22" t="s">
        <v>174</v>
      </c>
      <c r="H25" s="23">
        <v>23.836929999999999</v>
      </c>
      <c r="I25" s="24"/>
      <c r="J25" s="57">
        <v>40.746000000000002</v>
      </c>
      <c r="K25" s="24"/>
      <c r="L25" s="57">
        <v>23.74222</v>
      </c>
      <c r="M25" s="22"/>
    </row>
    <row r="26" spans="1:13">
      <c r="A26" s="209">
        <v>94</v>
      </c>
      <c r="B26" s="22" t="s">
        <v>396</v>
      </c>
      <c r="C26" s="20" t="s">
        <v>91</v>
      </c>
      <c r="D26" s="21">
        <v>0</v>
      </c>
      <c r="E26" s="22"/>
      <c r="F26" s="21">
        <v>0</v>
      </c>
      <c r="G26" s="22"/>
      <c r="H26" s="23">
        <v>0</v>
      </c>
      <c r="I26" s="24"/>
      <c r="J26" s="57">
        <v>0</v>
      </c>
      <c r="K26" s="24"/>
      <c r="L26" s="57">
        <v>0</v>
      </c>
      <c r="M26" s="22"/>
    </row>
    <row r="27" spans="1:13">
      <c r="A27" s="209">
        <v>27</v>
      </c>
      <c r="B27" s="22" t="s">
        <v>397</v>
      </c>
      <c r="C27" s="20" t="s">
        <v>92</v>
      </c>
      <c r="D27" s="21">
        <v>596</v>
      </c>
      <c r="E27" s="22"/>
      <c r="F27" s="27">
        <v>597.48179000000005</v>
      </c>
      <c r="G27" s="22"/>
      <c r="H27" s="23">
        <v>696.61411999999996</v>
      </c>
      <c r="I27" s="24"/>
      <c r="J27" s="57">
        <v>704.09841000000006</v>
      </c>
      <c r="K27" s="24"/>
      <c r="L27" s="57">
        <v>850.99300000000005</v>
      </c>
      <c r="M27" s="22"/>
    </row>
    <row r="28" spans="1:13">
      <c r="A28" s="209">
        <v>53</v>
      </c>
      <c r="B28" s="22" t="s">
        <v>398</v>
      </c>
      <c r="C28" s="20" t="s">
        <v>93</v>
      </c>
      <c r="D28" s="21">
        <v>0</v>
      </c>
      <c r="E28" s="22"/>
      <c r="F28" s="27">
        <v>0</v>
      </c>
      <c r="G28" s="22"/>
      <c r="H28" s="23">
        <v>0</v>
      </c>
      <c r="I28" s="24"/>
      <c r="J28" s="57">
        <v>0</v>
      </c>
      <c r="K28" s="24"/>
      <c r="L28" s="57">
        <v>0</v>
      </c>
      <c r="M28" s="22"/>
    </row>
    <row r="29" spans="1:13">
      <c r="A29" s="209">
        <v>75</v>
      </c>
      <c r="B29" s="22" t="s">
        <v>394</v>
      </c>
      <c r="C29" s="20" t="s">
        <v>94</v>
      </c>
      <c r="D29" s="21">
        <v>135</v>
      </c>
      <c r="E29" s="22"/>
      <c r="F29" s="27">
        <v>115.37115</v>
      </c>
      <c r="G29" s="22"/>
      <c r="H29" s="23">
        <v>91.084000000000003</v>
      </c>
      <c r="I29" s="24"/>
      <c r="J29" s="57">
        <v>74.004000000000005</v>
      </c>
      <c r="K29" s="24"/>
      <c r="L29" s="57">
        <v>61.972000000000001</v>
      </c>
      <c r="M29" s="22"/>
    </row>
    <row r="30" spans="1:13">
      <c r="A30" s="209">
        <v>75</v>
      </c>
      <c r="B30" s="22" t="s">
        <v>394</v>
      </c>
      <c r="C30" s="20" t="s">
        <v>95</v>
      </c>
      <c r="D30" s="21">
        <v>16</v>
      </c>
      <c r="E30" s="22"/>
      <c r="F30" s="27">
        <v>13.534000000000001</v>
      </c>
      <c r="G30" s="22"/>
      <c r="H30" s="23">
        <v>19.343</v>
      </c>
      <c r="I30" s="24"/>
      <c r="J30" s="57">
        <v>17.047000000000001</v>
      </c>
      <c r="K30" s="24"/>
      <c r="L30" s="57">
        <v>17.155000000000001</v>
      </c>
      <c r="M30" s="22"/>
    </row>
    <row r="31" spans="1:13">
      <c r="A31" s="209">
        <v>27</v>
      </c>
      <c r="B31" s="22" t="s">
        <v>397</v>
      </c>
      <c r="C31" s="20" t="s">
        <v>96</v>
      </c>
      <c r="D31" s="21">
        <v>11</v>
      </c>
      <c r="E31" s="22"/>
      <c r="F31" s="27">
        <v>9.7602000000000011</v>
      </c>
      <c r="G31" s="22"/>
      <c r="H31" s="23">
        <v>11.472010000000001</v>
      </c>
      <c r="I31" s="24"/>
      <c r="J31" s="57">
        <v>9.7602000000000011</v>
      </c>
      <c r="K31" s="24"/>
      <c r="L31" s="57">
        <v>11.2064</v>
      </c>
      <c r="M31" s="22"/>
    </row>
    <row r="32" spans="1:13">
      <c r="A32" s="209">
        <v>84</v>
      </c>
      <c r="B32" s="22" t="s">
        <v>384</v>
      </c>
      <c r="C32" s="20" t="s">
        <v>97</v>
      </c>
      <c r="D32" s="21">
        <v>543</v>
      </c>
      <c r="E32" s="22"/>
      <c r="F32" s="27">
        <v>686.23800000000006</v>
      </c>
      <c r="G32" s="22" t="s">
        <v>174</v>
      </c>
      <c r="H32" s="23">
        <v>681.20500000000004</v>
      </c>
      <c r="I32" s="24"/>
      <c r="J32" s="57">
        <v>730.53674000000001</v>
      </c>
      <c r="K32" s="24"/>
      <c r="L32" s="57">
        <v>735.77350999999999</v>
      </c>
      <c r="M32" s="22"/>
    </row>
    <row r="33" spans="1:13">
      <c r="A33" s="209">
        <v>28</v>
      </c>
      <c r="B33" s="22" t="s">
        <v>393</v>
      </c>
      <c r="C33" s="20" t="s">
        <v>98</v>
      </c>
      <c r="D33" s="21">
        <v>250</v>
      </c>
      <c r="E33" s="22"/>
      <c r="F33" s="27">
        <v>259.65100000000001</v>
      </c>
      <c r="G33" s="22"/>
      <c r="H33" s="23">
        <v>317.00157000000002</v>
      </c>
      <c r="I33" s="24"/>
      <c r="J33" s="57">
        <v>364.35753999999997</v>
      </c>
      <c r="K33" s="24"/>
      <c r="L33" s="57">
        <v>388.86404999999996</v>
      </c>
      <c r="M33" s="22"/>
    </row>
    <row r="34" spans="1:13">
      <c r="A34" s="209">
        <v>24</v>
      </c>
      <c r="B34" s="22" t="s">
        <v>395</v>
      </c>
      <c r="C34" s="20" t="s">
        <v>99</v>
      </c>
      <c r="D34" s="21">
        <v>127</v>
      </c>
      <c r="E34" s="22"/>
      <c r="F34" s="27">
        <v>93.221190000000007</v>
      </c>
      <c r="G34" s="22"/>
      <c r="H34" s="23">
        <v>81.921999999999997</v>
      </c>
      <c r="I34" s="24"/>
      <c r="J34" s="57">
        <v>112.658</v>
      </c>
      <c r="K34" s="24"/>
      <c r="L34" s="57">
        <v>94.943509999999989</v>
      </c>
      <c r="M34" s="22"/>
    </row>
    <row r="35" spans="1:13">
      <c r="A35" s="209">
        <v>53</v>
      </c>
      <c r="B35" s="22" t="s">
        <v>398</v>
      </c>
      <c r="C35" s="20" t="s">
        <v>100</v>
      </c>
      <c r="D35" s="21">
        <v>149</v>
      </c>
      <c r="E35" s="22"/>
      <c r="F35" s="27">
        <v>162.40725</v>
      </c>
      <c r="G35" s="22"/>
      <c r="H35" s="23">
        <v>154.66300000000001</v>
      </c>
      <c r="I35" s="24"/>
      <c r="J35" s="57">
        <v>160.3699</v>
      </c>
      <c r="K35" s="24"/>
      <c r="L35" s="57">
        <v>149.49562</v>
      </c>
      <c r="M35" s="22"/>
    </row>
    <row r="36" spans="1:13">
      <c r="A36" s="209">
        <v>76</v>
      </c>
      <c r="B36" s="22" t="s">
        <v>392</v>
      </c>
      <c r="C36" s="20" t="s">
        <v>101</v>
      </c>
      <c r="D36" s="21">
        <v>0</v>
      </c>
      <c r="E36" s="22"/>
      <c r="F36" s="27">
        <v>0</v>
      </c>
      <c r="G36" s="22"/>
      <c r="H36" s="23">
        <v>0</v>
      </c>
      <c r="I36" s="24"/>
      <c r="J36" s="57">
        <v>0</v>
      </c>
      <c r="K36" s="24"/>
      <c r="L36" s="57">
        <v>0</v>
      </c>
      <c r="M36" s="22"/>
    </row>
    <row r="37" spans="1:13">
      <c r="A37" s="209">
        <v>76</v>
      </c>
      <c r="B37" s="22" t="s">
        <v>392</v>
      </c>
      <c r="C37" s="20" t="s">
        <v>102</v>
      </c>
      <c r="D37" s="21">
        <v>55</v>
      </c>
      <c r="E37" s="22"/>
      <c r="F37" s="27">
        <v>73.221199999999996</v>
      </c>
      <c r="G37" s="22"/>
      <c r="H37" s="23">
        <v>51.070999999999998</v>
      </c>
      <c r="I37" s="24"/>
      <c r="J37" s="57">
        <v>74.451340000000002</v>
      </c>
      <c r="K37" s="24"/>
      <c r="L37" s="57">
        <v>110.01067</v>
      </c>
      <c r="M37" s="22"/>
    </row>
    <row r="38" spans="1:13">
      <c r="A38" s="209">
        <v>76</v>
      </c>
      <c r="B38" s="22" t="s">
        <v>392</v>
      </c>
      <c r="C38" s="20" t="s">
        <v>103</v>
      </c>
      <c r="D38" s="21">
        <v>240</v>
      </c>
      <c r="E38" s="22"/>
      <c r="F38" s="27">
        <v>253.83696</v>
      </c>
      <c r="G38" s="22"/>
      <c r="H38" s="23">
        <v>234.13057999999998</v>
      </c>
      <c r="I38" s="24"/>
      <c r="J38" s="57">
        <v>191.77699999999999</v>
      </c>
      <c r="K38" s="24"/>
      <c r="L38" s="57">
        <v>176.46299999999999</v>
      </c>
      <c r="M38" s="22"/>
    </row>
    <row r="39" spans="1:13">
      <c r="A39" s="209">
        <v>75</v>
      </c>
      <c r="B39" s="22" t="s">
        <v>394</v>
      </c>
      <c r="C39" s="20" t="s">
        <v>104</v>
      </c>
      <c r="D39" s="21">
        <v>182</v>
      </c>
      <c r="E39" s="22"/>
      <c r="F39" s="21">
        <v>188.88339000000002</v>
      </c>
      <c r="G39" s="22"/>
      <c r="H39" s="23">
        <v>119.117</v>
      </c>
      <c r="I39" s="24"/>
      <c r="J39" s="57">
        <v>106.366</v>
      </c>
      <c r="K39" s="24"/>
      <c r="L39" s="57">
        <v>56.291449999999998</v>
      </c>
      <c r="M39" s="22"/>
    </row>
    <row r="40" spans="1:13">
      <c r="A40" s="209">
        <v>76</v>
      </c>
      <c r="B40" s="22" t="s">
        <v>392</v>
      </c>
      <c r="C40" s="20" t="s">
        <v>105</v>
      </c>
      <c r="D40" s="21">
        <v>279</v>
      </c>
      <c r="E40" s="22"/>
      <c r="F40" s="21">
        <v>457</v>
      </c>
      <c r="G40" s="22"/>
      <c r="H40" s="23">
        <v>400</v>
      </c>
      <c r="I40" s="24"/>
      <c r="J40" s="57">
        <v>383</v>
      </c>
      <c r="K40" s="24"/>
      <c r="L40" s="57">
        <v>417.98194872599134</v>
      </c>
      <c r="M40" s="22" t="s">
        <v>174</v>
      </c>
    </row>
    <row r="41" spans="1:13">
      <c r="A41" s="209">
        <v>53</v>
      </c>
      <c r="B41" s="22" t="s">
        <v>398</v>
      </c>
      <c r="C41" s="20" t="s">
        <v>106</v>
      </c>
      <c r="D41" s="21">
        <v>109</v>
      </c>
      <c r="E41" s="22"/>
      <c r="F41" s="21">
        <v>117.68899999999999</v>
      </c>
      <c r="G41" s="22"/>
      <c r="H41" s="23">
        <v>0</v>
      </c>
      <c r="I41" s="24"/>
      <c r="J41" s="57">
        <v>0</v>
      </c>
      <c r="K41" s="24"/>
      <c r="L41" s="57">
        <v>0</v>
      </c>
      <c r="M41" s="22"/>
    </row>
    <row r="42" spans="1:13">
      <c r="A42" s="209">
        <v>24</v>
      </c>
      <c r="B42" s="22" t="s">
        <v>395</v>
      </c>
      <c r="C42" s="20" t="s">
        <v>107</v>
      </c>
      <c r="D42" s="21">
        <v>96</v>
      </c>
      <c r="E42" s="22"/>
      <c r="F42" s="21">
        <v>67.328000000000003</v>
      </c>
      <c r="G42" s="22"/>
      <c r="H42" s="23">
        <v>83.771289999999993</v>
      </c>
      <c r="I42" s="24"/>
      <c r="J42" s="57">
        <v>66.831999999999994</v>
      </c>
      <c r="K42" s="24"/>
      <c r="L42" s="57">
        <v>71.706000000000003</v>
      </c>
      <c r="M42" s="22"/>
    </row>
    <row r="43" spans="1:13">
      <c r="A43" s="209">
        <v>24</v>
      </c>
      <c r="B43" s="22" t="s">
        <v>395</v>
      </c>
      <c r="C43" s="20" t="s">
        <v>108</v>
      </c>
      <c r="D43" s="21">
        <v>125</v>
      </c>
      <c r="E43" s="22"/>
      <c r="F43" s="21">
        <v>101.19004</v>
      </c>
      <c r="G43" s="22"/>
      <c r="H43" s="23">
        <v>104.47</v>
      </c>
      <c r="I43" s="24"/>
      <c r="J43" s="57">
        <v>120.29</v>
      </c>
      <c r="K43" s="24"/>
      <c r="L43" s="57">
        <v>90.62769999999999</v>
      </c>
      <c r="M43" s="22"/>
    </row>
    <row r="44" spans="1:13">
      <c r="A44" s="209">
        <v>84</v>
      </c>
      <c r="B44" s="22" t="s">
        <v>384</v>
      </c>
      <c r="C44" s="20" t="s">
        <v>109</v>
      </c>
      <c r="D44" s="21">
        <v>478</v>
      </c>
      <c r="E44" s="22"/>
      <c r="F44" s="21">
        <v>488.56112000000002</v>
      </c>
      <c r="G44" s="22"/>
      <c r="H44" s="23">
        <v>505.70744999999999</v>
      </c>
      <c r="I44" s="24"/>
      <c r="J44" s="57">
        <v>474.76254</v>
      </c>
      <c r="K44" s="24"/>
      <c r="L44" s="57">
        <v>513.37953000000005</v>
      </c>
      <c r="M44" s="22"/>
    </row>
    <row r="45" spans="1:13">
      <c r="A45" s="209">
        <v>27</v>
      </c>
      <c r="B45" s="22" t="s">
        <v>397</v>
      </c>
      <c r="C45" s="20" t="s">
        <v>110</v>
      </c>
      <c r="D45" s="21">
        <v>3</v>
      </c>
      <c r="E45" s="22"/>
      <c r="F45" s="21">
        <v>28.234999999999999</v>
      </c>
      <c r="G45" s="22"/>
      <c r="H45" s="23">
        <v>28.988</v>
      </c>
      <c r="I45" s="24"/>
      <c r="J45" s="57">
        <v>31.260999999999999</v>
      </c>
      <c r="K45" s="24"/>
      <c r="L45" s="57">
        <v>21.3353</v>
      </c>
      <c r="M45" s="22"/>
    </row>
    <row r="46" spans="1:13">
      <c r="A46" s="209">
        <v>75</v>
      </c>
      <c r="B46" s="22" t="s">
        <v>394</v>
      </c>
      <c r="C46" s="20" t="s">
        <v>111</v>
      </c>
      <c r="D46" s="21">
        <v>30</v>
      </c>
      <c r="E46" s="22"/>
      <c r="F46" s="21">
        <v>30.369</v>
      </c>
      <c r="G46" s="22"/>
      <c r="H46" s="23">
        <v>23.675000000000001</v>
      </c>
      <c r="I46" s="24"/>
      <c r="J46" s="57">
        <v>27.201000000000001</v>
      </c>
      <c r="K46" s="24"/>
      <c r="L46" s="57">
        <v>53.15</v>
      </c>
      <c r="M46" s="22"/>
    </row>
    <row r="47" spans="1:13">
      <c r="A47" s="209">
        <v>24</v>
      </c>
      <c r="B47" s="22" t="s">
        <v>395</v>
      </c>
      <c r="C47" s="20" t="s">
        <v>112</v>
      </c>
      <c r="D47" s="21">
        <v>32</v>
      </c>
      <c r="E47" s="22"/>
      <c r="F47" s="21">
        <v>25.946999999999999</v>
      </c>
      <c r="G47" s="22"/>
      <c r="H47" s="23">
        <v>21.515979999999999</v>
      </c>
      <c r="I47" s="24"/>
      <c r="J47" s="57">
        <v>23.054179999999999</v>
      </c>
      <c r="K47" s="24"/>
      <c r="L47" s="57">
        <v>37.730359999999997</v>
      </c>
      <c r="M47" s="22"/>
    </row>
    <row r="48" spans="1:13">
      <c r="A48" s="209">
        <v>84</v>
      </c>
      <c r="B48" s="22" t="s">
        <v>384</v>
      </c>
      <c r="C48" s="20" t="s">
        <v>113</v>
      </c>
      <c r="D48" s="21">
        <v>24</v>
      </c>
      <c r="E48" s="22" t="s">
        <v>174</v>
      </c>
      <c r="F48" s="21">
        <v>1.2989999999999999</v>
      </c>
      <c r="G48" s="22"/>
      <c r="H48" s="23">
        <v>0</v>
      </c>
      <c r="I48" s="24"/>
      <c r="J48" s="57">
        <v>0</v>
      </c>
      <c r="K48" s="24"/>
      <c r="L48" s="57">
        <v>0</v>
      </c>
      <c r="M48" s="22"/>
    </row>
    <row r="49" spans="1:13">
      <c r="A49" s="209">
        <v>84</v>
      </c>
      <c r="B49" s="22" t="s">
        <v>384</v>
      </c>
      <c r="C49" s="20" t="s">
        <v>114</v>
      </c>
      <c r="D49" s="21">
        <v>82</v>
      </c>
      <c r="E49" s="22"/>
      <c r="F49" s="21">
        <v>69.191999999999993</v>
      </c>
      <c r="G49" s="22"/>
      <c r="H49" s="23">
        <v>0</v>
      </c>
      <c r="I49" s="24"/>
      <c r="J49" s="57">
        <v>55.847000000000001</v>
      </c>
      <c r="K49" s="24"/>
      <c r="L49" s="57">
        <v>57.671999999999997</v>
      </c>
      <c r="M49" s="22"/>
    </row>
    <row r="50" spans="1:13">
      <c r="A50" s="209">
        <v>52</v>
      </c>
      <c r="B50" s="22" t="s">
        <v>399</v>
      </c>
      <c r="C50" s="20" t="s">
        <v>115</v>
      </c>
      <c r="D50" s="21">
        <v>161</v>
      </c>
      <c r="E50" s="22"/>
      <c r="F50" s="21">
        <v>142.82300000000001</v>
      </c>
      <c r="G50" s="22"/>
      <c r="H50" s="23">
        <v>137.40700000000001</v>
      </c>
      <c r="I50" s="24"/>
      <c r="J50" s="57">
        <v>162.73699999999999</v>
      </c>
      <c r="K50" s="24"/>
      <c r="L50" s="57">
        <v>145.041</v>
      </c>
      <c r="M50" s="22"/>
    </row>
    <row r="51" spans="1:13">
      <c r="A51" s="209">
        <v>24</v>
      </c>
      <c r="B51" s="22" t="s">
        <v>395</v>
      </c>
      <c r="C51" s="20" t="s">
        <v>116</v>
      </c>
      <c r="D51" s="21">
        <v>202</v>
      </c>
      <c r="E51" s="22"/>
      <c r="F51" s="21">
        <v>124.64252999999999</v>
      </c>
      <c r="G51" s="22"/>
      <c r="H51" s="23">
        <v>109</v>
      </c>
      <c r="I51" s="24"/>
      <c r="J51" s="57">
        <v>93</v>
      </c>
      <c r="K51" s="24"/>
      <c r="L51" s="57">
        <v>79.459224005990379</v>
      </c>
      <c r="M51" s="22" t="s">
        <v>174</v>
      </c>
    </row>
    <row r="52" spans="1:13">
      <c r="A52" s="209">
        <v>76</v>
      </c>
      <c r="B52" s="22" t="s">
        <v>392</v>
      </c>
      <c r="C52" s="20" t="s">
        <v>117</v>
      </c>
      <c r="D52" s="21">
        <v>0</v>
      </c>
      <c r="E52" s="22"/>
      <c r="F52" s="21">
        <v>0</v>
      </c>
      <c r="G52" s="22"/>
      <c r="H52" s="23">
        <v>0</v>
      </c>
      <c r="I52" s="24"/>
      <c r="J52" s="57">
        <v>0</v>
      </c>
      <c r="K52" s="24"/>
      <c r="L52" s="57">
        <v>0</v>
      </c>
      <c r="M52" s="22"/>
    </row>
    <row r="53" spans="1:13">
      <c r="A53" s="209">
        <v>75</v>
      </c>
      <c r="B53" s="22" t="s">
        <v>394</v>
      </c>
      <c r="C53" s="20" t="s">
        <v>118</v>
      </c>
      <c r="D53" s="21">
        <v>0</v>
      </c>
      <c r="E53" s="22"/>
      <c r="F53" s="21">
        <v>0</v>
      </c>
      <c r="G53" s="22"/>
      <c r="H53" s="23">
        <v>0</v>
      </c>
      <c r="I53" s="24"/>
      <c r="J53" s="57">
        <v>0</v>
      </c>
      <c r="K53" s="24"/>
      <c r="L53" s="57">
        <v>0</v>
      </c>
      <c r="M53" s="22"/>
    </row>
    <row r="54" spans="1:13">
      <c r="A54" s="209">
        <v>76</v>
      </c>
      <c r="B54" s="22" t="s">
        <v>392</v>
      </c>
      <c r="C54" s="20" t="s">
        <v>119</v>
      </c>
      <c r="D54" s="21">
        <v>0</v>
      </c>
      <c r="E54" s="22"/>
      <c r="F54" s="21">
        <v>0</v>
      </c>
      <c r="G54" s="22"/>
      <c r="H54" s="23">
        <v>0</v>
      </c>
      <c r="I54" s="24"/>
      <c r="J54" s="57">
        <v>0</v>
      </c>
      <c r="K54" s="24"/>
      <c r="L54" s="57">
        <v>0</v>
      </c>
      <c r="M54" s="22"/>
    </row>
    <row r="55" spans="1:13">
      <c r="A55" s="209">
        <v>52</v>
      </c>
      <c r="B55" s="22" t="s">
        <v>399</v>
      </c>
      <c r="C55" s="20" t="s">
        <v>120</v>
      </c>
      <c r="D55" s="21">
        <v>134</v>
      </c>
      <c r="E55" s="22"/>
      <c r="F55" s="21">
        <v>130.21199999999999</v>
      </c>
      <c r="G55" s="22"/>
      <c r="H55" s="23">
        <v>97.605000000000004</v>
      </c>
      <c r="I55" s="24"/>
      <c r="J55" s="57">
        <v>123.31</v>
      </c>
      <c r="K55" s="24"/>
      <c r="L55" s="57">
        <v>91.087000000000003</v>
      </c>
      <c r="M55" s="22"/>
    </row>
    <row r="56" spans="1:13">
      <c r="A56" s="209">
        <v>28</v>
      </c>
      <c r="B56" s="22" t="s">
        <v>393</v>
      </c>
      <c r="C56" s="20" t="s">
        <v>121</v>
      </c>
      <c r="D56" s="21">
        <v>153</v>
      </c>
      <c r="E56" s="22"/>
      <c r="F56" s="21">
        <v>160.91300000000001</v>
      </c>
      <c r="G56" s="22"/>
      <c r="H56" s="23">
        <v>154.732</v>
      </c>
      <c r="I56" s="24"/>
      <c r="J56" s="57">
        <v>141.86600000000001</v>
      </c>
      <c r="K56" s="24"/>
      <c r="L56" s="57">
        <v>150.22300000000001</v>
      </c>
      <c r="M56" s="22"/>
    </row>
    <row r="57" spans="1:13">
      <c r="A57" s="209">
        <v>44</v>
      </c>
      <c r="B57" s="22" t="s">
        <v>391</v>
      </c>
      <c r="C57" s="20" t="s">
        <v>122</v>
      </c>
      <c r="D57" s="21">
        <v>65</v>
      </c>
      <c r="E57" s="22"/>
      <c r="F57" s="21">
        <v>94.373999999999995</v>
      </c>
      <c r="G57" s="22"/>
      <c r="H57" s="23">
        <v>107.334</v>
      </c>
      <c r="I57" s="24"/>
      <c r="J57" s="57">
        <v>97.415210000000002</v>
      </c>
      <c r="K57" s="24"/>
      <c r="L57" s="57">
        <v>99.947999999999993</v>
      </c>
      <c r="M57" s="22"/>
    </row>
    <row r="58" spans="1:13">
      <c r="A58" s="209">
        <v>44</v>
      </c>
      <c r="B58" s="22" t="s">
        <v>391</v>
      </c>
      <c r="C58" s="20" t="s">
        <v>123</v>
      </c>
      <c r="D58" s="21">
        <v>484</v>
      </c>
      <c r="E58" s="22"/>
      <c r="F58" s="21">
        <v>0</v>
      </c>
      <c r="G58" s="22"/>
      <c r="H58" s="23">
        <v>463.39699999999999</v>
      </c>
      <c r="I58" s="24"/>
      <c r="J58" s="57">
        <v>570.05100000000004</v>
      </c>
      <c r="K58" s="24"/>
      <c r="L58" s="57">
        <v>647.81700000000001</v>
      </c>
      <c r="M58" s="22"/>
    </row>
    <row r="59" spans="1:13">
      <c r="A59" s="209">
        <v>52</v>
      </c>
      <c r="B59" s="22" t="s">
        <v>399</v>
      </c>
      <c r="C59" s="20" t="s">
        <v>124</v>
      </c>
      <c r="D59" s="21">
        <v>0</v>
      </c>
      <c r="E59" s="22"/>
      <c r="F59" s="21">
        <v>0</v>
      </c>
      <c r="G59" s="22"/>
      <c r="H59" s="23">
        <v>0</v>
      </c>
      <c r="I59" s="24"/>
      <c r="J59" s="57">
        <v>0</v>
      </c>
      <c r="K59" s="24"/>
      <c r="L59" s="57">
        <v>0</v>
      </c>
      <c r="M59" s="22"/>
    </row>
    <row r="60" spans="1:13">
      <c r="A60" s="209">
        <v>44</v>
      </c>
      <c r="B60" s="22" t="s">
        <v>391</v>
      </c>
      <c r="C60" s="20" t="s">
        <v>125</v>
      </c>
      <c r="D60" s="21">
        <v>82</v>
      </c>
      <c r="E60" s="22"/>
      <c r="F60" s="21">
        <v>73.986159999999998</v>
      </c>
      <c r="G60" s="22"/>
      <c r="H60" s="23">
        <v>46.478999999999999</v>
      </c>
      <c r="I60" s="24"/>
      <c r="J60" s="57">
        <v>30.804759999999998</v>
      </c>
      <c r="K60" s="24"/>
      <c r="L60" s="57">
        <v>43.960999999999999</v>
      </c>
      <c r="M60" s="22"/>
    </row>
    <row r="61" spans="1:13">
      <c r="A61" s="209">
        <v>44</v>
      </c>
      <c r="B61" s="22" t="s">
        <v>391</v>
      </c>
      <c r="C61" s="20" t="s">
        <v>126</v>
      </c>
      <c r="D61" s="21">
        <v>12</v>
      </c>
      <c r="E61" s="22"/>
      <c r="F61" s="21">
        <v>19.042000000000002</v>
      </c>
      <c r="G61" s="22"/>
      <c r="H61" s="23">
        <v>18.632369999999998</v>
      </c>
      <c r="I61" s="24"/>
      <c r="J61" s="57">
        <v>24.712</v>
      </c>
      <c r="K61" s="24"/>
      <c r="L61" s="57">
        <v>37.83426</v>
      </c>
      <c r="M61" s="22"/>
    </row>
    <row r="62" spans="1:13">
      <c r="A62" s="209">
        <v>53</v>
      </c>
      <c r="B62" s="22" t="s">
        <v>398</v>
      </c>
      <c r="C62" s="20" t="s">
        <v>127</v>
      </c>
      <c r="D62" s="21">
        <v>102</v>
      </c>
      <c r="E62" s="22"/>
      <c r="F62" s="21">
        <v>98.08672</v>
      </c>
      <c r="G62" s="22" t="s">
        <v>174</v>
      </c>
      <c r="H62" s="23">
        <v>100.91249999999999</v>
      </c>
      <c r="I62" s="24"/>
      <c r="J62" s="57">
        <v>95.505099999999999</v>
      </c>
      <c r="K62" s="24"/>
      <c r="L62" s="57">
        <v>81.945999999999998</v>
      </c>
      <c r="M62" s="22"/>
    </row>
    <row r="63" spans="1:13">
      <c r="A63" s="209">
        <v>44</v>
      </c>
      <c r="B63" s="22" t="s">
        <v>391</v>
      </c>
      <c r="C63" s="20" t="s">
        <v>128</v>
      </c>
      <c r="D63" s="21">
        <v>96</v>
      </c>
      <c r="E63" s="22"/>
      <c r="F63" s="21">
        <v>121.22294000000001</v>
      </c>
      <c r="G63" s="22"/>
      <c r="H63" s="23">
        <v>162.44726</v>
      </c>
      <c r="I63" s="24"/>
      <c r="J63" s="57">
        <v>224.27757</v>
      </c>
      <c r="K63" s="24"/>
      <c r="L63" s="57">
        <v>255.89713</v>
      </c>
      <c r="M63" s="22"/>
    </row>
    <row r="64" spans="1:13">
      <c r="A64" s="209">
        <v>27</v>
      </c>
      <c r="B64" s="22" t="s">
        <v>397</v>
      </c>
      <c r="C64" s="20" t="s">
        <v>129</v>
      </c>
      <c r="D64" s="21">
        <v>52</v>
      </c>
      <c r="E64" s="22"/>
      <c r="F64" s="21">
        <v>88.590999999999994</v>
      </c>
      <c r="G64" s="22"/>
      <c r="H64" s="23">
        <v>121.30785</v>
      </c>
      <c r="I64" s="24"/>
      <c r="J64" s="57">
        <v>126.40978</v>
      </c>
      <c r="K64" s="24"/>
      <c r="L64" s="57">
        <v>133.13819000000001</v>
      </c>
      <c r="M64" s="22"/>
    </row>
    <row r="65" spans="1:13">
      <c r="A65" s="209">
        <v>32</v>
      </c>
      <c r="B65" s="22" t="s">
        <v>386</v>
      </c>
      <c r="C65" s="20" t="s">
        <v>130</v>
      </c>
      <c r="D65" s="21">
        <v>1028</v>
      </c>
      <c r="E65" s="22"/>
      <c r="F65" s="21">
        <v>1541.46759</v>
      </c>
      <c r="G65" s="22"/>
      <c r="H65" s="23">
        <v>1695.56756</v>
      </c>
      <c r="I65" s="24"/>
      <c r="J65" s="57">
        <v>1616.8888300000001</v>
      </c>
      <c r="K65" s="24"/>
      <c r="L65" s="57">
        <v>1676.8585700000001</v>
      </c>
      <c r="M65" s="22"/>
    </row>
    <row r="66" spans="1:13">
      <c r="A66" s="209">
        <v>32</v>
      </c>
      <c r="B66" s="22" t="s">
        <v>386</v>
      </c>
      <c r="C66" s="20" t="s">
        <v>131</v>
      </c>
      <c r="D66" s="21">
        <v>70</v>
      </c>
      <c r="E66" s="22"/>
      <c r="F66" s="21">
        <v>87.413979999999995</v>
      </c>
      <c r="G66" s="22"/>
      <c r="H66" s="23">
        <v>91.225289999999987</v>
      </c>
      <c r="I66" s="24"/>
      <c r="J66" s="57">
        <v>106.524</v>
      </c>
      <c r="K66" s="24"/>
      <c r="L66" s="57">
        <v>127.443</v>
      </c>
      <c r="M66" s="22"/>
    </row>
    <row r="67" spans="1:13">
      <c r="A67" s="209">
        <v>28</v>
      </c>
      <c r="B67" s="22" t="s">
        <v>393</v>
      </c>
      <c r="C67" s="20" t="s">
        <v>132</v>
      </c>
      <c r="D67" s="21">
        <v>70</v>
      </c>
      <c r="E67" s="22"/>
      <c r="F67" s="21">
        <v>70.018500000000003</v>
      </c>
      <c r="G67" s="22"/>
      <c r="H67" s="23">
        <v>78.025190000000009</v>
      </c>
      <c r="I67" s="24"/>
      <c r="J67" s="57">
        <v>95.774090000000001</v>
      </c>
      <c r="K67" s="24"/>
      <c r="L67" s="57">
        <v>119.85266</v>
      </c>
      <c r="M67" s="22"/>
    </row>
    <row r="68" spans="1:13">
      <c r="A68" s="209">
        <v>32</v>
      </c>
      <c r="B68" s="22" t="s">
        <v>386</v>
      </c>
      <c r="C68" s="20" t="s">
        <v>133</v>
      </c>
      <c r="D68" s="21">
        <v>950</v>
      </c>
      <c r="E68" s="22"/>
      <c r="F68" s="21">
        <v>933.91700000000003</v>
      </c>
      <c r="G68" s="22"/>
      <c r="H68" s="23">
        <v>924.81399999999996</v>
      </c>
      <c r="I68" s="24"/>
      <c r="J68" s="57">
        <v>1095.6500000000001</v>
      </c>
      <c r="K68" s="24"/>
      <c r="L68" s="57">
        <v>1133.6300000000001</v>
      </c>
      <c r="M68" s="22"/>
    </row>
    <row r="69" spans="1:13">
      <c r="A69" s="209">
        <v>84</v>
      </c>
      <c r="B69" s="22" t="s">
        <v>384</v>
      </c>
      <c r="C69" s="20" t="s">
        <v>134</v>
      </c>
      <c r="D69" s="21">
        <v>0</v>
      </c>
      <c r="E69" s="22"/>
      <c r="F69" s="21">
        <v>176</v>
      </c>
      <c r="G69" s="22"/>
      <c r="H69" s="23">
        <v>194.833</v>
      </c>
      <c r="I69" s="24"/>
      <c r="J69" s="57">
        <v>233</v>
      </c>
      <c r="K69" s="24"/>
      <c r="L69" s="57">
        <v>227.45078000000001</v>
      </c>
      <c r="M69" s="22"/>
    </row>
    <row r="70" spans="1:13">
      <c r="A70" s="209">
        <v>75</v>
      </c>
      <c r="B70" s="22" t="s">
        <v>394</v>
      </c>
      <c r="C70" s="20" t="s">
        <v>135</v>
      </c>
      <c r="D70" s="21">
        <v>365</v>
      </c>
      <c r="E70" s="22"/>
      <c r="F70" s="21">
        <v>345.34528999999998</v>
      </c>
      <c r="G70" s="22"/>
      <c r="H70" s="23">
        <v>367.21084000000002</v>
      </c>
      <c r="I70" s="24"/>
      <c r="J70" s="57">
        <v>385.23719</v>
      </c>
      <c r="K70" s="24"/>
      <c r="L70" s="57">
        <v>307.02196999999995</v>
      </c>
      <c r="M70" s="22"/>
    </row>
    <row r="71" spans="1:13">
      <c r="A71" s="209">
        <v>76</v>
      </c>
      <c r="B71" s="22" t="s">
        <v>392</v>
      </c>
      <c r="C71" s="20" t="s">
        <v>136</v>
      </c>
      <c r="D71" s="21">
        <v>12</v>
      </c>
      <c r="E71" s="22"/>
      <c r="F71" s="21">
        <v>34.03237</v>
      </c>
      <c r="G71" s="22" t="s">
        <v>174</v>
      </c>
      <c r="H71" s="23">
        <v>45.902920000000002</v>
      </c>
      <c r="I71" s="24"/>
      <c r="J71" s="57">
        <v>70.783339999999995</v>
      </c>
      <c r="K71" s="24"/>
      <c r="L71" s="57">
        <v>85.096999999999994</v>
      </c>
      <c r="M71" s="22"/>
    </row>
    <row r="72" spans="1:13">
      <c r="A72" s="209">
        <v>76</v>
      </c>
      <c r="B72" s="22" t="s">
        <v>392</v>
      </c>
      <c r="C72" s="20" t="s">
        <v>137</v>
      </c>
      <c r="D72" s="21">
        <v>98</v>
      </c>
      <c r="E72" s="22"/>
      <c r="F72" s="21">
        <v>98.357529999999997</v>
      </c>
      <c r="G72" s="22"/>
      <c r="H72" s="23">
        <v>126.09014999999999</v>
      </c>
      <c r="I72" s="24"/>
      <c r="J72" s="57">
        <v>111.66500000000001</v>
      </c>
      <c r="K72" s="24"/>
      <c r="L72" s="57">
        <v>156.72407000000001</v>
      </c>
      <c r="M72" s="22"/>
    </row>
    <row r="73" spans="1:13">
      <c r="A73" s="209">
        <v>44</v>
      </c>
      <c r="B73" s="22" t="s">
        <v>391</v>
      </c>
      <c r="C73" s="20" t="s">
        <v>138</v>
      </c>
      <c r="D73" s="21">
        <v>126</v>
      </c>
      <c r="E73" s="22"/>
      <c r="F73" s="21">
        <v>86.332259999999991</v>
      </c>
      <c r="G73" s="22"/>
      <c r="H73" s="23">
        <v>80.266248958813534</v>
      </c>
      <c r="I73" s="24" t="s">
        <v>174</v>
      </c>
      <c r="J73" s="57">
        <v>55.833539999999999</v>
      </c>
      <c r="K73" s="24"/>
      <c r="L73" s="57">
        <v>38.519270000000006</v>
      </c>
      <c r="M73" s="22"/>
    </row>
    <row r="74" spans="1:13">
      <c r="A74" s="209">
        <v>44</v>
      </c>
      <c r="B74" s="22" t="s">
        <v>391</v>
      </c>
      <c r="C74" s="20" t="s">
        <v>139</v>
      </c>
      <c r="D74" s="21">
        <v>19</v>
      </c>
      <c r="E74" s="26"/>
      <c r="F74" s="21">
        <v>26.186700000000002</v>
      </c>
      <c r="G74" s="26"/>
      <c r="H74" s="23">
        <v>21.30556</v>
      </c>
      <c r="I74" s="23"/>
      <c r="J74" s="57">
        <v>12.29833</v>
      </c>
      <c r="K74" s="23"/>
      <c r="L74" s="57">
        <v>9.9524100000000004</v>
      </c>
      <c r="M74" s="22"/>
    </row>
    <row r="75" spans="1:13">
      <c r="A75" s="209">
        <v>84</v>
      </c>
      <c r="B75" s="22" t="s">
        <v>384</v>
      </c>
      <c r="C75" s="20" t="s">
        <v>140</v>
      </c>
      <c r="D75" s="21">
        <v>417</v>
      </c>
      <c r="E75" s="22"/>
      <c r="F75" s="21">
        <v>286.61378000000002</v>
      </c>
      <c r="G75" s="22"/>
      <c r="H75" s="23">
        <v>176.84100000000001</v>
      </c>
      <c r="I75" s="24"/>
      <c r="J75" s="57">
        <v>108.66633</v>
      </c>
      <c r="K75" s="24"/>
      <c r="L75" s="57">
        <v>85.832750000000004</v>
      </c>
      <c r="M75" s="22"/>
    </row>
    <row r="76" spans="1:13">
      <c r="A76" s="209">
        <v>27</v>
      </c>
      <c r="B76" s="22" t="s">
        <v>397</v>
      </c>
      <c r="C76" s="20" t="s">
        <v>141</v>
      </c>
      <c r="D76" s="21">
        <v>110</v>
      </c>
      <c r="E76" s="22"/>
      <c r="F76" s="21">
        <v>126.00700999999999</v>
      </c>
      <c r="G76" s="22"/>
      <c r="H76" s="23">
        <v>104.00257000000001</v>
      </c>
      <c r="I76" s="24"/>
      <c r="J76" s="57">
        <v>120.09108000000001</v>
      </c>
      <c r="K76" s="24"/>
      <c r="L76" s="57">
        <v>118.41289</v>
      </c>
      <c r="M76" s="22"/>
    </row>
    <row r="77" spans="1:13">
      <c r="A77" s="209">
        <v>27</v>
      </c>
      <c r="B77" s="22" t="s">
        <v>397</v>
      </c>
      <c r="C77" s="20" t="s">
        <v>142</v>
      </c>
      <c r="D77" s="21">
        <v>14</v>
      </c>
      <c r="E77" s="22"/>
      <c r="F77" s="21">
        <v>12.65192</v>
      </c>
      <c r="G77" s="22"/>
      <c r="H77" s="23">
        <v>7.0299700000000005</v>
      </c>
      <c r="I77" s="24"/>
      <c r="J77" s="57">
        <v>1.9641600000000001</v>
      </c>
      <c r="K77" s="24"/>
      <c r="L77" s="57">
        <v>20.741310000000002</v>
      </c>
      <c r="M77" s="22"/>
    </row>
    <row r="78" spans="1:13">
      <c r="A78" s="209">
        <v>52</v>
      </c>
      <c r="B78" s="22" t="s">
        <v>399</v>
      </c>
      <c r="C78" s="20" t="s">
        <v>143</v>
      </c>
      <c r="D78" s="21">
        <v>608</v>
      </c>
      <c r="E78" s="22"/>
      <c r="F78" s="21">
        <v>613.82004000000006</v>
      </c>
      <c r="G78" s="22"/>
      <c r="H78" s="23">
        <v>627.50306999999998</v>
      </c>
      <c r="I78" s="24"/>
      <c r="J78" s="57">
        <v>684.70569999999998</v>
      </c>
      <c r="K78" s="24"/>
      <c r="L78" s="57">
        <v>733.59440322852811</v>
      </c>
      <c r="M78" s="22" t="s">
        <v>174</v>
      </c>
    </row>
    <row r="79" spans="1:13">
      <c r="A79" s="209">
        <v>84</v>
      </c>
      <c r="B79" s="22" t="s">
        <v>384</v>
      </c>
      <c r="C79" s="20" t="s">
        <v>144</v>
      </c>
      <c r="D79" s="21">
        <v>0</v>
      </c>
      <c r="E79" s="22"/>
      <c r="F79" s="21">
        <v>0</v>
      </c>
      <c r="G79" s="22"/>
      <c r="H79" s="23">
        <v>0</v>
      </c>
      <c r="I79" s="24"/>
      <c r="J79" s="57">
        <v>5.2283500000000007</v>
      </c>
      <c r="K79" s="24"/>
      <c r="L79" s="57">
        <v>3.6905999999999999</v>
      </c>
      <c r="M79" s="22"/>
    </row>
    <row r="80" spans="1:13">
      <c r="A80" s="209">
        <v>84</v>
      </c>
      <c r="B80" s="22" t="s">
        <v>384</v>
      </c>
      <c r="C80" s="20" t="s">
        <v>145</v>
      </c>
      <c r="D80" s="21">
        <v>10</v>
      </c>
      <c r="E80" s="22"/>
      <c r="F80" s="21">
        <v>0</v>
      </c>
      <c r="G80" s="22"/>
      <c r="H80" s="23">
        <v>0</v>
      </c>
      <c r="I80" s="24"/>
      <c r="J80" s="57">
        <v>0</v>
      </c>
      <c r="K80" s="24"/>
      <c r="L80" s="57">
        <v>7.5739999999999998</v>
      </c>
      <c r="M80" s="22"/>
    </row>
    <row r="81" spans="1:13">
      <c r="A81" s="209">
        <v>11</v>
      </c>
      <c r="B81" s="22" t="s">
        <v>400</v>
      </c>
      <c r="C81" s="20" t="s">
        <v>146</v>
      </c>
      <c r="D81" s="21">
        <v>71</v>
      </c>
      <c r="E81" s="22"/>
      <c r="F81" s="21">
        <v>87.529750000000007</v>
      </c>
      <c r="G81" s="22"/>
      <c r="H81" s="23">
        <v>123.63724000000001</v>
      </c>
      <c r="I81" s="24"/>
      <c r="J81" s="57">
        <v>105.146</v>
      </c>
      <c r="K81" s="24"/>
      <c r="L81" s="57">
        <v>72.870999999999995</v>
      </c>
      <c r="M81" s="22"/>
    </row>
    <row r="82" spans="1:13">
      <c r="A82" s="209">
        <v>28</v>
      </c>
      <c r="B82" s="22" t="s">
        <v>393</v>
      </c>
      <c r="C82" s="20" t="s">
        <v>147</v>
      </c>
      <c r="D82" s="21">
        <v>153</v>
      </c>
      <c r="E82" s="22"/>
      <c r="F82" s="21">
        <v>48.945160000000001</v>
      </c>
      <c r="G82" s="22"/>
      <c r="H82" s="23">
        <v>143.27639000000002</v>
      </c>
      <c r="I82" s="24"/>
      <c r="J82" s="57">
        <v>117.89644</v>
      </c>
      <c r="K82" s="24"/>
      <c r="L82" s="57">
        <v>76.442440000000005</v>
      </c>
      <c r="M82" s="22"/>
    </row>
    <row r="83" spans="1:13">
      <c r="A83" s="209">
        <v>11</v>
      </c>
      <c r="B83" s="22" t="s">
        <v>400</v>
      </c>
      <c r="C83" s="20" t="s">
        <v>148</v>
      </c>
      <c r="D83" s="21">
        <v>52</v>
      </c>
      <c r="E83" s="22"/>
      <c r="F83" s="21">
        <v>37.237000000000002</v>
      </c>
      <c r="G83" s="22"/>
      <c r="H83" s="23">
        <v>28.940999999999999</v>
      </c>
      <c r="I83" s="24"/>
      <c r="J83" s="57">
        <v>16.292999999999999</v>
      </c>
      <c r="K83" s="24"/>
      <c r="L83" s="57">
        <v>26.358060000000002</v>
      </c>
      <c r="M83" s="22"/>
    </row>
    <row r="84" spans="1:13">
      <c r="A84" s="209">
        <v>11</v>
      </c>
      <c r="B84" s="22" t="s">
        <v>400</v>
      </c>
      <c r="C84" s="20" t="s">
        <v>149</v>
      </c>
      <c r="D84" s="21">
        <v>20</v>
      </c>
      <c r="E84" s="22"/>
      <c r="F84" s="21">
        <v>19.15287</v>
      </c>
      <c r="G84" s="22"/>
      <c r="H84" s="23">
        <v>10.481909999999999</v>
      </c>
      <c r="I84" s="24"/>
      <c r="J84" s="57">
        <v>15.783910000000001</v>
      </c>
      <c r="K84" s="24"/>
      <c r="L84" s="57">
        <v>12.9991</v>
      </c>
      <c r="M84" s="22"/>
    </row>
    <row r="85" spans="1:13">
      <c r="A85" s="209">
        <v>75</v>
      </c>
      <c r="B85" s="22" t="s">
        <v>394</v>
      </c>
      <c r="C85" s="20" t="s">
        <v>150</v>
      </c>
      <c r="D85" s="21">
        <v>153</v>
      </c>
      <c r="E85" s="22"/>
      <c r="F85" s="21">
        <v>125.589</v>
      </c>
      <c r="G85" s="22"/>
      <c r="H85" s="23">
        <v>98.668000000000006</v>
      </c>
      <c r="I85" s="24"/>
      <c r="J85" s="57">
        <v>79.281999999999996</v>
      </c>
      <c r="K85" s="24"/>
      <c r="L85" s="57">
        <v>53.566000000000003</v>
      </c>
      <c r="M85" s="22"/>
    </row>
    <row r="86" spans="1:13">
      <c r="A86" s="209">
        <v>32</v>
      </c>
      <c r="B86" s="22" t="s">
        <v>386</v>
      </c>
      <c r="C86" s="20" t="s">
        <v>151</v>
      </c>
      <c r="D86" s="21">
        <v>232</v>
      </c>
      <c r="E86" s="22"/>
      <c r="F86" s="21">
        <v>387.27199999999999</v>
      </c>
      <c r="G86" s="22"/>
      <c r="H86" s="23">
        <v>420.20699999999999</v>
      </c>
      <c r="I86" s="24"/>
      <c r="J86" s="57">
        <v>673.98900000000003</v>
      </c>
      <c r="K86" s="24"/>
      <c r="L86" s="57">
        <v>538.29999999999995</v>
      </c>
      <c r="M86" s="22"/>
    </row>
    <row r="87" spans="1:13">
      <c r="A87" s="209">
        <v>76</v>
      </c>
      <c r="B87" s="22" t="s">
        <v>392</v>
      </c>
      <c r="C87" s="20" t="s">
        <v>152</v>
      </c>
      <c r="D87" s="21">
        <v>31</v>
      </c>
      <c r="E87" s="22"/>
      <c r="F87" s="21">
        <v>44.293510000000005</v>
      </c>
      <c r="G87" s="22"/>
      <c r="H87" s="23">
        <v>75.45953999999999</v>
      </c>
      <c r="I87" s="24"/>
      <c r="J87" s="57">
        <v>40.665349999999997</v>
      </c>
      <c r="K87" s="24"/>
      <c r="L87" s="57">
        <v>45.091970000000003</v>
      </c>
      <c r="M87" s="22"/>
    </row>
    <row r="88" spans="1:13">
      <c r="A88" s="209">
        <v>76</v>
      </c>
      <c r="B88" s="22" t="s">
        <v>392</v>
      </c>
      <c r="C88" s="20" t="s">
        <v>153</v>
      </c>
      <c r="D88" s="21">
        <v>196</v>
      </c>
      <c r="E88" s="22"/>
      <c r="F88" s="21">
        <v>217.596</v>
      </c>
      <c r="G88" s="22"/>
      <c r="H88" s="23">
        <v>249.804</v>
      </c>
      <c r="I88" s="24"/>
      <c r="J88" s="57">
        <v>196.78</v>
      </c>
      <c r="K88" s="24"/>
      <c r="L88" s="57">
        <v>201.227</v>
      </c>
      <c r="M88" s="22"/>
    </row>
    <row r="89" spans="1:13">
      <c r="A89" s="209">
        <v>93</v>
      </c>
      <c r="B89" s="22" t="s">
        <v>389</v>
      </c>
      <c r="C89" s="20" t="s">
        <v>154</v>
      </c>
      <c r="D89" s="21">
        <v>49</v>
      </c>
      <c r="E89" s="22"/>
      <c r="F89" s="21">
        <v>70.873000000000005</v>
      </c>
      <c r="G89" s="22"/>
      <c r="H89" s="23">
        <v>71.84</v>
      </c>
      <c r="I89" s="24"/>
      <c r="J89" s="57">
        <v>55.643999999999998</v>
      </c>
      <c r="K89" s="24"/>
      <c r="L89" s="57">
        <v>65.159109999999998</v>
      </c>
      <c r="M89" s="22"/>
    </row>
    <row r="90" spans="1:13">
      <c r="A90" s="209">
        <v>93</v>
      </c>
      <c r="B90" s="22" t="s">
        <v>389</v>
      </c>
      <c r="C90" s="20" t="s">
        <v>155</v>
      </c>
      <c r="D90" s="21">
        <v>30</v>
      </c>
      <c r="E90" s="22"/>
      <c r="F90" s="21">
        <v>24.36796</v>
      </c>
      <c r="G90" s="22"/>
      <c r="H90" s="23">
        <v>20.844000000000001</v>
      </c>
      <c r="I90" s="24"/>
      <c r="J90" s="57">
        <v>20.202999999999999</v>
      </c>
      <c r="K90" s="24"/>
      <c r="L90" s="57">
        <v>19.390999999999998</v>
      </c>
      <c r="M90" s="22"/>
    </row>
    <row r="91" spans="1:13">
      <c r="A91" s="209">
        <v>52</v>
      </c>
      <c r="B91" s="22" t="s">
        <v>399</v>
      </c>
      <c r="C91" s="20" t="s">
        <v>156</v>
      </c>
      <c r="D91" s="21">
        <v>124</v>
      </c>
      <c r="E91" s="22"/>
      <c r="F91" s="21">
        <v>104.10474000000001</v>
      </c>
      <c r="G91" s="22"/>
      <c r="H91" s="23">
        <v>106.355</v>
      </c>
      <c r="I91" s="24"/>
      <c r="J91" s="57">
        <v>126.16500000000001</v>
      </c>
      <c r="K91" s="24"/>
      <c r="L91" s="57">
        <v>143.91900000000001</v>
      </c>
      <c r="M91" s="22"/>
    </row>
    <row r="92" spans="1:13">
      <c r="A92" s="209">
        <v>75</v>
      </c>
      <c r="B92" s="22" t="s">
        <v>394</v>
      </c>
      <c r="C92" s="20" t="s">
        <v>157</v>
      </c>
      <c r="D92" s="21">
        <v>0</v>
      </c>
      <c r="E92" s="22"/>
      <c r="F92" s="21">
        <v>0</v>
      </c>
      <c r="G92" s="22"/>
      <c r="H92" s="23">
        <v>0</v>
      </c>
      <c r="I92" s="24"/>
      <c r="J92" s="57">
        <v>0</v>
      </c>
      <c r="K92" s="24"/>
      <c r="L92" s="57">
        <v>0</v>
      </c>
      <c r="M92" s="22"/>
    </row>
    <row r="93" spans="1:13">
      <c r="A93" s="209">
        <v>75</v>
      </c>
      <c r="B93" s="22" t="s">
        <v>394</v>
      </c>
      <c r="C93" s="20" t="s">
        <v>158</v>
      </c>
      <c r="D93" s="21">
        <v>10</v>
      </c>
      <c r="E93" s="22"/>
      <c r="F93" s="21">
        <v>10.769920000000001</v>
      </c>
      <c r="G93" s="22"/>
      <c r="H93" s="23">
        <v>3.8660000000000001</v>
      </c>
      <c r="I93" s="24"/>
      <c r="J93" s="57">
        <v>-3</v>
      </c>
      <c r="K93" s="24"/>
      <c r="L93" s="57">
        <v>1.0803800000000001</v>
      </c>
      <c r="M93" s="22"/>
    </row>
    <row r="94" spans="1:13">
      <c r="A94" s="209">
        <v>44</v>
      </c>
      <c r="B94" s="22" t="s">
        <v>391</v>
      </c>
      <c r="C94" s="20" t="s">
        <v>159</v>
      </c>
      <c r="D94" s="21">
        <v>64</v>
      </c>
      <c r="E94" s="22"/>
      <c r="F94" s="21">
        <v>62.219000000000001</v>
      </c>
      <c r="G94" s="22" t="s">
        <v>174</v>
      </c>
      <c r="H94" s="23">
        <v>78.134299999999996</v>
      </c>
      <c r="I94" s="24"/>
      <c r="J94" s="57">
        <v>60.070589999999996</v>
      </c>
      <c r="K94" s="24"/>
      <c r="L94" s="57">
        <v>65.171559999999999</v>
      </c>
      <c r="M94" s="22"/>
    </row>
    <row r="95" spans="1:13">
      <c r="A95" s="209">
        <v>27</v>
      </c>
      <c r="B95" s="22" t="s">
        <v>397</v>
      </c>
      <c r="C95" s="20" t="s">
        <v>160</v>
      </c>
      <c r="D95" s="21">
        <v>200</v>
      </c>
      <c r="E95" s="22"/>
      <c r="F95" s="21">
        <v>176.74307000000002</v>
      </c>
      <c r="G95" s="22"/>
      <c r="H95" s="23">
        <v>206</v>
      </c>
      <c r="I95" s="24"/>
      <c r="J95" s="57">
        <v>186</v>
      </c>
      <c r="K95" s="24"/>
      <c r="L95" s="57">
        <v>180</v>
      </c>
      <c r="M95" s="22"/>
    </row>
    <row r="96" spans="1:13">
      <c r="A96" s="209">
        <v>27</v>
      </c>
      <c r="B96" s="22" t="s">
        <v>397</v>
      </c>
      <c r="C96" s="20" t="s">
        <v>161</v>
      </c>
      <c r="D96" s="21">
        <v>45</v>
      </c>
      <c r="E96" s="22"/>
      <c r="F96" s="21">
        <v>23.463000000000001</v>
      </c>
      <c r="G96" s="22"/>
      <c r="H96" s="23">
        <v>25.290419999999997</v>
      </c>
      <c r="I96" s="24"/>
      <c r="J96" s="57">
        <v>27.495519999999999</v>
      </c>
      <c r="K96" s="24"/>
      <c r="L96" s="57">
        <v>37.584330000000001</v>
      </c>
      <c r="M96" s="22"/>
    </row>
    <row r="97" spans="1:13">
      <c r="A97" s="209">
        <v>11</v>
      </c>
      <c r="B97" s="22" t="s">
        <v>400</v>
      </c>
      <c r="C97" s="20" t="s">
        <v>162</v>
      </c>
      <c r="D97" s="21">
        <v>230</v>
      </c>
      <c r="E97" s="22"/>
      <c r="F97" s="21">
        <v>278.98</v>
      </c>
      <c r="G97" s="22"/>
      <c r="H97" s="23">
        <v>315.53568000000001</v>
      </c>
      <c r="I97" s="24"/>
      <c r="J97" s="57">
        <v>329.74599999999998</v>
      </c>
      <c r="K97" s="24"/>
      <c r="L97" s="57">
        <v>370.75</v>
      </c>
      <c r="M97" s="22"/>
    </row>
    <row r="98" spans="1:13">
      <c r="A98" s="209">
        <v>11</v>
      </c>
      <c r="B98" s="22" t="s">
        <v>400</v>
      </c>
      <c r="C98" s="20" t="s">
        <v>163</v>
      </c>
      <c r="D98" s="21">
        <v>1005</v>
      </c>
      <c r="E98" s="22"/>
      <c r="F98" s="21">
        <v>27.84262</v>
      </c>
      <c r="G98" s="22"/>
      <c r="H98" s="23">
        <v>18.437999999999999</v>
      </c>
      <c r="I98" s="24"/>
      <c r="J98" s="57">
        <v>54.124910000000007</v>
      </c>
      <c r="K98" s="24"/>
      <c r="L98" s="57">
        <v>37.915190000000003</v>
      </c>
      <c r="M98" s="22"/>
    </row>
    <row r="99" spans="1:13">
      <c r="A99" s="209">
        <v>11</v>
      </c>
      <c r="B99" s="22" t="s">
        <v>400</v>
      </c>
      <c r="C99" s="20" t="s">
        <v>164</v>
      </c>
      <c r="D99" s="21">
        <v>15</v>
      </c>
      <c r="E99" s="22"/>
      <c r="F99" s="21">
        <v>24.42475</v>
      </c>
      <c r="G99" s="22"/>
      <c r="H99" s="23">
        <v>0.47549000000000002</v>
      </c>
      <c r="I99" s="24"/>
      <c r="J99" s="57">
        <v>41.165219999999998</v>
      </c>
      <c r="K99" s="24"/>
      <c r="L99" s="57">
        <v>8.2920099999999994</v>
      </c>
      <c r="M99" s="22"/>
    </row>
    <row r="100" spans="1:13">
      <c r="A100" s="209">
        <v>11</v>
      </c>
      <c r="B100" s="22" t="s">
        <v>400</v>
      </c>
      <c r="C100" s="20" t="s">
        <v>165</v>
      </c>
      <c r="D100" s="21">
        <v>66</v>
      </c>
      <c r="E100" s="22"/>
      <c r="F100" s="21">
        <v>74.260559999999998</v>
      </c>
      <c r="G100" s="22"/>
      <c r="H100" s="23">
        <v>95.126999999999995</v>
      </c>
      <c r="I100" s="24"/>
      <c r="J100" s="57">
        <v>86.697000000000003</v>
      </c>
      <c r="K100" s="24"/>
      <c r="L100" s="57">
        <v>123.03333000000001</v>
      </c>
      <c r="M100" s="22"/>
    </row>
    <row r="101" spans="1:13">
      <c r="A101" s="210">
        <v>11</v>
      </c>
      <c r="B101" s="30" t="s">
        <v>400</v>
      </c>
      <c r="C101" s="28" t="s">
        <v>166</v>
      </c>
      <c r="D101" s="29">
        <v>0</v>
      </c>
      <c r="E101" s="30"/>
      <c r="F101" s="29">
        <v>0</v>
      </c>
      <c r="G101" s="30"/>
      <c r="H101" s="31">
        <v>0</v>
      </c>
      <c r="I101" s="32"/>
      <c r="J101" s="58">
        <v>0</v>
      </c>
      <c r="K101" s="32"/>
      <c r="L101" s="57">
        <v>23.492279999999997</v>
      </c>
      <c r="M101" s="22"/>
    </row>
    <row r="102" spans="1:13">
      <c r="A102" s="211" t="s">
        <v>385</v>
      </c>
      <c r="B102" s="204" t="s">
        <v>401</v>
      </c>
      <c r="C102" s="34" t="s">
        <v>167</v>
      </c>
      <c r="D102" s="35" t="s">
        <v>168</v>
      </c>
      <c r="E102" s="38"/>
      <c r="F102" s="35">
        <v>467.16899999999998</v>
      </c>
      <c r="G102" s="38"/>
      <c r="H102" s="23">
        <v>1000</v>
      </c>
      <c r="I102" s="37"/>
      <c r="J102" s="57">
        <v>1500</v>
      </c>
      <c r="K102" s="37"/>
      <c r="L102" s="150">
        <v>216.28067999999999</v>
      </c>
      <c r="M102" s="49"/>
    </row>
    <row r="103" spans="1:13">
      <c r="A103" s="209" t="s">
        <v>387</v>
      </c>
      <c r="B103" s="205" t="s">
        <v>402</v>
      </c>
      <c r="C103" s="34" t="s">
        <v>169</v>
      </c>
      <c r="D103" s="21">
        <v>1633</v>
      </c>
      <c r="E103" s="22"/>
      <c r="F103" s="21">
        <v>1483.66453</v>
      </c>
      <c r="G103" s="22"/>
      <c r="H103" s="23">
        <v>1435.6986299999999</v>
      </c>
      <c r="I103" s="24"/>
      <c r="J103" s="57">
        <v>1265.1714299999999</v>
      </c>
      <c r="K103" s="24"/>
      <c r="L103" s="57">
        <v>1218.36934019871</v>
      </c>
      <c r="M103" s="22" t="s">
        <v>174</v>
      </c>
    </row>
    <row r="104" spans="1:13">
      <c r="A104" s="209" t="s">
        <v>388</v>
      </c>
      <c r="B104" s="205" t="s">
        <v>403</v>
      </c>
      <c r="C104" s="34" t="s">
        <v>170</v>
      </c>
      <c r="D104" s="21">
        <v>0</v>
      </c>
      <c r="E104" s="22"/>
      <c r="F104" s="21">
        <v>0</v>
      </c>
      <c r="G104" s="22"/>
      <c r="H104" s="23">
        <v>0</v>
      </c>
      <c r="I104" s="24" t="s">
        <v>174</v>
      </c>
      <c r="J104" s="57">
        <v>0</v>
      </c>
      <c r="K104" s="24"/>
      <c r="L104" s="57">
        <v>10.76679</v>
      </c>
      <c r="M104" s="22"/>
    </row>
    <row r="105" spans="1:13">
      <c r="A105" s="212" t="s">
        <v>390</v>
      </c>
      <c r="B105" s="206" t="s">
        <v>404</v>
      </c>
      <c r="C105" s="39" t="s">
        <v>171</v>
      </c>
      <c r="D105" s="29">
        <v>830</v>
      </c>
      <c r="E105" s="30"/>
      <c r="F105" s="29">
        <v>733.47441000000003</v>
      </c>
      <c r="G105" s="30"/>
      <c r="H105" s="31">
        <v>694.30700000000002</v>
      </c>
      <c r="I105" s="32"/>
      <c r="J105" s="58">
        <v>657.95899999999995</v>
      </c>
      <c r="K105" s="32"/>
      <c r="L105" s="58">
        <v>661.38199999999995</v>
      </c>
      <c r="M105" s="30"/>
    </row>
    <row r="106" spans="1:13">
      <c r="A106" s="24"/>
      <c r="C106" s="24"/>
      <c r="D106" s="40"/>
      <c r="E106" s="24"/>
      <c r="H106" s="24"/>
      <c r="J106" s="59"/>
      <c r="L106" s="59"/>
    </row>
    <row r="107" spans="1:13">
      <c r="A107" s="42" t="s">
        <v>406</v>
      </c>
      <c r="B107" s="121"/>
      <c r="C107" s="49"/>
      <c r="D107" s="43">
        <v>14829</v>
      </c>
      <c r="E107" s="44"/>
      <c r="F107" s="45">
        <v>14200.601570000001</v>
      </c>
      <c r="G107" s="46"/>
      <c r="H107" s="43">
        <v>14823.464488958814</v>
      </c>
      <c r="I107" s="47"/>
      <c r="J107" s="102">
        <v>14970.30868</v>
      </c>
      <c r="K107" s="47"/>
      <c r="L107" s="48">
        <v>15625.607475960507</v>
      </c>
      <c r="M107" s="49"/>
    </row>
    <row r="108" spans="1:13">
      <c r="A108" s="20" t="s">
        <v>407</v>
      </c>
      <c r="B108" s="24"/>
      <c r="C108" s="22"/>
      <c r="D108" s="21">
        <v>2998</v>
      </c>
      <c r="E108" s="26"/>
      <c r="F108" s="23">
        <v>2684.3079400000001</v>
      </c>
      <c r="G108" s="23"/>
      <c r="H108" s="21">
        <v>3130.0056300000001</v>
      </c>
      <c r="I108" s="26"/>
      <c r="J108" s="103">
        <v>3423.1304299999997</v>
      </c>
      <c r="K108" s="26"/>
      <c r="L108" s="41">
        <v>2106.7988101987098</v>
      </c>
      <c r="M108" s="22"/>
    </row>
    <row r="109" spans="1:13">
      <c r="A109" s="28" t="s">
        <v>408</v>
      </c>
      <c r="B109" s="32"/>
      <c r="C109" s="30"/>
      <c r="D109" s="29">
        <v>17828</v>
      </c>
      <c r="E109" s="50"/>
      <c r="F109" s="31">
        <v>16884.909510000001</v>
      </c>
      <c r="G109" s="31"/>
      <c r="H109" s="29">
        <v>17953.470118958816</v>
      </c>
      <c r="I109" s="50"/>
      <c r="J109" s="104">
        <v>18393.439109999999</v>
      </c>
      <c r="K109" s="50"/>
      <c r="L109" s="51">
        <v>17732.406286159217</v>
      </c>
      <c r="M109" s="30"/>
    </row>
    <row r="110" spans="1:13" ht="12.75" customHeight="1">
      <c r="A110" s="585" t="s">
        <v>333</v>
      </c>
      <c r="B110" s="596"/>
      <c r="C110" s="596"/>
      <c r="D110" s="596"/>
      <c r="E110" s="596"/>
      <c r="F110" s="596"/>
      <c r="G110" s="596"/>
      <c r="H110" s="596"/>
      <c r="I110" s="596"/>
      <c r="J110" s="596"/>
      <c r="K110" s="596"/>
      <c r="L110" s="596"/>
      <c r="M110" s="596"/>
    </row>
    <row r="111" spans="1:13">
      <c r="A111" s="593" t="s">
        <v>334</v>
      </c>
      <c r="B111" s="593"/>
      <c r="C111" s="593"/>
      <c r="D111" s="593"/>
      <c r="E111" s="593"/>
      <c r="F111" s="593"/>
      <c r="G111" s="593"/>
      <c r="H111" s="593"/>
      <c r="I111" s="593"/>
      <c r="J111" s="593"/>
      <c r="K111" s="593"/>
      <c r="L111" s="593"/>
      <c r="M111" s="593"/>
    </row>
    <row r="112" spans="1:13">
      <c r="D112" s="53"/>
      <c r="E112" s="53"/>
      <c r="F112" s="53"/>
      <c r="G112" s="53"/>
      <c r="H112" s="53"/>
      <c r="I112" s="53"/>
      <c r="J112" s="53"/>
      <c r="K112" s="53"/>
      <c r="L112" s="53"/>
    </row>
    <row r="113" spans="4:12">
      <c r="D113" s="53"/>
      <c r="E113" s="53"/>
      <c r="F113" s="53"/>
      <c r="G113" s="53"/>
      <c r="H113" s="53"/>
      <c r="I113" s="53"/>
      <c r="J113" s="53"/>
      <c r="K113" s="53"/>
      <c r="L113" s="53"/>
    </row>
  </sheetData>
  <mergeCells count="10">
    <mergeCell ref="A4:B5"/>
    <mergeCell ref="A110:M110"/>
    <mergeCell ref="A111:M111"/>
    <mergeCell ref="L4:M5"/>
    <mergeCell ref="C2:K2"/>
    <mergeCell ref="C4:C5"/>
    <mergeCell ref="D4:E5"/>
    <mergeCell ref="F4:G5"/>
    <mergeCell ref="H4:I5"/>
    <mergeCell ref="J4:K5"/>
  </mergeCells>
  <pageMargins left="0.7" right="0.7" top="0.75" bottom="0.75" header="0.3" footer="0.3"/>
  <ignoredErrors>
    <ignoredError sqref="A102:A105" numberStoredAsText="1"/>
  </ignoredErrors>
</worksheet>
</file>

<file path=xl/worksheets/sheet31.xml><?xml version="1.0" encoding="utf-8"?>
<worksheet xmlns="http://schemas.openxmlformats.org/spreadsheetml/2006/main" xmlns:r="http://schemas.openxmlformats.org/officeDocument/2006/relationships">
  <sheetPr>
    <tabColor rgb="FFFF0000"/>
  </sheetPr>
  <dimension ref="A1:S113"/>
  <sheetViews>
    <sheetView workbookViewId="0">
      <selection activeCell="A4" sqref="A4:M5"/>
    </sheetView>
  </sheetViews>
  <sheetFormatPr baseColWidth="10" defaultRowHeight="11.25"/>
  <cols>
    <col min="1" max="1" width="5.42578125" style="11" customWidth="1"/>
    <col min="2" max="2" width="27.85546875" style="11" bestFit="1" customWidth="1"/>
    <col min="3" max="3" width="22.5703125" style="11" customWidth="1"/>
    <col min="4" max="4" width="8.7109375" style="11" bestFit="1" customWidth="1"/>
    <col min="5" max="5" width="2.5703125" style="11" customWidth="1"/>
    <col min="6" max="6" width="7.85546875" style="11" bestFit="1" customWidth="1"/>
    <col min="7" max="7" width="2.5703125" style="11" customWidth="1"/>
    <col min="8" max="8" width="7.85546875" style="11" bestFit="1" customWidth="1"/>
    <col min="9" max="9" width="2.5703125" style="11" customWidth="1"/>
    <col min="10" max="10" width="8" style="11" customWidth="1"/>
    <col min="11" max="11" width="2.5703125" style="11" customWidth="1"/>
    <col min="12" max="12" width="7.5703125" style="61" customWidth="1"/>
    <col min="13" max="13" width="2.5703125" style="11" customWidth="1"/>
    <col min="14" max="232" width="11.42578125" style="11"/>
    <col min="233" max="233" width="21.85546875" style="11" bestFit="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242" width="9.85546875" style="11" customWidth="1"/>
    <col min="243" max="243" width="3.5703125" style="11" customWidth="1"/>
    <col min="244" max="488" width="11.42578125" style="11"/>
    <col min="489" max="489" width="21.85546875" style="11" bestFit="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498" width="9.85546875" style="11" customWidth="1"/>
    <col min="499" max="499" width="3.5703125" style="11" customWidth="1"/>
    <col min="500" max="744" width="11.42578125" style="11"/>
    <col min="745" max="745" width="21.85546875" style="11" bestFit="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754" width="9.85546875" style="11" customWidth="1"/>
    <col min="755" max="755" width="3.5703125" style="11" customWidth="1"/>
    <col min="756" max="1000" width="11.42578125" style="11"/>
    <col min="1001" max="1001" width="21.85546875" style="11" bestFit="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010" width="9.85546875" style="11" customWidth="1"/>
    <col min="1011" max="1011" width="3.5703125" style="11" customWidth="1"/>
    <col min="1012" max="1256" width="11.42578125" style="11"/>
    <col min="1257" max="1257" width="21.85546875" style="11" bestFit="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266" width="9.85546875" style="11" customWidth="1"/>
    <col min="1267" max="1267" width="3.5703125" style="11" customWidth="1"/>
    <col min="1268" max="1512" width="11.42578125" style="11"/>
    <col min="1513" max="1513" width="21.85546875" style="11" bestFit="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522" width="9.85546875" style="11" customWidth="1"/>
    <col min="1523" max="1523" width="3.5703125" style="11" customWidth="1"/>
    <col min="1524" max="1768" width="11.42578125" style="11"/>
    <col min="1769" max="1769" width="21.85546875" style="11" bestFit="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1778" width="9.85546875" style="11" customWidth="1"/>
    <col min="1779" max="1779" width="3.5703125" style="11" customWidth="1"/>
    <col min="1780" max="2024" width="11.42578125" style="11"/>
    <col min="2025" max="2025" width="21.85546875" style="11" bestFit="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034" width="9.85546875" style="11" customWidth="1"/>
    <col min="2035" max="2035" width="3.5703125" style="11" customWidth="1"/>
    <col min="2036" max="2280" width="11.42578125" style="11"/>
    <col min="2281" max="2281" width="21.85546875" style="11" bestFit="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290" width="9.85546875" style="11" customWidth="1"/>
    <col min="2291" max="2291" width="3.5703125" style="11" customWidth="1"/>
    <col min="2292" max="2536" width="11.42578125" style="11"/>
    <col min="2537" max="2537" width="21.85546875" style="11" bestFit="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546" width="9.85546875" style="11" customWidth="1"/>
    <col min="2547" max="2547" width="3.5703125" style="11" customWidth="1"/>
    <col min="2548" max="2792" width="11.42578125" style="11"/>
    <col min="2793" max="2793" width="21.85546875" style="11" bestFit="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2802" width="9.85546875" style="11" customWidth="1"/>
    <col min="2803" max="2803" width="3.5703125" style="11" customWidth="1"/>
    <col min="2804" max="3048" width="11.42578125" style="11"/>
    <col min="3049" max="3049" width="21.85546875" style="11" bestFit="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058" width="9.85546875" style="11" customWidth="1"/>
    <col min="3059" max="3059" width="3.5703125" style="11" customWidth="1"/>
    <col min="3060" max="3304" width="11.42578125" style="11"/>
    <col min="3305" max="3305" width="21.85546875" style="11" bestFit="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314" width="9.85546875" style="11" customWidth="1"/>
    <col min="3315" max="3315" width="3.5703125" style="11" customWidth="1"/>
    <col min="3316" max="3560" width="11.42578125" style="11"/>
    <col min="3561" max="3561" width="21.85546875" style="11" bestFit="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570" width="9.85546875" style="11" customWidth="1"/>
    <col min="3571" max="3571" width="3.5703125" style="11" customWidth="1"/>
    <col min="3572" max="3816" width="11.42578125" style="11"/>
    <col min="3817" max="3817" width="21.85546875" style="11" bestFit="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3826" width="9.85546875" style="11" customWidth="1"/>
    <col min="3827" max="3827" width="3.5703125" style="11" customWidth="1"/>
    <col min="3828" max="4072" width="11.42578125" style="11"/>
    <col min="4073" max="4073" width="21.85546875" style="11" bestFit="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082" width="9.85546875" style="11" customWidth="1"/>
    <col min="4083" max="4083" width="3.5703125" style="11" customWidth="1"/>
    <col min="4084" max="4328" width="11.42578125" style="11"/>
    <col min="4329" max="4329" width="21.85546875" style="11" bestFit="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338" width="9.85546875" style="11" customWidth="1"/>
    <col min="4339" max="4339" width="3.5703125" style="11" customWidth="1"/>
    <col min="4340" max="4584" width="11.42578125" style="11"/>
    <col min="4585" max="4585" width="21.85546875" style="11" bestFit="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594" width="9.85546875" style="11" customWidth="1"/>
    <col min="4595" max="4595" width="3.5703125" style="11" customWidth="1"/>
    <col min="4596" max="4840" width="11.42578125" style="11"/>
    <col min="4841" max="4841" width="21.85546875" style="11" bestFit="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4850" width="9.85546875" style="11" customWidth="1"/>
    <col min="4851" max="4851" width="3.5703125" style="11" customWidth="1"/>
    <col min="4852" max="5096" width="11.42578125" style="11"/>
    <col min="5097" max="5097" width="21.85546875" style="11" bestFit="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106" width="9.85546875" style="11" customWidth="1"/>
    <col min="5107" max="5107" width="3.5703125" style="11" customWidth="1"/>
    <col min="5108" max="5352" width="11.42578125" style="11"/>
    <col min="5353" max="5353" width="21.85546875" style="11" bestFit="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362" width="9.85546875" style="11" customWidth="1"/>
    <col min="5363" max="5363" width="3.5703125" style="11" customWidth="1"/>
    <col min="5364" max="5608" width="11.42578125" style="11"/>
    <col min="5609" max="5609" width="21.85546875" style="11" bestFit="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618" width="9.85546875" style="11" customWidth="1"/>
    <col min="5619" max="5619" width="3.5703125" style="11" customWidth="1"/>
    <col min="5620" max="5864" width="11.42578125" style="11"/>
    <col min="5865" max="5865" width="21.85546875" style="11" bestFit="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5874" width="9.85546875" style="11" customWidth="1"/>
    <col min="5875" max="5875" width="3.5703125" style="11" customWidth="1"/>
    <col min="5876" max="6120" width="11.42578125" style="11"/>
    <col min="6121" max="6121" width="21.85546875" style="11" bestFit="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130" width="9.85546875" style="11" customWidth="1"/>
    <col min="6131" max="6131" width="3.5703125" style="11" customWidth="1"/>
    <col min="6132" max="6376" width="11.42578125" style="11"/>
    <col min="6377" max="6377" width="21.85546875" style="11" bestFit="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386" width="9.85546875" style="11" customWidth="1"/>
    <col min="6387" max="6387" width="3.5703125" style="11" customWidth="1"/>
    <col min="6388" max="6632" width="11.42578125" style="11"/>
    <col min="6633" max="6633" width="21.85546875" style="11" bestFit="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642" width="9.85546875" style="11" customWidth="1"/>
    <col min="6643" max="6643" width="3.5703125" style="11" customWidth="1"/>
    <col min="6644" max="6888" width="11.42578125" style="11"/>
    <col min="6889" max="6889" width="21.85546875" style="11" bestFit="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6898" width="9.85546875" style="11" customWidth="1"/>
    <col min="6899" max="6899" width="3.5703125" style="11" customWidth="1"/>
    <col min="6900" max="7144" width="11.42578125" style="11"/>
    <col min="7145" max="7145" width="21.85546875" style="11" bestFit="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154" width="9.85546875" style="11" customWidth="1"/>
    <col min="7155" max="7155" width="3.5703125" style="11" customWidth="1"/>
    <col min="7156" max="7400" width="11.42578125" style="11"/>
    <col min="7401" max="7401" width="21.85546875" style="11" bestFit="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410" width="9.85546875" style="11" customWidth="1"/>
    <col min="7411" max="7411" width="3.5703125" style="11" customWidth="1"/>
    <col min="7412" max="7656" width="11.42578125" style="11"/>
    <col min="7657" max="7657" width="21.85546875" style="11" bestFit="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666" width="9.85546875" style="11" customWidth="1"/>
    <col min="7667" max="7667" width="3.5703125" style="11" customWidth="1"/>
    <col min="7668" max="7912" width="11.42578125" style="11"/>
    <col min="7913" max="7913" width="21.85546875" style="11" bestFit="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7922" width="9.85546875" style="11" customWidth="1"/>
    <col min="7923" max="7923" width="3.5703125" style="11" customWidth="1"/>
    <col min="7924" max="8168" width="11.42578125" style="11"/>
    <col min="8169" max="8169" width="21.85546875" style="11" bestFit="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178" width="9.85546875" style="11" customWidth="1"/>
    <col min="8179" max="8179" width="3.5703125" style="11" customWidth="1"/>
    <col min="8180" max="8424" width="11.42578125" style="11"/>
    <col min="8425" max="8425" width="21.85546875" style="11" bestFit="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434" width="9.85546875" style="11" customWidth="1"/>
    <col min="8435" max="8435" width="3.5703125" style="11" customWidth="1"/>
    <col min="8436" max="8680" width="11.42578125" style="11"/>
    <col min="8681" max="8681" width="21.85546875" style="11" bestFit="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690" width="9.85546875" style="11" customWidth="1"/>
    <col min="8691" max="8691" width="3.5703125" style="11" customWidth="1"/>
    <col min="8692" max="8936" width="11.42578125" style="11"/>
    <col min="8937" max="8937" width="21.85546875" style="11" bestFit="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8946" width="9.85546875" style="11" customWidth="1"/>
    <col min="8947" max="8947" width="3.5703125" style="11" customWidth="1"/>
    <col min="8948" max="9192" width="11.42578125" style="11"/>
    <col min="9193" max="9193" width="21.85546875" style="11" bestFit="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202" width="9.85546875" style="11" customWidth="1"/>
    <col min="9203" max="9203" width="3.5703125" style="11" customWidth="1"/>
    <col min="9204" max="9448" width="11.42578125" style="11"/>
    <col min="9449" max="9449" width="21.85546875" style="11" bestFit="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458" width="9.85546875" style="11" customWidth="1"/>
    <col min="9459" max="9459" width="3.5703125" style="11" customWidth="1"/>
    <col min="9460" max="9704" width="11.42578125" style="11"/>
    <col min="9705" max="9705" width="21.85546875" style="11" bestFit="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714" width="9.85546875" style="11" customWidth="1"/>
    <col min="9715" max="9715" width="3.5703125" style="11" customWidth="1"/>
    <col min="9716" max="9960" width="11.42578125" style="11"/>
    <col min="9961" max="9961" width="21.85546875" style="11" bestFit="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9970" width="9.85546875" style="11" customWidth="1"/>
    <col min="9971" max="9971" width="3.5703125" style="11" customWidth="1"/>
    <col min="9972" max="10216" width="11.42578125" style="11"/>
    <col min="10217" max="10217" width="21.85546875" style="11" bestFit="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226" width="9.85546875" style="11" customWidth="1"/>
    <col min="10227" max="10227" width="3.5703125" style="11" customWidth="1"/>
    <col min="10228" max="10472" width="11.42578125" style="11"/>
    <col min="10473" max="10473" width="21.85546875" style="11" bestFit="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482" width="9.85546875" style="11" customWidth="1"/>
    <col min="10483" max="10483" width="3.5703125" style="11" customWidth="1"/>
    <col min="10484" max="10728" width="11.42578125" style="11"/>
    <col min="10729" max="10729" width="21.85546875" style="11" bestFit="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738" width="9.85546875" style="11" customWidth="1"/>
    <col min="10739" max="10739" width="3.5703125" style="11" customWidth="1"/>
    <col min="10740" max="10984" width="11.42578125" style="11"/>
    <col min="10985" max="10985" width="21.85546875" style="11" bestFit="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0994" width="9.85546875" style="11" customWidth="1"/>
    <col min="10995" max="10995" width="3.5703125" style="11" customWidth="1"/>
    <col min="10996" max="11240" width="11.42578125" style="11"/>
    <col min="11241" max="11241" width="21.85546875" style="11" bestFit="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250" width="9.85546875" style="11" customWidth="1"/>
    <col min="11251" max="11251" width="3.5703125" style="11" customWidth="1"/>
    <col min="11252" max="11496" width="11.42578125" style="11"/>
    <col min="11497" max="11497" width="21.85546875" style="11" bestFit="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506" width="9.85546875" style="11" customWidth="1"/>
    <col min="11507" max="11507" width="3.5703125" style="11" customWidth="1"/>
    <col min="11508" max="11752" width="11.42578125" style="11"/>
    <col min="11753" max="11753" width="21.85546875" style="11" bestFit="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1762" width="9.85546875" style="11" customWidth="1"/>
    <col min="11763" max="11763" width="3.5703125" style="11" customWidth="1"/>
    <col min="11764" max="12008" width="11.42578125" style="11"/>
    <col min="12009" max="12009" width="21.85546875" style="11" bestFit="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018" width="9.85546875" style="11" customWidth="1"/>
    <col min="12019" max="12019" width="3.5703125" style="11" customWidth="1"/>
    <col min="12020" max="12264" width="11.42578125" style="11"/>
    <col min="12265" max="12265" width="21.85546875" style="11" bestFit="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274" width="9.85546875" style="11" customWidth="1"/>
    <col min="12275" max="12275" width="3.5703125" style="11" customWidth="1"/>
    <col min="12276" max="12520" width="11.42578125" style="11"/>
    <col min="12521" max="12521" width="21.85546875" style="11" bestFit="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530" width="9.85546875" style="11" customWidth="1"/>
    <col min="12531" max="12531" width="3.5703125" style="11" customWidth="1"/>
    <col min="12532" max="12776" width="11.42578125" style="11"/>
    <col min="12777" max="12777" width="21.85546875" style="11" bestFit="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2786" width="9.85546875" style="11" customWidth="1"/>
    <col min="12787" max="12787" width="3.5703125" style="11" customWidth="1"/>
    <col min="12788" max="13032" width="11.42578125" style="11"/>
    <col min="13033" max="13033" width="21.85546875" style="11" bestFit="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042" width="9.85546875" style="11" customWidth="1"/>
    <col min="13043" max="13043" width="3.5703125" style="11" customWidth="1"/>
    <col min="13044" max="13288" width="11.42578125" style="11"/>
    <col min="13289" max="13289" width="21.85546875" style="11" bestFit="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298" width="9.85546875" style="11" customWidth="1"/>
    <col min="13299" max="13299" width="3.5703125" style="11" customWidth="1"/>
    <col min="13300" max="13544" width="11.42578125" style="11"/>
    <col min="13545" max="13545" width="21.85546875" style="11" bestFit="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554" width="9.85546875" style="11" customWidth="1"/>
    <col min="13555" max="13555" width="3.5703125" style="11" customWidth="1"/>
    <col min="13556" max="13800" width="11.42578125" style="11"/>
    <col min="13801" max="13801" width="21.85546875" style="11" bestFit="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3810" width="9.85546875" style="11" customWidth="1"/>
    <col min="13811" max="13811" width="3.5703125" style="11" customWidth="1"/>
    <col min="13812" max="14056" width="11.42578125" style="11"/>
    <col min="14057" max="14057" width="21.85546875" style="11" bestFit="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066" width="9.85546875" style="11" customWidth="1"/>
    <col min="14067" max="14067" width="3.5703125" style="11" customWidth="1"/>
    <col min="14068" max="14312" width="11.42578125" style="11"/>
    <col min="14313" max="14313" width="21.85546875" style="11" bestFit="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322" width="9.85546875" style="11" customWidth="1"/>
    <col min="14323" max="14323" width="3.5703125" style="11" customWidth="1"/>
    <col min="14324" max="14568" width="11.42578125" style="11"/>
    <col min="14569" max="14569" width="21.85546875" style="11" bestFit="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578" width="9.85546875" style="11" customWidth="1"/>
    <col min="14579" max="14579" width="3.5703125" style="11" customWidth="1"/>
    <col min="14580" max="14824" width="11.42578125" style="11"/>
    <col min="14825" max="14825" width="21.85546875" style="11" bestFit="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4834" width="9.85546875" style="11" customWidth="1"/>
    <col min="14835" max="14835" width="3.5703125" style="11" customWidth="1"/>
    <col min="14836" max="15080" width="11.42578125" style="11"/>
    <col min="15081" max="15081" width="21.85546875" style="11" bestFit="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090" width="9.85546875" style="11" customWidth="1"/>
    <col min="15091" max="15091" width="3.5703125" style="11" customWidth="1"/>
    <col min="15092" max="15336" width="11.42578125" style="11"/>
    <col min="15337" max="15337" width="21.85546875" style="11" bestFit="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346" width="9.85546875" style="11" customWidth="1"/>
    <col min="15347" max="15347" width="3.5703125" style="11" customWidth="1"/>
    <col min="15348" max="15592" width="11.42578125" style="11"/>
    <col min="15593" max="15593" width="21.85546875" style="11" bestFit="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602" width="9.85546875" style="11" customWidth="1"/>
    <col min="15603" max="15603" width="3.5703125" style="11" customWidth="1"/>
    <col min="15604" max="15848" width="11.42578125" style="11"/>
    <col min="15849" max="15849" width="21.85546875" style="11" bestFit="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5858" width="9.85546875" style="11" customWidth="1"/>
    <col min="15859" max="15859" width="3.5703125" style="11" customWidth="1"/>
    <col min="15860" max="16104" width="11.42578125" style="11"/>
    <col min="16105" max="16105" width="21.85546875" style="11" bestFit="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114" width="9.85546875" style="11" customWidth="1"/>
    <col min="16115" max="16115" width="3.5703125" style="11" customWidth="1"/>
    <col min="16116" max="16384" width="11.42578125" style="11"/>
  </cols>
  <sheetData>
    <row r="1" spans="1:16" ht="11.25" customHeight="1">
      <c r="A1" s="198" t="s">
        <v>176</v>
      </c>
      <c r="B1" s="195"/>
      <c r="C1" s="195"/>
      <c r="D1" s="195"/>
      <c r="E1" s="195"/>
      <c r="F1" s="195"/>
      <c r="G1" s="195"/>
      <c r="H1" s="195"/>
      <c r="K1" s="113"/>
      <c r="L1" s="60"/>
      <c r="M1" s="74"/>
    </row>
    <row r="2" spans="1:16">
      <c r="A2" s="197" t="s">
        <v>68</v>
      </c>
      <c r="C2" s="603"/>
      <c r="D2" s="604"/>
      <c r="E2" s="604"/>
      <c r="F2" s="604"/>
      <c r="G2" s="604"/>
      <c r="H2" s="604"/>
      <c r="I2" s="604"/>
      <c r="J2" s="604"/>
      <c r="K2" s="604"/>
      <c r="L2" s="11"/>
      <c r="O2" s="101"/>
      <c r="P2" s="101"/>
    </row>
    <row r="3" spans="1:16">
      <c r="C3" s="12"/>
      <c r="D3" s="12"/>
      <c r="E3" s="12"/>
      <c r="F3" s="14"/>
      <c r="G3" s="14"/>
      <c r="H3" s="16"/>
      <c r="I3" s="16"/>
      <c r="J3" s="18"/>
      <c r="K3" s="18"/>
      <c r="L3" s="61" t="s">
        <v>69</v>
      </c>
      <c r="M3" s="19"/>
    </row>
    <row r="4" spans="1:16">
      <c r="A4" s="579" t="s">
        <v>405</v>
      </c>
      <c r="B4" s="580"/>
      <c r="C4" s="591" t="s">
        <v>70</v>
      </c>
      <c r="D4" s="587">
        <v>2010</v>
      </c>
      <c r="E4" s="588"/>
      <c r="F4" s="587">
        <v>2011</v>
      </c>
      <c r="G4" s="588"/>
      <c r="H4" s="587">
        <v>2012</v>
      </c>
      <c r="I4" s="588"/>
      <c r="J4" s="587">
        <v>2013</v>
      </c>
      <c r="K4" s="588"/>
      <c r="L4" s="587">
        <v>2014</v>
      </c>
      <c r="M4" s="588"/>
    </row>
    <row r="5" spans="1:16">
      <c r="A5" s="581"/>
      <c r="B5" s="582"/>
      <c r="C5" s="592"/>
      <c r="D5" s="589"/>
      <c r="E5" s="590"/>
      <c r="F5" s="589"/>
      <c r="G5" s="590"/>
      <c r="H5" s="589"/>
      <c r="I5" s="590"/>
      <c r="J5" s="589"/>
      <c r="K5" s="590"/>
      <c r="L5" s="589"/>
      <c r="M5" s="590"/>
    </row>
    <row r="6" spans="1:16">
      <c r="A6" s="207">
        <v>84</v>
      </c>
      <c r="B6" s="22" t="s">
        <v>384</v>
      </c>
      <c r="C6" s="20" t="s">
        <v>71</v>
      </c>
      <c r="D6" s="35">
        <v>52457.705369999996</v>
      </c>
      <c r="E6" s="115"/>
      <c r="F6" s="35">
        <v>54497.841770000014</v>
      </c>
      <c r="G6" s="115"/>
      <c r="H6" s="35">
        <v>56328.837960000004</v>
      </c>
      <c r="I6" s="115"/>
      <c r="J6" s="35">
        <v>57403.379349999996</v>
      </c>
      <c r="K6" s="115"/>
      <c r="L6" s="35">
        <v>58824.146349999995</v>
      </c>
      <c r="M6" s="22"/>
    </row>
    <row r="7" spans="1:16">
      <c r="A7" s="208">
        <v>32</v>
      </c>
      <c r="B7" s="22" t="s">
        <v>386</v>
      </c>
      <c r="C7" s="20" t="s">
        <v>72</v>
      </c>
      <c r="D7" s="35">
        <v>56785.364000000001</v>
      </c>
      <c r="E7" s="84"/>
      <c r="F7" s="35">
        <v>60132.343000000001</v>
      </c>
      <c r="G7" s="84"/>
      <c r="H7" s="35">
        <v>62579.2952</v>
      </c>
      <c r="I7" s="84"/>
      <c r="J7" s="35">
        <v>63563.161999999997</v>
      </c>
      <c r="K7" s="84"/>
      <c r="L7" s="35">
        <v>65609.262960000007</v>
      </c>
      <c r="M7" s="22"/>
    </row>
    <row r="8" spans="1:16">
      <c r="A8" s="208">
        <v>84</v>
      </c>
      <c r="B8" s="22" t="s">
        <v>384</v>
      </c>
      <c r="C8" s="20" t="s">
        <v>73</v>
      </c>
      <c r="D8" s="35">
        <v>30316.446</v>
      </c>
      <c r="E8" s="84"/>
      <c r="F8" s="35">
        <v>35083.67239</v>
      </c>
      <c r="G8" s="84"/>
      <c r="H8" s="35">
        <v>37368.627639999992</v>
      </c>
      <c r="I8" s="84"/>
      <c r="J8" s="35">
        <v>37801.272530000002</v>
      </c>
      <c r="K8" s="84"/>
      <c r="L8" s="35">
        <v>40009.635640000008</v>
      </c>
      <c r="M8" s="22"/>
    </row>
    <row r="9" spans="1:16">
      <c r="A9" s="208">
        <v>93</v>
      </c>
      <c r="B9" s="22" t="s">
        <v>389</v>
      </c>
      <c r="C9" s="20" t="s">
        <v>74</v>
      </c>
      <c r="D9" s="35">
        <v>12965.993</v>
      </c>
      <c r="E9" s="84"/>
      <c r="F9" s="35">
        <v>13991.396000000001</v>
      </c>
      <c r="G9" s="84"/>
      <c r="H9" s="35">
        <v>14234.742</v>
      </c>
      <c r="I9" s="84"/>
      <c r="J9" s="35">
        <v>14952.05</v>
      </c>
      <c r="K9" s="84"/>
      <c r="L9" s="35">
        <v>16280.858</v>
      </c>
      <c r="M9" s="22"/>
    </row>
    <row r="10" spans="1:16">
      <c r="A10" s="208">
        <v>93</v>
      </c>
      <c r="B10" s="22" t="s">
        <v>389</v>
      </c>
      <c r="C10" s="20" t="s">
        <v>75</v>
      </c>
      <c r="D10" s="35">
        <v>15452.685130000002</v>
      </c>
      <c r="E10" s="84"/>
      <c r="F10" s="35">
        <v>14969.61</v>
      </c>
      <c r="G10" s="84"/>
      <c r="H10" s="35">
        <v>16697.607830000001</v>
      </c>
      <c r="I10" s="84"/>
      <c r="J10" s="35">
        <v>16453.594479999992</v>
      </c>
      <c r="K10" s="84"/>
      <c r="L10" s="35">
        <v>18025.763470000002</v>
      </c>
      <c r="M10" s="22"/>
    </row>
    <row r="11" spans="1:16">
      <c r="A11" s="208">
        <v>93</v>
      </c>
      <c r="B11" s="22" t="s">
        <v>389</v>
      </c>
      <c r="C11" s="20" t="s">
        <v>76</v>
      </c>
      <c r="D11" s="35">
        <v>90259.066999999995</v>
      </c>
      <c r="E11" s="84"/>
      <c r="F11" s="35">
        <v>96229.42</v>
      </c>
      <c r="G11" s="84"/>
      <c r="H11" s="35">
        <v>95940.577999999994</v>
      </c>
      <c r="I11" s="84"/>
      <c r="J11" s="35">
        <v>104918.04469</v>
      </c>
      <c r="K11" s="84"/>
      <c r="L11" s="35">
        <v>107334.31299999999</v>
      </c>
      <c r="M11" s="22"/>
    </row>
    <row r="12" spans="1:16">
      <c r="A12" s="208">
        <v>84</v>
      </c>
      <c r="B12" s="22" t="s">
        <v>384</v>
      </c>
      <c r="C12" s="20" t="s">
        <v>77</v>
      </c>
      <c r="D12" s="35">
        <v>28283.701379999999</v>
      </c>
      <c r="E12" s="84"/>
      <c r="F12" s="35">
        <v>30139.325000000001</v>
      </c>
      <c r="G12" s="84"/>
      <c r="H12" s="35">
        <v>30882.962119999997</v>
      </c>
      <c r="I12" s="84"/>
      <c r="J12" s="35">
        <v>31543.783749999999</v>
      </c>
      <c r="K12" s="84"/>
      <c r="L12" s="35">
        <v>32462.216850000001</v>
      </c>
      <c r="M12" s="22"/>
    </row>
    <row r="13" spans="1:16">
      <c r="A13" s="208">
        <v>44</v>
      </c>
      <c r="B13" s="22" t="s">
        <v>391</v>
      </c>
      <c r="C13" s="20" t="s">
        <v>78</v>
      </c>
      <c r="D13" s="35">
        <v>31837.786</v>
      </c>
      <c r="E13" s="84"/>
      <c r="F13" s="35">
        <v>34370.111479580031</v>
      </c>
      <c r="G13" s="84"/>
      <c r="H13" s="35">
        <v>32611.363610000008</v>
      </c>
      <c r="I13" s="84"/>
      <c r="J13" s="35">
        <v>33255.546970000003</v>
      </c>
      <c r="K13" s="84"/>
      <c r="L13" s="35">
        <v>34761.494590000002</v>
      </c>
      <c r="M13" s="22"/>
    </row>
    <row r="14" spans="1:16">
      <c r="A14" s="208">
        <v>76</v>
      </c>
      <c r="B14" s="22" t="s">
        <v>392</v>
      </c>
      <c r="C14" s="20" t="s">
        <v>79</v>
      </c>
      <c r="D14" s="35">
        <v>15895.382</v>
      </c>
      <c r="E14" s="84"/>
      <c r="F14" s="35">
        <v>18174.59</v>
      </c>
      <c r="G14" s="84"/>
      <c r="H14" s="35">
        <v>15893.81</v>
      </c>
      <c r="I14" s="84"/>
      <c r="J14" s="35">
        <v>15380.960999999999</v>
      </c>
      <c r="K14" s="84"/>
      <c r="L14" s="35">
        <v>13445.423000000001</v>
      </c>
      <c r="M14" s="22"/>
    </row>
    <row r="15" spans="1:16">
      <c r="A15" s="209">
        <v>44</v>
      </c>
      <c r="B15" s="22" t="s">
        <v>391</v>
      </c>
      <c r="C15" s="20" t="s">
        <v>80</v>
      </c>
      <c r="D15" s="35">
        <v>23830.799999999999</v>
      </c>
      <c r="E15" s="84"/>
      <c r="F15" s="35">
        <v>24488.058000000001</v>
      </c>
      <c r="G15" s="84"/>
      <c r="H15" s="35">
        <v>27841.452000000001</v>
      </c>
      <c r="I15" s="84"/>
      <c r="J15" s="35">
        <v>27952.720000000001</v>
      </c>
      <c r="K15" s="84"/>
      <c r="L15" s="35">
        <v>32991.131999999998</v>
      </c>
      <c r="M15" s="22"/>
    </row>
    <row r="16" spans="1:16">
      <c r="A16" s="209">
        <v>76</v>
      </c>
      <c r="B16" s="22" t="s">
        <v>392</v>
      </c>
      <c r="C16" s="20" t="s">
        <v>81</v>
      </c>
      <c r="D16" s="35">
        <v>37568.192000000003</v>
      </c>
      <c r="E16" s="84"/>
      <c r="F16" s="35">
        <v>41918.902999999998</v>
      </c>
      <c r="G16" s="84"/>
      <c r="H16" s="35">
        <v>41841.125999999997</v>
      </c>
      <c r="I16" s="84"/>
      <c r="J16" s="35">
        <v>42820.392999999996</v>
      </c>
      <c r="K16" s="84"/>
      <c r="L16" s="35">
        <v>46294.394</v>
      </c>
      <c r="M16" s="22"/>
    </row>
    <row r="17" spans="1:13">
      <c r="A17" s="209">
        <v>76</v>
      </c>
      <c r="B17" s="22" t="s">
        <v>392</v>
      </c>
      <c r="C17" s="20" t="s">
        <v>82</v>
      </c>
      <c r="D17" s="35">
        <v>29383.2497</v>
      </c>
      <c r="E17" s="84"/>
      <c r="F17" s="35">
        <v>31136.018040000003</v>
      </c>
      <c r="G17" s="84"/>
      <c r="H17" s="35">
        <v>33223.297279999999</v>
      </c>
      <c r="I17" s="84"/>
      <c r="J17" s="35">
        <v>36265.939489999997</v>
      </c>
      <c r="K17" s="84"/>
      <c r="L17" s="35">
        <v>39584.052340000002</v>
      </c>
      <c r="M17" s="22"/>
    </row>
    <row r="18" spans="1:13">
      <c r="A18" s="209">
        <v>93</v>
      </c>
      <c r="B18" s="22" t="s">
        <v>389</v>
      </c>
      <c r="C18" s="20" t="s">
        <v>83</v>
      </c>
      <c r="D18" s="35">
        <v>160876.76231999998</v>
      </c>
      <c r="E18" s="84"/>
      <c r="F18" s="35">
        <v>178874.48676000003</v>
      </c>
      <c r="G18" s="84"/>
      <c r="H18" s="35">
        <v>191538.96615000002</v>
      </c>
      <c r="I18" s="84"/>
      <c r="J18" s="35">
        <v>201962.04732000001</v>
      </c>
      <c r="K18" s="84"/>
      <c r="L18" s="35">
        <v>210600.49315999998</v>
      </c>
      <c r="M18" s="22"/>
    </row>
    <row r="19" spans="1:13">
      <c r="A19" s="209">
        <v>28</v>
      </c>
      <c r="B19" s="22" t="s">
        <v>393</v>
      </c>
      <c r="C19" s="20" t="s">
        <v>84</v>
      </c>
      <c r="D19" s="35">
        <v>52797.468999999997</v>
      </c>
      <c r="E19" s="84"/>
      <c r="F19" s="35">
        <v>50117.589230000005</v>
      </c>
      <c r="G19" s="84"/>
      <c r="H19" s="35">
        <v>60388.516570000007</v>
      </c>
      <c r="I19" s="84"/>
      <c r="J19" s="35">
        <v>61965.359210000002</v>
      </c>
      <c r="K19" s="84"/>
      <c r="L19" s="35">
        <v>61299.213380000016</v>
      </c>
      <c r="M19" s="22"/>
    </row>
    <row r="20" spans="1:13">
      <c r="A20" s="209">
        <v>84</v>
      </c>
      <c r="B20" s="22" t="s">
        <v>384</v>
      </c>
      <c r="C20" s="20" t="s">
        <v>85</v>
      </c>
      <c r="D20" s="35">
        <v>16636.446</v>
      </c>
      <c r="E20" s="84"/>
      <c r="F20" s="35">
        <v>17912.045999999998</v>
      </c>
      <c r="G20" s="84"/>
      <c r="H20" s="35">
        <v>19183.083999999999</v>
      </c>
      <c r="I20" s="84"/>
      <c r="J20" s="35">
        <v>19194.864000000001</v>
      </c>
      <c r="K20" s="84"/>
      <c r="L20" s="35">
        <v>20147.91632</v>
      </c>
      <c r="M20" s="22"/>
    </row>
    <row r="21" spans="1:13">
      <c r="A21" s="209">
        <v>75</v>
      </c>
      <c r="B21" s="22" t="s">
        <v>394</v>
      </c>
      <c r="C21" s="20" t="s">
        <v>86</v>
      </c>
      <c r="D21" s="35">
        <v>36775.830759999997</v>
      </c>
      <c r="E21" s="84"/>
      <c r="F21" s="35">
        <v>37039.481750000006</v>
      </c>
      <c r="G21" s="84"/>
      <c r="H21" s="35">
        <v>38958.145489999995</v>
      </c>
      <c r="I21" s="84"/>
      <c r="J21" s="35">
        <v>39352.690389999996</v>
      </c>
      <c r="K21" s="84"/>
      <c r="L21" s="35">
        <v>41773.065000000002</v>
      </c>
      <c r="M21" s="22"/>
    </row>
    <row r="22" spans="1:13">
      <c r="A22" s="209">
        <v>75</v>
      </c>
      <c r="B22" s="22" t="s">
        <v>394</v>
      </c>
      <c r="C22" s="20" t="s">
        <v>87</v>
      </c>
      <c r="D22" s="35">
        <v>65237.85184000001</v>
      </c>
      <c r="E22" s="84"/>
      <c r="F22" s="35">
        <v>67674.813180000012</v>
      </c>
      <c r="G22" s="84"/>
      <c r="H22" s="35">
        <v>70472.021299999993</v>
      </c>
      <c r="I22" s="84"/>
      <c r="J22" s="35">
        <v>73147.683789999995</v>
      </c>
      <c r="K22" s="84"/>
      <c r="L22" s="35">
        <v>76528.761989999999</v>
      </c>
      <c r="M22" s="22"/>
    </row>
    <row r="23" spans="1:13">
      <c r="A23" s="209">
        <v>24</v>
      </c>
      <c r="B23" s="22" t="s">
        <v>395</v>
      </c>
      <c r="C23" s="20" t="s">
        <v>88</v>
      </c>
      <c r="D23" s="35">
        <v>32600.948799999998</v>
      </c>
      <c r="E23" s="84"/>
      <c r="F23" s="35">
        <v>34585.913770000006</v>
      </c>
      <c r="G23" s="84"/>
      <c r="H23" s="35">
        <v>36713.07252999999</v>
      </c>
      <c r="I23" s="84"/>
      <c r="J23" s="35">
        <v>39428.729290000003</v>
      </c>
      <c r="K23" s="84"/>
      <c r="L23" s="35">
        <v>42097.345090000003</v>
      </c>
      <c r="M23" s="22"/>
    </row>
    <row r="24" spans="1:13">
      <c r="A24" s="209">
        <v>75</v>
      </c>
      <c r="B24" s="22" t="s">
        <v>394</v>
      </c>
      <c r="C24" s="20" t="s">
        <v>89</v>
      </c>
      <c r="D24" s="35">
        <v>30858.885999999999</v>
      </c>
      <c r="E24" s="84"/>
      <c r="F24" s="35">
        <v>35971.070390000001</v>
      </c>
      <c r="G24" s="84"/>
      <c r="H24" s="35">
        <v>33597.572549999997</v>
      </c>
      <c r="I24" s="84"/>
      <c r="J24" s="35">
        <v>36595.791839999991</v>
      </c>
      <c r="K24" s="84"/>
      <c r="L24" s="35">
        <v>36752.76354</v>
      </c>
      <c r="M24" s="22"/>
    </row>
    <row r="25" spans="1:13">
      <c r="A25" s="209">
        <v>94</v>
      </c>
      <c r="B25" s="22" t="s">
        <v>396</v>
      </c>
      <c r="C25" s="20" t="s">
        <v>90</v>
      </c>
      <c r="D25" s="35">
        <v>15278.884679999999</v>
      </c>
      <c r="E25" s="84"/>
      <c r="F25" s="35">
        <v>17293.451322276866</v>
      </c>
      <c r="G25" s="84"/>
      <c r="H25" s="35">
        <v>19519.785036151283</v>
      </c>
      <c r="I25" s="84"/>
      <c r="J25" s="35">
        <v>17254.678</v>
      </c>
      <c r="K25" s="84"/>
      <c r="L25" s="35">
        <v>17455.830999999998</v>
      </c>
      <c r="M25" s="22"/>
    </row>
    <row r="26" spans="1:13">
      <c r="A26" s="209">
        <v>94</v>
      </c>
      <c r="B26" s="22" t="s">
        <v>396</v>
      </c>
      <c r="C26" s="20" t="s">
        <v>91</v>
      </c>
      <c r="D26" s="35">
        <v>13944.245000000001</v>
      </c>
      <c r="E26" s="84"/>
      <c r="F26" s="35">
        <v>16535.592619428524</v>
      </c>
      <c r="G26" s="84"/>
      <c r="H26" s="35">
        <v>18989.819</v>
      </c>
      <c r="I26" s="84"/>
      <c r="J26" s="35">
        <v>17198.988333333331</v>
      </c>
      <c r="K26" s="84"/>
      <c r="L26" s="35">
        <v>16072.306</v>
      </c>
      <c r="M26" s="22"/>
    </row>
    <row r="27" spans="1:13">
      <c r="A27" s="209">
        <v>27</v>
      </c>
      <c r="B27" s="22" t="s">
        <v>397</v>
      </c>
      <c r="C27" s="20" t="s">
        <v>92</v>
      </c>
      <c r="D27" s="35">
        <v>52939.437700000002</v>
      </c>
      <c r="E27" s="84"/>
      <c r="F27" s="35">
        <v>54525.149680000002</v>
      </c>
      <c r="G27" s="84"/>
      <c r="H27" s="35">
        <v>53143.256944174631</v>
      </c>
      <c r="I27" s="84"/>
      <c r="J27" s="35">
        <v>55362.090278831194</v>
      </c>
      <c r="K27" s="84"/>
      <c r="L27" s="35">
        <v>55660.37</v>
      </c>
      <c r="M27" s="22"/>
    </row>
    <row r="28" spans="1:13">
      <c r="A28" s="209">
        <v>53</v>
      </c>
      <c r="B28" s="22" t="s">
        <v>398</v>
      </c>
      <c r="C28" s="20" t="s">
        <v>93</v>
      </c>
      <c r="D28" s="35">
        <v>51260.370999999999</v>
      </c>
      <c r="E28" s="84"/>
      <c r="F28" s="35">
        <v>56492.163</v>
      </c>
      <c r="G28" s="84"/>
      <c r="H28" s="35">
        <v>57834.144100000005</v>
      </c>
      <c r="I28" s="84"/>
      <c r="J28" s="35">
        <v>59287.995999999999</v>
      </c>
      <c r="K28" s="84"/>
      <c r="L28" s="35">
        <v>59798.304979999986</v>
      </c>
      <c r="M28" s="22"/>
    </row>
    <row r="29" spans="1:13">
      <c r="A29" s="209">
        <v>75</v>
      </c>
      <c r="B29" s="22" t="s">
        <v>394</v>
      </c>
      <c r="C29" s="20" t="s">
        <v>94</v>
      </c>
      <c r="D29" s="35">
        <v>16203.079</v>
      </c>
      <c r="E29" s="84"/>
      <c r="F29" s="35">
        <v>17204.182189999996</v>
      </c>
      <c r="G29" s="84"/>
      <c r="H29" s="35">
        <v>18279.346000000001</v>
      </c>
      <c r="I29" s="84"/>
      <c r="J29" s="35">
        <v>17584.466</v>
      </c>
      <c r="K29" s="84"/>
      <c r="L29" s="35">
        <v>18628.999</v>
      </c>
      <c r="M29" s="22"/>
    </row>
    <row r="30" spans="1:13">
      <c r="A30" s="209">
        <v>75</v>
      </c>
      <c r="B30" s="22" t="s">
        <v>394</v>
      </c>
      <c r="C30" s="20" t="s">
        <v>95</v>
      </c>
      <c r="D30" s="35">
        <v>35905.323000000004</v>
      </c>
      <c r="E30" s="84"/>
      <c r="F30" s="35">
        <v>42002.94</v>
      </c>
      <c r="G30" s="84"/>
      <c r="H30" s="35">
        <v>41995.458550403993</v>
      </c>
      <c r="I30" s="84"/>
      <c r="J30" s="35">
        <v>38794.445</v>
      </c>
      <c r="K30" s="84"/>
      <c r="L30" s="35">
        <v>40406.102920625148</v>
      </c>
      <c r="M30" s="22"/>
    </row>
    <row r="31" spans="1:13">
      <c r="A31" s="209">
        <v>27</v>
      </c>
      <c r="B31" s="22" t="s">
        <v>397</v>
      </c>
      <c r="C31" s="20" t="s">
        <v>96</v>
      </c>
      <c r="D31" s="35">
        <v>50183.195909999995</v>
      </c>
      <c r="E31" s="84"/>
      <c r="F31" s="35">
        <v>53307.599120000006</v>
      </c>
      <c r="G31" s="84"/>
      <c r="H31" s="35">
        <v>57001.626999999986</v>
      </c>
      <c r="I31" s="84"/>
      <c r="J31" s="35">
        <v>60301.426729999992</v>
      </c>
      <c r="K31" s="84"/>
      <c r="L31" s="35">
        <v>58896.077160000001</v>
      </c>
      <c r="M31" s="22"/>
    </row>
    <row r="32" spans="1:13">
      <c r="A32" s="209">
        <v>84</v>
      </c>
      <c r="B32" s="22" t="s">
        <v>384</v>
      </c>
      <c r="C32" s="20" t="s">
        <v>97</v>
      </c>
      <c r="D32" s="35">
        <v>55684.225030000001</v>
      </c>
      <c r="E32" s="84"/>
      <c r="F32" s="35">
        <v>58991.314020000005</v>
      </c>
      <c r="G32" s="84"/>
      <c r="H32" s="35">
        <v>61820.613059999996</v>
      </c>
      <c r="I32" s="84"/>
      <c r="J32" s="35">
        <v>62038.480110000004</v>
      </c>
      <c r="K32" s="84"/>
      <c r="L32" s="35">
        <v>62693.606419999996</v>
      </c>
      <c r="M32" s="22"/>
    </row>
    <row r="33" spans="1:13">
      <c r="A33" s="209">
        <v>28</v>
      </c>
      <c r="B33" s="22" t="s">
        <v>393</v>
      </c>
      <c r="C33" s="20" t="s">
        <v>98</v>
      </c>
      <c r="D33" s="35">
        <v>45769.514630000005</v>
      </c>
      <c r="E33" s="84"/>
      <c r="F33" s="35">
        <v>47637.974000000002</v>
      </c>
      <c r="G33" s="84"/>
      <c r="H33" s="35">
        <v>51235.928369999994</v>
      </c>
      <c r="I33" s="84"/>
      <c r="J33" s="35">
        <v>51294.787459999992</v>
      </c>
      <c r="K33" s="84"/>
      <c r="L33" s="35">
        <v>54233.218970000009</v>
      </c>
      <c r="M33" s="22"/>
    </row>
    <row r="34" spans="1:13">
      <c r="A34" s="209">
        <v>24</v>
      </c>
      <c r="B34" s="22" t="s">
        <v>395</v>
      </c>
      <c r="C34" s="20" t="s">
        <v>99</v>
      </c>
      <c r="D34" s="35">
        <v>39104.747750000002</v>
      </c>
      <c r="E34" s="84"/>
      <c r="F34" s="35">
        <v>42901.628539999998</v>
      </c>
      <c r="G34" s="84"/>
      <c r="H34" s="35">
        <v>47312.171040000001</v>
      </c>
      <c r="I34" s="84"/>
      <c r="J34" s="35">
        <v>44966.421200000004</v>
      </c>
      <c r="K34" s="84"/>
      <c r="L34" s="35">
        <v>46559.514470000002</v>
      </c>
      <c r="M34" s="22"/>
    </row>
    <row r="35" spans="1:13">
      <c r="A35" s="209">
        <v>53</v>
      </c>
      <c r="B35" s="22" t="s">
        <v>398</v>
      </c>
      <c r="C35" s="20" t="s">
        <v>100</v>
      </c>
      <c r="D35" s="35">
        <v>110370.83279</v>
      </c>
      <c r="E35" s="84"/>
      <c r="F35" s="35">
        <v>117398.59268999998</v>
      </c>
      <c r="G35" s="84"/>
      <c r="H35" s="35">
        <v>126244.16099999999</v>
      </c>
      <c r="I35" s="84"/>
      <c r="J35" s="35">
        <v>126673.05328000002</v>
      </c>
      <c r="K35" s="84"/>
      <c r="L35" s="35">
        <v>130894.63815000003</v>
      </c>
      <c r="M35" s="22"/>
    </row>
    <row r="36" spans="1:13">
      <c r="A36" s="209">
        <v>76</v>
      </c>
      <c r="B36" s="22" t="s">
        <v>392</v>
      </c>
      <c r="C36" s="20" t="s">
        <v>101</v>
      </c>
      <c r="D36" s="35">
        <v>55986.369339999997</v>
      </c>
      <c r="E36" s="84"/>
      <c r="F36" s="35">
        <v>54053.534071190537</v>
      </c>
      <c r="G36" s="84"/>
      <c r="H36" s="35">
        <v>66790.116170000023</v>
      </c>
      <c r="I36" s="84"/>
      <c r="J36" s="35">
        <v>69209.854699999996</v>
      </c>
      <c r="K36" s="84"/>
      <c r="L36" s="35">
        <v>68836.509519999978</v>
      </c>
      <c r="M36" s="22"/>
    </row>
    <row r="37" spans="1:13">
      <c r="A37" s="209">
        <v>76</v>
      </c>
      <c r="B37" s="22" t="s">
        <v>392</v>
      </c>
      <c r="C37" s="20" t="s">
        <v>102</v>
      </c>
      <c r="D37" s="35">
        <v>112402.00142000002</v>
      </c>
      <c r="E37" s="84"/>
      <c r="F37" s="35">
        <v>123829.67783000002</v>
      </c>
      <c r="G37" s="84"/>
      <c r="H37" s="35">
        <v>130452.82288664096</v>
      </c>
      <c r="I37" s="84"/>
      <c r="J37" s="35">
        <v>141756.95599000002</v>
      </c>
      <c r="K37" s="84"/>
      <c r="L37" s="35">
        <v>154526.40241000004</v>
      </c>
      <c r="M37" s="22"/>
    </row>
    <row r="38" spans="1:13">
      <c r="A38" s="209">
        <v>76</v>
      </c>
      <c r="B38" s="22" t="s">
        <v>392</v>
      </c>
      <c r="C38" s="20" t="s">
        <v>103</v>
      </c>
      <c r="D38" s="35">
        <v>20487.838560000004</v>
      </c>
      <c r="E38" s="84"/>
      <c r="F38" s="35">
        <v>22525.252520000002</v>
      </c>
      <c r="G38" s="84"/>
      <c r="H38" s="35">
        <v>23629.154519999996</v>
      </c>
      <c r="I38" s="84"/>
      <c r="J38" s="35">
        <v>24244.953000000001</v>
      </c>
      <c r="K38" s="84"/>
      <c r="L38" s="35">
        <v>23095.52</v>
      </c>
      <c r="M38" s="22"/>
    </row>
    <row r="39" spans="1:13">
      <c r="A39" s="209">
        <v>75</v>
      </c>
      <c r="B39" s="22" t="s">
        <v>394</v>
      </c>
      <c r="C39" s="20" t="s">
        <v>104</v>
      </c>
      <c r="D39" s="35">
        <v>115117.49327080116</v>
      </c>
      <c r="E39" s="84"/>
      <c r="F39" s="35">
        <v>123124.16719017399</v>
      </c>
      <c r="G39" s="84"/>
      <c r="H39" s="35">
        <v>149032.08499999999</v>
      </c>
      <c r="I39" s="84"/>
      <c r="J39" s="35">
        <v>157133.06357000003</v>
      </c>
      <c r="K39" s="84"/>
      <c r="L39" s="35">
        <v>159271.68768</v>
      </c>
      <c r="M39" s="22"/>
    </row>
    <row r="40" spans="1:13">
      <c r="A40" s="209">
        <v>76</v>
      </c>
      <c r="B40" s="22" t="s">
        <v>392</v>
      </c>
      <c r="C40" s="20" t="s">
        <v>105</v>
      </c>
      <c r="D40" s="35">
        <v>112620.76684</v>
      </c>
      <c r="E40" s="84"/>
      <c r="F40" s="35">
        <v>121336.92142041949</v>
      </c>
      <c r="G40" s="84"/>
      <c r="H40" s="35">
        <v>112004.087</v>
      </c>
      <c r="I40" s="84"/>
      <c r="J40" s="35">
        <v>116580.94247999998</v>
      </c>
      <c r="K40" s="84"/>
      <c r="L40" s="35">
        <v>122946.76732999999</v>
      </c>
      <c r="M40" s="22"/>
    </row>
    <row r="41" spans="1:13">
      <c r="A41" s="209">
        <v>53</v>
      </c>
      <c r="B41" s="22" t="s">
        <v>398</v>
      </c>
      <c r="C41" s="20" t="s">
        <v>106</v>
      </c>
      <c r="D41" s="35">
        <v>93089.829960000003</v>
      </c>
      <c r="E41" s="84"/>
      <c r="F41" s="35">
        <v>98945.67085000001</v>
      </c>
      <c r="G41" s="84"/>
      <c r="H41" s="35">
        <v>106732.91985999999</v>
      </c>
      <c r="I41" s="84"/>
      <c r="J41" s="35">
        <v>110338.03022999997</v>
      </c>
      <c r="K41" s="84"/>
      <c r="L41" s="35">
        <v>121229.2461</v>
      </c>
      <c r="M41" s="22"/>
    </row>
    <row r="42" spans="1:13">
      <c r="A42" s="209">
        <v>24</v>
      </c>
      <c r="B42" s="22" t="s">
        <v>395</v>
      </c>
      <c r="C42" s="20" t="s">
        <v>107</v>
      </c>
      <c r="D42" s="35">
        <v>22805.60671</v>
      </c>
      <c r="E42" s="84"/>
      <c r="F42" s="35">
        <v>24082.7372</v>
      </c>
      <c r="G42" s="84"/>
      <c r="H42" s="35">
        <v>24425.44137</v>
      </c>
      <c r="I42" s="84"/>
      <c r="J42" s="35">
        <v>25230.458170000002</v>
      </c>
      <c r="K42" s="84"/>
      <c r="L42" s="35">
        <v>24873.780999999999</v>
      </c>
      <c r="M42" s="22"/>
    </row>
    <row r="43" spans="1:13">
      <c r="A43" s="209">
        <v>24</v>
      </c>
      <c r="B43" s="22" t="s">
        <v>395</v>
      </c>
      <c r="C43" s="20" t="s">
        <v>108</v>
      </c>
      <c r="D43" s="35">
        <v>55840.206709999991</v>
      </c>
      <c r="E43" s="84"/>
      <c r="F43" s="35">
        <v>57446.583020000005</v>
      </c>
      <c r="G43" s="84"/>
      <c r="H43" s="35">
        <v>60848.788</v>
      </c>
      <c r="I43" s="84"/>
      <c r="J43" s="35">
        <v>63406.142999999996</v>
      </c>
      <c r="K43" s="84"/>
      <c r="L43" s="35">
        <v>66027.151379999996</v>
      </c>
      <c r="M43" s="22"/>
    </row>
    <row r="44" spans="1:13">
      <c r="A44" s="209">
        <v>84</v>
      </c>
      <c r="B44" s="22" t="s">
        <v>384</v>
      </c>
      <c r="C44" s="20" t="s">
        <v>109</v>
      </c>
      <c r="D44" s="35">
        <v>123055.94396</v>
      </c>
      <c r="E44" s="84"/>
      <c r="F44" s="35">
        <v>128671.31844</v>
      </c>
      <c r="G44" s="84"/>
      <c r="H44" s="35">
        <v>132498.447262</v>
      </c>
      <c r="I44" s="84"/>
      <c r="J44" s="35">
        <v>134772.70632999999</v>
      </c>
      <c r="K44" s="84"/>
      <c r="L44" s="35">
        <v>136571.47155000002</v>
      </c>
      <c r="M44" s="22"/>
    </row>
    <row r="45" spans="1:13">
      <c r="A45" s="209">
        <v>27</v>
      </c>
      <c r="B45" s="22" t="s">
        <v>397</v>
      </c>
      <c r="C45" s="20" t="s">
        <v>110</v>
      </c>
      <c r="D45" s="35">
        <v>27123.293000000001</v>
      </c>
      <c r="E45" s="84"/>
      <c r="F45" s="35">
        <v>27504.477999999999</v>
      </c>
      <c r="G45" s="84"/>
      <c r="H45" s="35">
        <v>28549.268</v>
      </c>
      <c r="I45" s="84"/>
      <c r="J45" s="35">
        <v>29803.562000000002</v>
      </c>
      <c r="K45" s="84"/>
      <c r="L45" s="35">
        <v>30866.219480000003</v>
      </c>
      <c r="M45" s="22"/>
    </row>
    <row r="46" spans="1:13">
      <c r="A46" s="209">
        <v>75</v>
      </c>
      <c r="B46" s="22" t="s">
        <v>394</v>
      </c>
      <c r="C46" s="20" t="s">
        <v>111</v>
      </c>
      <c r="D46" s="35">
        <v>31518.13</v>
      </c>
      <c r="E46" s="84"/>
      <c r="F46" s="35">
        <v>33710.9</v>
      </c>
      <c r="G46" s="84"/>
      <c r="H46" s="35">
        <v>33050.500229999998</v>
      </c>
      <c r="I46" s="84"/>
      <c r="J46" s="35">
        <v>35318.264999999999</v>
      </c>
      <c r="K46" s="84"/>
      <c r="L46" s="35">
        <v>36124.406999999999</v>
      </c>
      <c r="M46" s="22"/>
    </row>
    <row r="47" spans="1:13">
      <c r="A47" s="209">
        <v>24</v>
      </c>
      <c r="B47" s="22" t="s">
        <v>395</v>
      </c>
      <c r="C47" s="20" t="s">
        <v>112</v>
      </c>
      <c r="D47" s="35">
        <v>30302.753000000001</v>
      </c>
      <c r="E47" s="84"/>
      <c r="F47" s="35">
        <v>30871.024170000001</v>
      </c>
      <c r="G47" s="84"/>
      <c r="H47" s="35">
        <v>32202.049709999999</v>
      </c>
      <c r="I47" s="84"/>
      <c r="J47" s="35">
        <v>35535.349350000011</v>
      </c>
      <c r="K47" s="84"/>
      <c r="L47" s="35">
        <v>35647.175619999995</v>
      </c>
      <c r="M47" s="22"/>
    </row>
    <row r="48" spans="1:13">
      <c r="A48" s="209">
        <v>84</v>
      </c>
      <c r="B48" s="22" t="s">
        <v>384</v>
      </c>
      <c r="C48" s="20" t="s">
        <v>113</v>
      </c>
      <c r="D48" s="35">
        <v>81298.283006168043</v>
      </c>
      <c r="E48" s="84"/>
      <c r="F48" s="35">
        <v>88670.267973928363</v>
      </c>
      <c r="G48" s="84"/>
      <c r="H48" s="35">
        <v>92576.252397966076</v>
      </c>
      <c r="I48" s="84"/>
      <c r="J48" s="35">
        <v>90652.144</v>
      </c>
      <c r="K48" s="84"/>
      <c r="L48" s="35">
        <v>93577.404999999999</v>
      </c>
      <c r="M48" s="22"/>
    </row>
    <row r="49" spans="1:13">
      <c r="A49" s="209">
        <v>84</v>
      </c>
      <c r="B49" s="22" t="s">
        <v>384</v>
      </c>
      <c r="C49" s="20" t="s">
        <v>114</v>
      </c>
      <c r="D49" s="35">
        <v>24867.519</v>
      </c>
      <c r="E49" s="84"/>
      <c r="F49" s="35">
        <v>25017.108299999996</v>
      </c>
      <c r="G49" s="84"/>
      <c r="H49" s="35">
        <v>27848.545670000003</v>
      </c>
      <c r="I49" s="84"/>
      <c r="J49" s="35">
        <v>28325.634999999998</v>
      </c>
      <c r="K49" s="84"/>
      <c r="L49" s="35">
        <v>26659.024000000001</v>
      </c>
      <c r="M49" s="22"/>
    </row>
    <row r="50" spans="1:13">
      <c r="A50" s="209">
        <v>52</v>
      </c>
      <c r="B50" s="22" t="s">
        <v>399</v>
      </c>
      <c r="C50" s="20" t="s">
        <v>115</v>
      </c>
      <c r="D50" s="35">
        <v>116316.83199999999</v>
      </c>
      <c r="E50" s="84"/>
      <c r="F50" s="35">
        <v>117897.579</v>
      </c>
      <c r="G50" s="84"/>
      <c r="H50" s="35">
        <v>123623.11</v>
      </c>
      <c r="I50" s="84"/>
      <c r="J50" s="35">
        <v>127609.473</v>
      </c>
      <c r="K50" s="84"/>
      <c r="L50" s="35">
        <v>133713.34299999999</v>
      </c>
      <c r="M50" s="22"/>
    </row>
    <row r="51" spans="1:13">
      <c r="A51" s="209">
        <v>24</v>
      </c>
      <c r="B51" s="22" t="s">
        <v>395</v>
      </c>
      <c r="C51" s="20" t="s">
        <v>116</v>
      </c>
      <c r="D51" s="35">
        <v>62529.877690000001</v>
      </c>
      <c r="E51" s="84"/>
      <c r="F51" s="35">
        <v>64715.480799999998</v>
      </c>
      <c r="G51" s="84"/>
      <c r="H51" s="35">
        <v>56845.705769999993</v>
      </c>
      <c r="I51" s="84"/>
      <c r="J51" s="35">
        <v>62703.954650000007</v>
      </c>
      <c r="K51" s="84"/>
      <c r="L51" s="35">
        <v>67493.226455940283</v>
      </c>
      <c r="M51" s="22" t="s">
        <v>174</v>
      </c>
    </row>
    <row r="52" spans="1:13">
      <c r="A52" s="209">
        <v>76</v>
      </c>
      <c r="B52" s="22" t="s">
        <v>392</v>
      </c>
      <c r="C52" s="20" t="s">
        <v>117</v>
      </c>
      <c r="D52" s="35">
        <v>20307.002056875801</v>
      </c>
      <c r="E52" s="22"/>
      <c r="F52" s="35">
        <v>21786.758000000002</v>
      </c>
      <c r="G52" s="84"/>
      <c r="H52" s="35">
        <v>21816.306</v>
      </c>
      <c r="I52" s="84"/>
      <c r="J52" s="35">
        <v>23583.087</v>
      </c>
      <c r="K52" s="84"/>
      <c r="L52" s="35">
        <v>23802.050150000003</v>
      </c>
      <c r="M52" s="22"/>
    </row>
    <row r="53" spans="1:13">
      <c r="A53" s="209">
        <v>75</v>
      </c>
      <c r="B53" s="22" t="s">
        <v>394</v>
      </c>
      <c r="C53" s="20" t="s">
        <v>118</v>
      </c>
      <c r="D53" s="35">
        <v>34312.25</v>
      </c>
      <c r="E53" s="84"/>
      <c r="F53" s="35">
        <v>36995.750799999994</v>
      </c>
      <c r="G53" s="84"/>
      <c r="H53" s="35">
        <v>38853.458680000011</v>
      </c>
      <c r="I53" s="84"/>
      <c r="J53" s="35">
        <v>36919.180827000004</v>
      </c>
      <c r="K53" s="84"/>
      <c r="L53" s="35">
        <v>37189.542540000009</v>
      </c>
      <c r="M53" s="22"/>
    </row>
    <row r="54" spans="1:13">
      <c r="A54" s="209">
        <v>76</v>
      </c>
      <c r="B54" s="22" t="s">
        <v>392</v>
      </c>
      <c r="C54" s="20" t="s">
        <v>119</v>
      </c>
      <c r="D54" s="35">
        <v>9757.9519999999993</v>
      </c>
      <c r="E54" s="84"/>
      <c r="F54" s="35">
        <v>10576.144219999998</v>
      </c>
      <c r="G54" s="84"/>
      <c r="H54" s="35">
        <v>12970.227999999999</v>
      </c>
      <c r="I54" s="84"/>
      <c r="J54" s="35">
        <v>12066.199000000001</v>
      </c>
      <c r="K54" s="84"/>
      <c r="L54" s="35">
        <v>12551.635</v>
      </c>
      <c r="M54" s="22"/>
    </row>
    <row r="55" spans="1:13">
      <c r="A55" s="209">
        <v>52</v>
      </c>
      <c r="B55" s="22" t="s">
        <v>399</v>
      </c>
      <c r="C55" s="20" t="s">
        <v>120</v>
      </c>
      <c r="D55" s="35">
        <v>62320.572999999997</v>
      </c>
      <c r="E55" s="84"/>
      <c r="F55" s="35">
        <v>72965.058999999994</v>
      </c>
      <c r="G55" s="84"/>
      <c r="H55" s="35">
        <v>80225.873599999992</v>
      </c>
      <c r="I55" s="84"/>
      <c r="J55" s="35">
        <v>81603.842999999993</v>
      </c>
      <c r="K55" s="84"/>
      <c r="L55" s="35">
        <v>82563.759109999999</v>
      </c>
      <c r="M55" s="22"/>
    </row>
    <row r="56" spans="1:13">
      <c r="A56" s="209">
        <v>28</v>
      </c>
      <c r="B56" s="22" t="s">
        <v>393</v>
      </c>
      <c r="C56" s="20" t="s">
        <v>121</v>
      </c>
      <c r="D56" s="35">
        <v>43061.045090000007</v>
      </c>
      <c r="E56" s="84"/>
      <c r="F56" s="35">
        <v>45136.745200000005</v>
      </c>
      <c r="G56" s="84"/>
      <c r="H56" s="35">
        <v>50017.405599999998</v>
      </c>
      <c r="I56" s="84"/>
      <c r="J56" s="35">
        <v>51587.834999999999</v>
      </c>
      <c r="K56" s="84"/>
      <c r="L56" s="35">
        <v>51839.728999999999</v>
      </c>
      <c r="M56" s="22"/>
    </row>
    <row r="57" spans="1:13">
      <c r="A57" s="209">
        <v>44</v>
      </c>
      <c r="B57" s="22" t="s">
        <v>391</v>
      </c>
      <c r="C57" s="20" t="s">
        <v>122</v>
      </c>
      <c r="D57" s="35">
        <v>50739.256999999998</v>
      </c>
      <c r="E57" s="84"/>
      <c r="F57" s="35">
        <v>53392.837</v>
      </c>
      <c r="G57" s="84"/>
      <c r="H57" s="35">
        <v>53412.635000000002</v>
      </c>
      <c r="I57" s="84"/>
      <c r="J57" s="35">
        <v>55427.645929999991</v>
      </c>
      <c r="K57" s="84"/>
      <c r="L57" s="35">
        <v>56453.04924</v>
      </c>
      <c r="M57" s="22"/>
    </row>
    <row r="58" spans="1:13">
      <c r="A58" s="209">
        <v>44</v>
      </c>
      <c r="B58" s="22" t="s">
        <v>391</v>
      </c>
      <c r="C58" s="20" t="s">
        <v>123</v>
      </c>
      <c r="D58" s="35">
        <v>20466.555714544407</v>
      </c>
      <c r="E58" s="22"/>
      <c r="F58" s="35">
        <v>20773.290260772639</v>
      </c>
      <c r="G58" s="84"/>
      <c r="H58" s="35">
        <v>20531.054260772638</v>
      </c>
      <c r="I58" s="84"/>
      <c r="J58" s="35">
        <v>21261.820260772638</v>
      </c>
      <c r="K58" s="84"/>
      <c r="L58" s="35">
        <v>22041.223999999998</v>
      </c>
      <c r="M58" s="22"/>
    </row>
    <row r="59" spans="1:13">
      <c r="A59" s="209">
        <v>52</v>
      </c>
      <c r="B59" s="22" t="s">
        <v>399</v>
      </c>
      <c r="C59" s="20" t="s">
        <v>124</v>
      </c>
      <c r="D59" s="35">
        <v>26449.217000000001</v>
      </c>
      <c r="E59" s="84"/>
      <c r="F59" s="35">
        <v>26102.968000000001</v>
      </c>
      <c r="G59" s="84"/>
      <c r="H59" s="35">
        <v>28391.898399999998</v>
      </c>
      <c r="I59" s="84"/>
      <c r="J59" s="35">
        <v>31395.981</v>
      </c>
      <c r="K59" s="84"/>
      <c r="L59" s="35">
        <v>32852.257319999997</v>
      </c>
      <c r="M59" s="22"/>
    </row>
    <row r="60" spans="1:13">
      <c r="A60" s="209">
        <v>44</v>
      </c>
      <c r="B60" s="22" t="s">
        <v>391</v>
      </c>
      <c r="C60" s="20" t="s">
        <v>125</v>
      </c>
      <c r="D60" s="35">
        <v>64705.669029999997</v>
      </c>
      <c r="E60" s="84"/>
      <c r="F60" s="35">
        <v>67484.213300000003</v>
      </c>
      <c r="G60" s="84"/>
      <c r="H60" s="35">
        <v>77798.537849999993</v>
      </c>
      <c r="I60" s="84"/>
      <c r="J60" s="35">
        <v>76796.524040000004</v>
      </c>
      <c r="K60" s="84"/>
      <c r="L60" s="35">
        <v>79017.979659999997</v>
      </c>
      <c r="M60" s="22"/>
    </row>
    <row r="61" spans="1:13">
      <c r="A61" s="209">
        <v>44</v>
      </c>
      <c r="B61" s="22" t="s">
        <v>391</v>
      </c>
      <c r="C61" s="20" t="s">
        <v>126</v>
      </c>
      <c r="D61" s="35">
        <v>17114.120999999999</v>
      </c>
      <c r="E61" s="84"/>
      <c r="F61" s="35">
        <v>18489.353999999999</v>
      </c>
      <c r="G61" s="84"/>
      <c r="H61" s="35">
        <v>19890.691469999998</v>
      </c>
      <c r="I61" s="84"/>
      <c r="J61" s="35">
        <v>20037.677800000001</v>
      </c>
      <c r="K61" s="84"/>
      <c r="L61" s="35">
        <v>20163.082609999998</v>
      </c>
      <c r="M61" s="22"/>
    </row>
    <row r="62" spans="1:13">
      <c r="A62" s="209">
        <v>53</v>
      </c>
      <c r="B62" s="22" t="s">
        <v>398</v>
      </c>
      <c r="C62" s="20" t="s">
        <v>127</v>
      </c>
      <c r="D62" s="35">
        <v>57883.890270000011</v>
      </c>
      <c r="E62" s="84"/>
      <c r="F62" s="35">
        <v>61514.947620000006</v>
      </c>
      <c r="G62" s="84"/>
      <c r="H62" s="35">
        <v>64195.003109999998</v>
      </c>
      <c r="I62" s="84"/>
      <c r="J62" s="35">
        <v>67827.858020000014</v>
      </c>
      <c r="K62" s="84"/>
      <c r="L62" s="35">
        <v>68591.090979999994</v>
      </c>
      <c r="M62" s="22"/>
    </row>
    <row r="63" spans="1:13">
      <c r="A63" s="209">
        <v>44</v>
      </c>
      <c r="B63" s="22" t="s">
        <v>391</v>
      </c>
      <c r="C63" s="20" t="s">
        <v>128</v>
      </c>
      <c r="D63" s="35">
        <v>57885.219450000004</v>
      </c>
      <c r="E63" s="84"/>
      <c r="F63" s="35">
        <v>63609.965750000003</v>
      </c>
      <c r="G63" s="84"/>
      <c r="H63" s="35">
        <v>65423.492090000007</v>
      </c>
      <c r="I63" s="84"/>
      <c r="J63" s="35">
        <v>70376.779779999997</v>
      </c>
      <c r="K63" s="84"/>
      <c r="L63" s="35">
        <v>73294.260169999994</v>
      </c>
      <c r="M63" s="22"/>
    </row>
    <row r="64" spans="1:13">
      <c r="A64" s="209">
        <v>27</v>
      </c>
      <c r="B64" s="22" t="s">
        <v>397</v>
      </c>
      <c r="C64" s="20" t="s">
        <v>129</v>
      </c>
      <c r="D64" s="35">
        <v>29508.415860000005</v>
      </c>
      <c r="E64" s="84"/>
      <c r="F64" s="35">
        <v>31333.420559999999</v>
      </c>
      <c r="G64" s="84"/>
      <c r="H64" s="35">
        <v>31606.983329999999</v>
      </c>
      <c r="I64" s="84"/>
      <c r="J64" s="35">
        <v>31398.88897</v>
      </c>
      <c r="K64" s="84"/>
      <c r="L64" s="35">
        <v>33203.167570000005</v>
      </c>
      <c r="M64" s="22"/>
    </row>
    <row r="65" spans="1:13">
      <c r="A65" s="209">
        <v>32</v>
      </c>
      <c r="B65" s="22" t="s">
        <v>386</v>
      </c>
      <c r="C65" s="20" t="s">
        <v>130</v>
      </c>
      <c r="D65" s="35">
        <v>265541.07209000003</v>
      </c>
      <c r="E65" s="84"/>
      <c r="F65" s="35">
        <v>281019.69374999992</v>
      </c>
      <c r="G65" s="84"/>
      <c r="H65" s="35">
        <v>300681.89728999999</v>
      </c>
      <c r="I65" s="84"/>
      <c r="J65" s="35">
        <v>320486.80922000005</v>
      </c>
      <c r="K65" s="84"/>
      <c r="L65" s="35">
        <v>325996.04204999993</v>
      </c>
      <c r="M65" s="22"/>
    </row>
    <row r="66" spans="1:13">
      <c r="A66" s="209">
        <v>32</v>
      </c>
      <c r="B66" s="22" t="s">
        <v>386</v>
      </c>
      <c r="C66" s="20" t="s">
        <v>131</v>
      </c>
      <c r="D66" s="35">
        <v>97604.887610000005</v>
      </c>
      <c r="E66" s="84"/>
      <c r="F66" s="35">
        <v>108099.86667000002</v>
      </c>
      <c r="G66" s="84"/>
      <c r="H66" s="35">
        <v>110202.47854000001</v>
      </c>
      <c r="I66" s="84"/>
      <c r="J66" s="35">
        <v>107637.23237291329</v>
      </c>
      <c r="K66" s="84"/>
      <c r="L66" s="35">
        <v>112422.30899999999</v>
      </c>
      <c r="M66" s="22"/>
    </row>
    <row r="67" spans="1:13">
      <c r="A67" s="209">
        <v>28</v>
      </c>
      <c r="B67" s="22" t="s">
        <v>393</v>
      </c>
      <c r="C67" s="20" t="s">
        <v>132</v>
      </c>
      <c r="D67" s="35">
        <v>29837.120999999999</v>
      </c>
      <c r="E67" s="84"/>
      <c r="F67" s="35">
        <v>31574.347259999999</v>
      </c>
      <c r="G67" s="84"/>
      <c r="H67" s="35">
        <v>32835.425179999998</v>
      </c>
      <c r="I67" s="84"/>
      <c r="J67" s="35">
        <v>33648.664929999999</v>
      </c>
      <c r="K67" s="84"/>
      <c r="L67" s="35">
        <v>35151.536189999999</v>
      </c>
      <c r="M67" s="22"/>
    </row>
    <row r="68" spans="1:13">
      <c r="A68" s="209">
        <v>32</v>
      </c>
      <c r="B68" s="22" t="s">
        <v>386</v>
      </c>
      <c r="C68" s="20" t="s">
        <v>133</v>
      </c>
      <c r="D68" s="35">
        <v>128811.88800000001</v>
      </c>
      <c r="E68" s="84"/>
      <c r="F68" s="35">
        <v>138042.389</v>
      </c>
      <c r="G68" s="84"/>
      <c r="H68" s="35">
        <v>142565.18132112536</v>
      </c>
      <c r="I68" s="84"/>
      <c r="J68" s="35">
        <v>157241.21745000003</v>
      </c>
      <c r="K68" s="84"/>
      <c r="L68" s="35">
        <v>162184.929</v>
      </c>
      <c r="M68" s="22"/>
    </row>
    <row r="69" spans="1:13">
      <c r="A69" s="209">
        <v>84</v>
      </c>
      <c r="B69" s="22" t="s">
        <v>384</v>
      </c>
      <c r="C69" s="20" t="s">
        <v>134</v>
      </c>
      <c r="D69" s="35">
        <v>60983.000286173534</v>
      </c>
      <c r="E69" s="84"/>
      <c r="F69" s="35">
        <v>65811</v>
      </c>
      <c r="G69" s="84"/>
      <c r="H69" s="35">
        <v>69565</v>
      </c>
      <c r="I69" s="84"/>
      <c r="J69" s="35">
        <v>70248</v>
      </c>
      <c r="K69" s="84"/>
      <c r="L69" s="35">
        <v>70319.064870000002</v>
      </c>
      <c r="M69" s="22"/>
    </row>
    <row r="70" spans="1:13">
      <c r="A70" s="209">
        <v>75</v>
      </c>
      <c r="B70" s="22" t="s">
        <v>394</v>
      </c>
      <c r="C70" s="20" t="s">
        <v>135</v>
      </c>
      <c r="D70" s="35">
        <v>48985.463189999995</v>
      </c>
      <c r="E70" s="84"/>
      <c r="F70" s="35">
        <v>52900.037960000001</v>
      </c>
      <c r="G70" s="84"/>
      <c r="H70" s="35">
        <v>57134.917319999986</v>
      </c>
      <c r="I70" s="84"/>
      <c r="J70" s="35">
        <v>58828.462919999991</v>
      </c>
      <c r="K70" s="84"/>
      <c r="L70" s="35">
        <v>65426.94109</v>
      </c>
      <c r="M70" s="22"/>
    </row>
    <row r="71" spans="1:13">
      <c r="A71" s="209">
        <v>76</v>
      </c>
      <c r="B71" s="22" t="s">
        <v>392</v>
      </c>
      <c r="C71" s="20" t="s">
        <v>136</v>
      </c>
      <c r="D71" s="35">
        <v>23986.86248</v>
      </c>
      <c r="E71" s="84"/>
      <c r="F71" s="35">
        <v>26478.263600000002</v>
      </c>
      <c r="G71" s="84"/>
      <c r="H71" s="35">
        <v>26641.598730000002</v>
      </c>
      <c r="I71" s="84"/>
      <c r="J71" s="35">
        <v>27718.539659999995</v>
      </c>
      <c r="K71" s="84"/>
      <c r="L71" s="35">
        <v>27231.885850000002</v>
      </c>
      <c r="M71" s="22"/>
    </row>
    <row r="72" spans="1:13">
      <c r="A72" s="209">
        <v>76</v>
      </c>
      <c r="B72" s="22" t="s">
        <v>392</v>
      </c>
      <c r="C72" s="20" t="s">
        <v>137</v>
      </c>
      <c r="D72" s="35">
        <v>41035.085149999999</v>
      </c>
      <c r="E72" s="84"/>
      <c r="F72" s="35">
        <v>44070.680730000007</v>
      </c>
      <c r="G72" s="84"/>
      <c r="H72" s="35">
        <v>48247.438450000001</v>
      </c>
      <c r="I72" s="84"/>
      <c r="J72" s="35">
        <v>49799.177100000001</v>
      </c>
      <c r="K72" s="84"/>
      <c r="L72" s="35">
        <v>48900.295315486597</v>
      </c>
      <c r="M72" s="22"/>
    </row>
    <row r="73" spans="1:13">
      <c r="A73" s="209">
        <v>44</v>
      </c>
      <c r="B73" s="22" t="s">
        <v>391</v>
      </c>
      <c r="C73" s="20" t="s">
        <v>138</v>
      </c>
      <c r="D73" s="35">
        <v>77826.255320000011</v>
      </c>
      <c r="E73" s="84"/>
      <c r="F73" s="35">
        <v>87233.678220000002</v>
      </c>
      <c r="G73" s="84"/>
      <c r="H73" s="35">
        <v>90480.545439890935</v>
      </c>
      <c r="I73" s="22" t="s">
        <v>174</v>
      </c>
      <c r="J73" s="35">
        <v>93961.645320000011</v>
      </c>
      <c r="K73" s="84"/>
      <c r="L73" s="35">
        <v>105322.32162</v>
      </c>
      <c r="M73" s="22"/>
    </row>
    <row r="74" spans="1:13">
      <c r="A74" s="209">
        <v>44</v>
      </c>
      <c r="B74" s="22" t="s">
        <v>391</v>
      </c>
      <c r="C74" s="20" t="s">
        <v>139</v>
      </c>
      <c r="D74" s="35">
        <v>71801.173949999997</v>
      </c>
      <c r="E74" s="84"/>
      <c r="F74" s="35">
        <v>73554.353699999992</v>
      </c>
      <c r="G74" s="84"/>
      <c r="H74" s="35">
        <v>76639.997889999999</v>
      </c>
      <c r="I74" s="84"/>
      <c r="J74" s="35">
        <v>78490.695270000011</v>
      </c>
      <c r="K74" s="84"/>
      <c r="L74" s="35">
        <v>86869.65797</v>
      </c>
      <c r="M74" s="22"/>
    </row>
    <row r="75" spans="1:13">
      <c r="A75" s="209">
        <v>84</v>
      </c>
      <c r="B75" s="22" t="s">
        <v>384</v>
      </c>
      <c r="C75" s="20" t="s">
        <v>140</v>
      </c>
      <c r="D75" s="35">
        <v>177554.63279</v>
      </c>
      <c r="E75" s="84"/>
      <c r="F75" s="35">
        <v>192736.74459000002</v>
      </c>
      <c r="G75" s="84"/>
      <c r="H75" s="35">
        <v>205284.94099999999</v>
      </c>
      <c r="I75" s="84"/>
      <c r="J75" s="35">
        <v>209443.85201</v>
      </c>
      <c r="K75" s="84"/>
      <c r="L75" s="35">
        <v>218051.19544000001</v>
      </c>
      <c r="M75" s="22"/>
    </row>
    <row r="76" spans="1:13">
      <c r="A76" s="209">
        <v>27</v>
      </c>
      <c r="B76" s="22" t="s">
        <v>397</v>
      </c>
      <c r="C76" s="20" t="s">
        <v>141</v>
      </c>
      <c r="D76" s="35">
        <v>17581.992750000001</v>
      </c>
      <c r="E76" s="84"/>
      <c r="F76" s="35">
        <v>17431.152859999998</v>
      </c>
      <c r="G76" s="84"/>
      <c r="H76" s="35">
        <v>16745.642449999999</v>
      </c>
      <c r="I76" s="84"/>
      <c r="J76" s="35">
        <v>16362.410439999998</v>
      </c>
      <c r="K76" s="84"/>
      <c r="L76" s="35">
        <v>15985.877710000001</v>
      </c>
      <c r="M76" s="22"/>
    </row>
    <row r="77" spans="1:13">
      <c r="A77" s="209">
        <v>27</v>
      </c>
      <c r="B77" s="22" t="s">
        <v>397</v>
      </c>
      <c r="C77" s="20" t="s">
        <v>142</v>
      </c>
      <c r="D77" s="35">
        <v>68717.641490000009</v>
      </c>
      <c r="E77" s="84"/>
      <c r="F77" s="35">
        <v>68503.02433</v>
      </c>
      <c r="G77" s="84"/>
      <c r="H77" s="35">
        <v>77375.437299999976</v>
      </c>
      <c r="I77" s="84"/>
      <c r="J77" s="35">
        <v>76735.678040000013</v>
      </c>
      <c r="K77" s="84"/>
      <c r="L77" s="35">
        <v>79594.003000000012</v>
      </c>
      <c r="M77" s="22"/>
    </row>
    <row r="78" spans="1:13">
      <c r="A78" s="209">
        <v>52</v>
      </c>
      <c r="B78" s="22" t="s">
        <v>399</v>
      </c>
      <c r="C78" s="20" t="s">
        <v>143</v>
      </c>
      <c r="D78" s="35">
        <v>59412.810010000001</v>
      </c>
      <c r="E78" s="84"/>
      <c r="F78" s="35">
        <v>56611.933400000009</v>
      </c>
      <c r="G78" s="84"/>
      <c r="H78" s="35">
        <v>62061.506470000015</v>
      </c>
      <c r="I78" s="84"/>
      <c r="J78" s="35">
        <v>64489.637689999981</v>
      </c>
      <c r="K78" s="84"/>
      <c r="L78" s="35">
        <v>67981.829767478892</v>
      </c>
      <c r="M78" s="22" t="s">
        <v>174</v>
      </c>
    </row>
    <row r="79" spans="1:13">
      <c r="A79" s="209">
        <v>84</v>
      </c>
      <c r="B79" s="22" t="s">
        <v>384</v>
      </c>
      <c r="C79" s="20" t="s">
        <v>144</v>
      </c>
      <c r="D79" s="35">
        <v>37768.880589999986</v>
      </c>
      <c r="E79" s="84"/>
      <c r="F79" s="35">
        <v>41408.698600000011</v>
      </c>
      <c r="G79" s="84"/>
      <c r="H79" s="35">
        <v>45411.357719999993</v>
      </c>
      <c r="I79" s="84"/>
      <c r="J79" s="35">
        <v>45560.549230999997</v>
      </c>
      <c r="K79" s="84"/>
      <c r="L79" s="35">
        <v>47233.031499999997</v>
      </c>
      <c r="M79" s="22"/>
    </row>
    <row r="80" spans="1:13">
      <c r="A80" s="209">
        <v>84</v>
      </c>
      <c r="B80" s="22" t="s">
        <v>384</v>
      </c>
      <c r="C80" s="20" t="s">
        <v>145</v>
      </c>
      <c r="D80" s="35">
        <v>73087.101999999999</v>
      </c>
      <c r="E80" s="84"/>
      <c r="F80" s="35">
        <v>74401.428929999995</v>
      </c>
      <c r="G80" s="84"/>
      <c r="H80" s="35">
        <v>79179.324139999997</v>
      </c>
      <c r="I80" s="84"/>
      <c r="J80" s="35">
        <v>83585.645000000004</v>
      </c>
      <c r="K80" s="84"/>
      <c r="L80" s="35">
        <v>91373.860214159431</v>
      </c>
      <c r="M80" s="22"/>
    </row>
    <row r="81" spans="1:13">
      <c r="A81" s="209">
        <v>11</v>
      </c>
      <c r="B81" s="22" t="s">
        <v>400</v>
      </c>
      <c r="C81" s="20" t="s">
        <v>146</v>
      </c>
      <c r="D81" s="35">
        <v>163171.67600000001</v>
      </c>
      <c r="E81" s="84"/>
      <c r="F81" s="35">
        <v>163243.19010159542</v>
      </c>
      <c r="G81" s="84"/>
      <c r="H81" s="35">
        <v>182057.87729000003</v>
      </c>
      <c r="I81" s="84"/>
      <c r="J81" s="35">
        <v>204137.28402000002</v>
      </c>
      <c r="K81" s="84"/>
      <c r="L81" s="35">
        <v>206419.37599999999</v>
      </c>
      <c r="M81" s="22"/>
    </row>
    <row r="82" spans="1:13">
      <c r="A82" s="209">
        <v>28</v>
      </c>
      <c r="B82" s="22" t="s">
        <v>393</v>
      </c>
      <c r="C82" s="20" t="s">
        <v>147</v>
      </c>
      <c r="D82" s="35">
        <v>125547.686</v>
      </c>
      <c r="E82" s="84"/>
      <c r="F82" s="35">
        <v>130201.59586</v>
      </c>
      <c r="G82" s="84"/>
      <c r="H82" s="35">
        <v>133906.75688999999</v>
      </c>
      <c r="I82" s="84"/>
      <c r="J82" s="35">
        <v>140495.57657000003</v>
      </c>
      <c r="K82" s="84"/>
      <c r="L82" s="35">
        <v>125705.35181000001</v>
      </c>
      <c r="M82" s="22"/>
    </row>
    <row r="83" spans="1:13">
      <c r="A83" s="209">
        <v>11</v>
      </c>
      <c r="B83" s="22" t="s">
        <v>400</v>
      </c>
      <c r="C83" s="20" t="s">
        <v>148</v>
      </c>
      <c r="D83" s="35">
        <v>120142.681</v>
      </c>
      <c r="E83" s="84"/>
      <c r="F83" s="35">
        <v>121102.48299999999</v>
      </c>
      <c r="G83" s="84"/>
      <c r="H83" s="35">
        <v>125384.863</v>
      </c>
      <c r="I83" s="84"/>
      <c r="J83" s="35">
        <v>133192.84206999998</v>
      </c>
      <c r="K83" s="84"/>
      <c r="L83" s="35">
        <v>142752.55655999997</v>
      </c>
      <c r="M83" s="22"/>
    </row>
    <row r="84" spans="1:13">
      <c r="A84" s="209">
        <v>11</v>
      </c>
      <c r="B84" s="22" t="s">
        <v>400</v>
      </c>
      <c r="C84" s="20" t="s">
        <v>149</v>
      </c>
      <c r="D84" s="35">
        <v>144281.15107000002</v>
      </c>
      <c r="E84" s="84"/>
      <c r="F84" s="35">
        <v>152046.20731</v>
      </c>
      <c r="G84" s="84"/>
      <c r="H84" s="35">
        <v>160184.62129000001</v>
      </c>
      <c r="I84" s="84"/>
      <c r="J84" s="35">
        <v>165374.66694</v>
      </c>
      <c r="K84" s="84"/>
      <c r="L84" s="35">
        <v>164535.83499999999</v>
      </c>
      <c r="M84" s="22"/>
    </row>
    <row r="85" spans="1:13">
      <c r="A85" s="209">
        <v>75</v>
      </c>
      <c r="B85" s="22" t="s">
        <v>394</v>
      </c>
      <c r="C85" s="20" t="s">
        <v>150</v>
      </c>
      <c r="D85" s="35">
        <v>38150.13539000001</v>
      </c>
      <c r="E85" s="84"/>
      <c r="F85" s="35">
        <v>40137.552080000001</v>
      </c>
      <c r="G85" s="84"/>
      <c r="H85" s="35">
        <v>41623.154999999999</v>
      </c>
      <c r="I85" s="84"/>
      <c r="J85" s="35">
        <v>44167.847999999998</v>
      </c>
      <c r="K85" s="84"/>
      <c r="L85" s="35">
        <v>44737.567000000003</v>
      </c>
      <c r="M85" s="22"/>
    </row>
    <row r="86" spans="1:13">
      <c r="A86" s="209">
        <v>32</v>
      </c>
      <c r="B86" s="22" t="s">
        <v>386</v>
      </c>
      <c r="C86" s="20" t="s">
        <v>151</v>
      </c>
      <c r="D86" s="35">
        <v>54796.450939999995</v>
      </c>
      <c r="E86" s="84"/>
      <c r="F86" s="35">
        <v>62133.997000000003</v>
      </c>
      <c r="G86" s="84"/>
      <c r="H86" s="35">
        <v>67657.151569999987</v>
      </c>
      <c r="I86" s="84"/>
      <c r="J86" s="35">
        <v>66118.975000000006</v>
      </c>
      <c r="K86" s="84"/>
      <c r="L86" s="35">
        <v>61350.784</v>
      </c>
      <c r="M86" s="22"/>
    </row>
    <row r="87" spans="1:13">
      <c r="A87" s="209">
        <v>76</v>
      </c>
      <c r="B87" s="22" t="s">
        <v>392</v>
      </c>
      <c r="C87" s="20" t="s">
        <v>152</v>
      </c>
      <c r="D87" s="35">
        <v>46078.300010000006</v>
      </c>
      <c r="E87" s="84"/>
      <c r="F87" s="35">
        <v>52464.942240000004</v>
      </c>
      <c r="G87" s="84"/>
      <c r="H87" s="35">
        <v>51833.543429999998</v>
      </c>
      <c r="I87" s="84"/>
      <c r="J87" s="35">
        <v>53569.035620000002</v>
      </c>
      <c r="K87" s="84"/>
      <c r="L87" s="35">
        <v>51635.022290000008</v>
      </c>
      <c r="M87" s="22"/>
    </row>
    <row r="88" spans="1:13">
      <c r="A88" s="209">
        <v>76</v>
      </c>
      <c r="B88" s="22" t="s">
        <v>392</v>
      </c>
      <c r="C88" s="20" t="s">
        <v>153</v>
      </c>
      <c r="D88" s="35">
        <v>28599.358</v>
      </c>
      <c r="E88" s="84"/>
      <c r="F88" s="35">
        <v>28882.334999999999</v>
      </c>
      <c r="G88" s="84"/>
      <c r="H88" s="35">
        <v>29965.473000000002</v>
      </c>
      <c r="I88" s="84"/>
      <c r="J88" s="35">
        <v>29070.574000000001</v>
      </c>
      <c r="K88" s="84"/>
      <c r="L88" s="35">
        <v>29009.360000000001</v>
      </c>
      <c r="M88" s="22"/>
    </row>
    <row r="89" spans="1:13">
      <c r="A89" s="209">
        <v>93</v>
      </c>
      <c r="B89" s="22" t="s">
        <v>389</v>
      </c>
      <c r="C89" s="20" t="s">
        <v>154</v>
      </c>
      <c r="D89" s="35">
        <v>69454.528999999995</v>
      </c>
      <c r="E89" s="84"/>
      <c r="F89" s="35">
        <v>76851.165999999997</v>
      </c>
      <c r="G89" s="84"/>
      <c r="H89" s="35">
        <v>86510.346000000005</v>
      </c>
      <c r="I89" s="84"/>
      <c r="J89" s="35">
        <v>94694.652000000002</v>
      </c>
      <c r="K89" s="84"/>
      <c r="L89" s="35">
        <v>99317.688999999998</v>
      </c>
      <c r="M89" s="22"/>
    </row>
    <row r="90" spans="1:13">
      <c r="A90" s="209">
        <v>93</v>
      </c>
      <c r="B90" s="22" t="s">
        <v>389</v>
      </c>
      <c r="C90" s="20" t="s">
        <v>155</v>
      </c>
      <c r="D90" s="35">
        <v>42885.390649999994</v>
      </c>
      <c r="E90" s="84"/>
      <c r="F90" s="35">
        <v>41877.601400000007</v>
      </c>
      <c r="G90" s="84"/>
      <c r="H90" s="35">
        <v>46804.174180000002</v>
      </c>
      <c r="I90" s="84"/>
      <c r="J90" s="35">
        <v>49325.705000000002</v>
      </c>
      <c r="K90" s="84"/>
      <c r="L90" s="35">
        <v>51409.595999999998</v>
      </c>
      <c r="M90" s="22"/>
    </row>
    <row r="91" spans="1:13">
      <c r="A91" s="209">
        <v>52</v>
      </c>
      <c r="B91" s="22" t="s">
        <v>399</v>
      </c>
      <c r="C91" s="20" t="s">
        <v>156</v>
      </c>
      <c r="D91" s="35">
        <v>60696.586000000003</v>
      </c>
      <c r="E91" s="84"/>
      <c r="F91" s="35">
        <v>66463.957869999998</v>
      </c>
      <c r="G91" s="84"/>
      <c r="H91" s="35">
        <v>76917.898000000001</v>
      </c>
      <c r="I91" s="84"/>
      <c r="J91" s="35">
        <v>75541.263000000006</v>
      </c>
      <c r="K91" s="84"/>
      <c r="L91" s="35">
        <v>79538.7935</v>
      </c>
      <c r="M91" s="22"/>
    </row>
    <row r="92" spans="1:13">
      <c r="A92" s="209">
        <v>75</v>
      </c>
      <c r="B92" s="22" t="s">
        <v>394</v>
      </c>
      <c r="C92" s="20" t="s">
        <v>157</v>
      </c>
      <c r="D92" s="35">
        <v>32343.639829999996</v>
      </c>
      <c r="E92" s="84"/>
      <c r="F92" s="35">
        <v>34304.472594698214</v>
      </c>
      <c r="G92" s="84"/>
      <c r="H92" s="35">
        <v>35043.843629999996</v>
      </c>
      <c r="I92" s="84"/>
      <c r="J92" s="35">
        <v>35078.636079999997</v>
      </c>
      <c r="K92" s="84"/>
      <c r="L92" s="35">
        <v>35989.480450000003</v>
      </c>
      <c r="M92" s="22"/>
    </row>
    <row r="93" spans="1:13">
      <c r="A93" s="209">
        <v>75</v>
      </c>
      <c r="B93" s="22" t="s">
        <v>394</v>
      </c>
      <c r="C93" s="20" t="s">
        <v>158</v>
      </c>
      <c r="D93" s="35">
        <v>47739.77386999999</v>
      </c>
      <c r="E93" s="84"/>
      <c r="F93" s="35">
        <v>50778.28721000001</v>
      </c>
      <c r="G93" s="84"/>
      <c r="H93" s="35">
        <v>52331.729670000001</v>
      </c>
      <c r="I93" s="84"/>
      <c r="J93" s="35">
        <v>54151.007859999998</v>
      </c>
      <c r="K93" s="84"/>
      <c r="L93" s="35">
        <v>55712.7183</v>
      </c>
      <c r="M93" s="22"/>
    </row>
    <row r="94" spans="1:13">
      <c r="A94" s="209">
        <v>44</v>
      </c>
      <c r="B94" s="22" t="s">
        <v>391</v>
      </c>
      <c r="C94" s="20" t="s">
        <v>159</v>
      </c>
      <c r="D94" s="35">
        <v>29704.193480000005</v>
      </c>
      <c r="E94" s="84"/>
      <c r="F94" s="35">
        <v>31291.544000000002</v>
      </c>
      <c r="G94" s="84"/>
      <c r="H94" s="35">
        <v>33488.419690137402</v>
      </c>
      <c r="I94" s="84"/>
      <c r="J94" s="35">
        <v>30696.127699999997</v>
      </c>
      <c r="K94" s="84"/>
      <c r="L94" s="35">
        <v>33491.043980000002</v>
      </c>
      <c r="M94" s="22"/>
    </row>
    <row r="95" spans="1:13">
      <c r="A95" s="209">
        <v>27</v>
      </c>
      <c r="B95" s="22" t="s">
        <v>397</v>
      </c>
      <c r="C95" s="20" t="s">
        <v>160</v>
      </c>
      <c r="D95" s="35">
        <v>35936.925480000005</v>
      </c>
      <c r="E95" s="84"/>
      <c r="F95" s="35">
        <v>39447.199860000008</v>
      </c>
      <c r="G95" s="84"/>
      <c r="H95" s="35">
        <v>39095.613389999999</v>
      </c>
      <c r="I95" s="84"/>
      <c r="J95" s="35">
        <v>37917.091820000009</v>
      </c>
      <c r="K95" s="84"/>
      <c r="L95" s="35">
        <v>37448.345739999997</v>
      </c>
      <c r="M95" s="22"/>
    </row>
    <row r="96" spans="1:13">
      <c r="A96" s="209">
        <v>27</v>
      </c>
      <c r="B96" s="22" t="s">
        <v>397</v>
      </c>
      <c r="C96" s="20" t="s">
        <v>161</v>
      </c>
      <c r="D96" s="35">
        <v>8040.0069999999996</v>
      </c>
      <c r="E96" s="84"/>
      <c r="F96" s="35">
        <v>9741.9130000000005</v>
      </c>
      <c r="G96" s="84"/>
      <c r="H96" s="35">
        <v>10282.21247</v>
      </c>
      <c r="I96" s="84"/>
      <c r="J96" s="35">
        <v>10130.658790000001</v>
      </c>
      <c r="K96" s="84"/>
      <c r="L96" s="35">
        <v>10435.720660000001</v>
      </c>
      <c r="M96" s="22"/>
    </row>
    <row r="97" spans="1:19">
      <c r="A97" s="209">
        <v>11</v>
      </c>
      <c r="B97" s="22" t="s">
        <v>400</v>
      </c>
      <c r="C97" s="20" t="s">
        <v>162</v>
      </c>
      <c r="D97" s="35">
        <v>118924.549</v>
      </c>
      <c r="E97" s="84"/>
      <c r="F97" s="35">
        <v>119907.99881999999</v>
      </c>
      <c r="G97" s="84"/>
      <c r="H97" s="35">
        <v>122055.05646000001</v>
      </c>
      <c r="I97" s="84"/>
      <c r="J97" s="35">
        <v>125221.78298000002</v>
      </c>
      <c r="K97" s="84"/>
      <c r="L97" s="35">
        <v>131329.59299999999</v>
      </c>
      <c r="M97" s="22"/>
    </row>
    <row r="98" spans="1:19">
      <c r="A98" s="209">
        <v>11</v>
      </c>
      <c r="B98" s="22" t="s">
        <v>400</v>
      </c>
      <c r="C98" s="20" t="s">
        <v>163</v>
      </c>
      <c r="D98" s="35">
        <v>126199.98583000001</v>
      </c>
      <c r="E98" s="84"/>
      <c r="F98" s="35">
        <v>137827.57978</v>
      </c>
      <c r="G98" s="84"/>
      <c r="H98" s="35">
        <v>140349.90999000001</v>
      </c>
      <c r="I98" s="84"/>
      <c r="J98" s="35">
        <v>143523.67488000001</v>
      </c>
      <c r="K98" s="84"/>
      <c r="L98" s="35">
        <v>149479.89024000004</v>
      </c>
      <c r="M98" s="22"/>
    </row>
    <row r="99" spans="1:19">
      <c r="A99" s="209">
        <v>11</v>
      </c>
      <c r="B99" s="22" t="s">
        <v>400</v>
      </c>
      <c r="C99" s="20" t="s">
        <v>164</v>
      </c>
      <c r="D99" s="35">
        <v>130549.97916</v>
      </c>
      <c r="E99" s="84"/>
      <c r="F99" s="35">
        <v>141962.00974000001</v>
      </c>
      <c r="G99" s="84"/>
      <c r="H99" s="35">
        <v>157758.21441999997</v>
      </c>
      <c r="I99" s="84"/>
      <c r="J99" s="35">
        <v>152983.70944000001</v>
      </c>
      <c r="K99" s="84"/>
      <c r="L99" s="35">
        <v>152464.59418000074</v>
      </c>
      <c r="M99" s="22"/>
    </row>
    <row r="100" spans="1:19">
      <c r="A100" s="209">
        <v>11</v>
      </c>
      <c r="B100" s="22" t="s">
        <v>400</v>
      </c>
      <c r="C100" s="20" t="s">
        <v>165</v>
      </c>
      <c r="D100" s="35">
        <v>112145.30533999999</v>
      </c>
      <c r="E100" s="84"/>
      <c r="F100" s="35">
        <v>118654.03244000001</v>
      </c>
      <c r="G100" s="84"/>
      <c r="H100" s="35">
        <v>119636.36309</v>
      </c>
      <c r="I100" s="84"/>
      <c r="J100" s="35">
        <v>117286.826</v>
      </c>
      <c r="K100" s="84"/>
      <c r="L100" s="35">
        <v>120623.24832999999</v>
      </c>
      <c r="M100" s="22"/>
    </row>
    <row r="101" spans="1:19">
      <c r="A101" s="210">
        <v>11</v>
      </c>
      <c r="B101" s="30" t="s">
        <v>400</v>
      </c>
      <c r="C101" s="28" t="s">
        <v>166</v>
      </c>
      <c r="D101" s="35">
        <v>101576.64803999999</v>
      </c>
      <c r="E101" s="22"/>
      <c r="F101" s="35">
        <v>114360.452721625</v>
      </c>
      <c r="G101" s="84"/>
      <c r="H101" s="35">
        <v>121871.78949912169</v>
      </c>
      <c r="I101" s="84"/>
      <c r="J101" s="35">
        <v>119621.79775999999</v>
      </c>
      <c r="K101" s="84"/>
      <c r="L101" s="35">
        <v>129773.98694999999</v>
      </c>
      <c r="M101" s="22"/>
    </row>
    <row r="102" spans="1:19" ht="12" customHeight="1">
      <c r="A102" s="211" t="s">
        <v>385</v>
      </c>
      <c r="B102" s="204" t="s">
        <v>401</v>
      </c>
      <c r="C102" s="34" t="s">
        <v>167</v>
      </c>
      <c r="D102" s="114" t="s">
        <v>168</v>
      </c>
      <c r="E102" s="115"/>
      <c r="F102" s="114">
        <v>32762.824700000001</v>
      </c>
      <c r="G102" s="115"/>
      <c r="H102" s="114">
        <v>30847.222030000001</v>
      </c>
      <c r="I102" s="115"/>
      <c r="J102" s="114">
        <v>35773.737049999996</v>
      </c>
      <c r="K102" s="115"/>
      <c r="L102" s="114">
        <v>28509.996919999998</v>
      </c>
      <c r="M102" s="49"/>
    </row>
    <row r="103" spans="1:19">
      <c r="A103" s="209" t="s">
        <v>387</v>
      </c>
      <c r="B103" s="205" t="s">
        <v>402</v>
      </c>
      <c r="C103" s="34" t="s">
        <v>169</v>
      </c>
      <c r="D103" s="35">
        <v>16299.588470000001</v>
      </c>
      <c r="E103" s="84"/>
      <c r="F103" s="35">
        <v>20997.574090000002</v>
      </c>
      <c r="G103" s="84"/>
      <c r="H103" s="35">
        <v>22039.539310000004</v>
      </c>
      <c r="I103" s="84"/>
      <c r="J103" s="35">
        <v>23605.527929999997</v>
      </c>
      <c r="K103" s="84"/>
      <c r="L103" s="35">
        <v>24728.950864758823</v>
      </c>
      <c r="M103" s="22" t="s">
        <v>174</v>
      </c>
    </row>
    <row r="104" spans="1:19">
      <c r="A104" s="209" t="s">
        <v>388</v>
      </c>
      <c r="B104" s="205" t="s">
        <v>403</v>
      </c>
      <c r="C104" s="34" t="s">
        <v>170</v>
      </c>
      <c r="D104" s="35">
        <v>6397.3737399999991</v>
      </c>
      <c r="E104" s="84"/>
      <c r="F104" s="35">
        <v>10906.552580978452</v>
      </c>
      <c r="G104" s="84"/>
      <c r="H104" s="35">
        <v>12109.570851655018</v>
      </c>
      <c r="I104" s="84"/>
      <c r="J104" s="35">
        <v>7674.7339700000002</v>
      </c>
      <c r="K104" s="84"/>
      <c r="L104" s="35">
        <v>8221.9757099999988</v>
      </c>
      <c r="M104" s="22"/>
    </row>
    <row r="105" spans="1:19">
      <c r="A105" s="212" t="s">
        <v>390</v>
      </c>
      <c r="B105" s="206" t="s">
        <v>404</v>
      </c>
      <c r="C105" s="39" t="s">
        <v>171</v>
      </c>
      <c r="D105" s="117">
        <v>59918.409720000003</v>
      </c>
      <c r="E105" s="118"/>
      <c r="F105" s="117">
        <v>71820.737130000009</v>
      </c>
      <c r="G105" s="118"/>
      <c r="H105" s="117">
        <v>69500.761732657513</v>
      </c>
      <c r="I105" s="118"/>
      <c r="J105" s="117">
        <v>77591.562000000005</v>
      </c>
      <c r="K105" s="118"/>
      <c r="L105" s="117">
        <v>88834.323000000004</v>
      </c>
      <c r="M105" s="30"/>
    </row>
    <row r="106" spans="1:19">
      <c r="A106" s="24"/>
      <c r="C106" s="24"/>
      <c r="D106" s="45"/>
      <c r="E106" s="23"/>
      <c r="F106" s="23"/>
      <c r="G106" s="23"/>
      <c r="H106" s="23"/>
      <c r="I106" s="23"/>
      <c r="J106" s="23"/>
      <c r="K106" s="23"/>
      <c r="L106" s="23"/>
    </row>
    <row r="107" spans="1:19">
      <c r="A107" s="42" t="s">
        <v>406</v>
      </c>
      <c r="B107" s="121"/>
      <c r="C107" s="49"/>
      <c r="D107" s="114">
        <v>5804839.1545245619</v>
      </c>
      <c r="E107" s="44"/>
      <c r="F107" s="114">
        <v>6167719.2430656878</v>
      </c>
      <c r="G107" s="44"/>
      <c r="H107" s="114">
        <v>6511725.9507683869</v>
      </c>
      <c r="I107" s="44"/>
      <c r="J107" s="114">
        <v>6714157.608773848</v>
      </c>
      <c r="K107" s="44"/>
      <c r="L107" s="119">
        <v>6924348.7182036908</v>
      </c>
      <c r="M107" s="49"/>
      <c r="N107" s="101"/>
      <c r="O107" s="101"/>
      <c r="P107" s="101"/>
      <c r="Q107" s="101"/>
      <c r="R107" s="101"/>
      <c r="S107" s="101"/>
    </row>
    <row r="108" spans="1:19">
      <c r="A108" s="20" t="s">
        <v>407</v>
      </c>
      <c r="B108" s="24"/>
      <c r="C108" s="22"/>
      <c r="D108" s="35">
        <v>113416.05184014603</v>
      </c>
      <c r="E108" s="26"/>
      <c r="F108" s="35">
        <v>136487.68850097846</v>
      </c>
      <c r="G108" s="26"/>
      <c r="H108" s="35">
        <v>134497.09392431253</v>
      </c>
      <c r="I108" s="26"/>
      <c r="J108" s="35">
        <v>144645.56094999998</v>
      </c>
      <c r="K108" s="26"/>
      <c r="L108" s="36">
        <v>150295.24649475882</v>
      </c>
      <c r="M108" s="22"/>
      <c r="N108" s="101"/>
      <c r="O108" s="101"/>
      <c r="P108" s="101"/>
      <c r="Q108" s="101"/>
      <c r="R108" s="101"/>
      <c r="S108" s="101"/>
    </row>
    <row r="109" spans="1:19">
      <c r="A109" s="28" t="s">
        <v>408</v>
      </c>
      <c r="B109" s="32"/>
      <c r="C109" s="30"/>
      <c r="D109" s="117">
        <v>5918255.206364708</v>
      </c>
      <c r="E109" s="50"/>
      <c r="F109" s="117">
        <v>6304206.9315666668</v>
      </c>
      <c r="G109" s="50"/>
      <c r="H109" s="117">
        <v>6646223.0446926998</v>
      </c>
      <c r="I109" s="50"/>
      <c r="J109" s="117">
        <v>6858803.1697238469</v>
      </c>
      <c r="K109" s="50"/>
      <c r="L109" s="122">
        <v>7074643.9646984488</v>
      </c>
      <c r="M109" s="30"/>
      <c r="N109" s="101"/>
      <c r="O109" s="101"/>
      <c r="P109" s="101"/>
      <c r="Q109" s="101"/>
      <c r="R109" s="101"/>
    </row>
    <row r="110" spans="1:19" ht="28.5" customHeight="1">
      <c r="A110" s="585" t="s">
        <v>415</v>
      </c>
      <c r="B110" s="596"/>
      <c r="C110" s="596" t="s">
        <v>414</v>
      </c>
      <c r="D110" s="596"/>
      <c r="E110" s="596"/>
      <c r="F110" s="596"/>
      <c r="G110" s="596"/>
      <c r="H110" s="596"/>
      <c r="I110" s="596"/>
      <c r="J110" s="596"/>
      <c r="K110" s="596"/>
      <c r="L110" s="596"/>
      <c r="M110" s="596"/>
    </row>
    <row r="111" spans="1:19" ht="12.75">
      <c r="A111" s="585" t="s">
        <v>333</v>
      </c>
      <c r="B111" s="596"/>
      <c r="C111" s="596"/>
      <c r="D111" s="596"/>
      <c r="E111" s="596"/>
      <c r="F111" s="596"/>
      <c r="G111" s="596"/>
      <c r="H111" s="596"/>
      <c r="I111" s="596"/>
      <c r="J111" s="596"/>
      <c r="K111" s="596"/>
      <c r="L111" s="596"/>
      <c r="M111" s="596"/>
    </row>
    <row r="112" spans="1:19">
      <c r="A112" s="593" t="s">
        <v>334</v>
      </c>
      <c r="B112" s="593"/>
      <c r="C112" s="593"/>
      <c r="D112" s="593"/>
      <c r="E112" s="593"/>
      <c r="F112" s="593"/>
      <c r="G112" s="593"/>
      <c r="H112" s="593"/>
      <c r="I112" s="593"/>
      <c r="J112" s="593"/>
      <c r="K112" s="593"/>
      <c r="L112" s="593"/>
      <c r="M112" s="593"/>
    </row>
    <row r="113" spans="4:12">
      <c r="D113" s="53"/>
      <c r="E113" s="53"/>
      <c r="F113" s="53"/>
      <c r="G113" s="53"/>
      <c r="H113" s="53"/>
      <c r="I113" s="53"/>
      <c r="J113" s="53"/>
      <c r="K113" s="53"/>
      <c r="L113" s="53"/>
    </row>
  </sheetData>
  <mergeCells count="11">
    <mergeCell ref="A4:B5"/>
    <mergeCell ref="A111:M111"/>
    <mergeCell ref="A112:M112"/>
    <mergeCell ref="A110:M110"/>
    <mergeCell ref="C2:K2"/>
    <mergeCell ref="L4:M5"/>
    <mergeCell ref="C4:C5"/>
    <mergeCell ref="D4:E5"/>
    <mergeCell ref="F4:G5"/>
    <mergeCell ref="H4:I5"/>
    <mergeCell ref="J4:K5"/>
  </mergeCells>
  <pageMargins left="0.7" right="0.7" top="0.75" bottom="0.75" header="0.3" footer="0.3"/>
  <ignoredErrors>
    <ignoredError sqref="A102:A105" numberStoredAsText="1"/>
  </ignoredErrors>
</worksheet>
</file>

<file path=xl/worksheets/sheet32.xml><?xml version="1.0" encoding="utf-8"?>
<worksheet xmlns="http://schemas.openxmlformats.org/spreadsheetml/2006/main" xmlns:r="http://schemas.openxmlformats.org/officeDocument/2006/relationships">
  <sheetPr>
    <tabColor rgb="FFFF0000"/>
  </sheetPr>
  <dimension ref="A1:S113"/>
  <sheetViews>
    <sheetView workbookViewId="0">
      <selection activeCell="A4" sqref="A4:M5"/>
    </sheetView>
  </sheetViews>
  <sheetFormatPr baseColWidth="10" defaultRowHeight="11.25"/>
  <cols>
    <col min="1" max="1" width="4.28515625" style="11" customWidth="1"/>
    <col min="2" max="2" width="27.85546875" style="11" bestFit="1" customWidth="1"/>
    <col min="3" max="3" width="22.5703125" style="11" customWidth="1"/>
    <col min="4" max="4" width="8.7109375" style="11" bestFit="1" customWidth="1"/>
    <col min="5" max="5" width="2.85546875" style="11" customWidth="1"/>
    <col min="6" max="6" width="7.85546875" style="11" bestFit="1" customWidth="1"/>
    <col min="7" max="7" width="3.140625" style="11" customWidth="1"/>
    <col min="8" max="8" width="7.85546875" style="11" bestFit="1" customWidth="1"/>
    <col min="9" max="9" width="3.140625" style="11" customWidth="1"/>
    <col min="10" max="10" width="7.85546875" style="11" bestFit="1" customWidth="1"/>
    <col min="11" max="11" width="2.7109375" style="11" customWidth="1"/>
    <col min="12" max="12" width="10.140625" style="61" customWidth="1"/>
    <col min="13" max="13" width="2.85546875" style="11" customWidth="1"/>
    <col min="14" max="227" width="11.42578125" style="11"/>
    <col min="228" max="228" width="21.85546875" style="11" bestFit="1" customWidth="1"/>
    <col min="229" max="229" width="9.85546875" style="11" customWidth="1"/>
    <col min="230" max="230" width="3.5703125" style="11" customWidth="1"/>
    <col min="231" max="231" width="9.85546875" style="11" customWidth="1"/>
    <col min="232" max="232" width="3.5703125" style="1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483" width="11.42578125" style="11"/>
    <col min="484" max="484" width="21.85546875" style="11" bestFit="1" customWidth="1"/>
    <col min="485" max="485" width="9.85546875" style="11" customWidth="1"/>
    <col min="486" max="486" width="3.5703125" style="11" customWidth="1"/>
    <col min="487" max="487" width="9.85546875" style="11" customWidth="1"/>
    <col min="488" max="488" width="3.5703125" style="1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739" width="11.42578125" style="11"/>
    <col min="740" max="740" width="21.85546875" style="11" bestFit="1" customWidth="1"/>
    <col min="741" max="741" width="9.85546875" style="11" customWidth="1"/>
    <col min="742" max="742" width="3.5703125" style="11" customWidth="1"/>
    <col min="743" max="743" width="9.85546875" style="11" customWidth="1"/>
    <col min="744" max="744" width="3.5703125" style="1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995" width="11.42578125" style="11"/>
    <col min="996" max="996" width="21.85546875" style="11" bestFit="1" customWidth="1"/>
    <col min="997" max="997" width="9.85546875" style="11" customWidth="1"/>
    <col min="998" max="998" width="3.5703125" style="11" customWidth="1"/>
    <col min="999" max="999" width="9.85546875" style="11" customWidth="1"/>
    <col min="1000" max="1000" width="3.5703125" style="1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251" width="11.42578125" style="11"/>
    <col min="1252" max="1252" width="21.85546875" style="11" bestFit="1" customWidth="1"/>
    <col min="1253" max="1253" width="9.85546875" style="11" customWidth="1"/>
    <col min="1254" max="1254" width="3.5703125" style="11" customWidth="1"/>
    <col min="1255" max="1255" width="9.85546875" style="11" customWidth="1"/>
    <col min="1256" max="1256" width="3.5703125" style="1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507" width="11.42578125" style="11"/>
    <col min="1508" max="1508" width="21.85546875" style="11" bestFit="1" customWidth="1"/>
    <col min="1509" max="1509" width="9.85546875" style="11" customWidth="1"/>
    <col min="1510" max="1510" width="3.5703125" style="11" customWidth="1"/>
    <col min="1511" max="1511" width="9.85546875" style="11" customWidth="1"/>
    <col min="1512" max="1512" width="3.5703125" style="1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763" width="11.42578125" style="11"/>
    <col min="1764" max="1764" width="21.85546875" style="11" bestFit="1" customWidth="1"/>
    <col min="1765" max="1765" width="9.85546875" style="11" customWidth="1"/>
    <col min="1766" max="1766" width="3.5703125" style="11" customWidth="1"/>
    <col min="1767" max="1767" width="9.85546875" style="11" customWidth="1"/>
    <col min="1768" max="1768" width="3.5703125" style="1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2019" width="11.42578125" style="11"/>
    <col min="2020" max="2020" width="21.85546875" style="11" bestFit="1" customWidth="1"/>
    <col min="2021" max="2021" width="9.85546875" style="11" customWidth="1"/>
    <col min="2022" max="2022" width="3.5703125" style="11" customWidth="1"/>
    <col min="2023" max="2023" width="9.85546875" style="11" customWidth="1"/>
    <col min="2024" max="2024" width="3.5703125" style="1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275" width="11.42578125" style="11"/>
    <col min="2276" max="2276" width="21.85546875" style="11" bestFit="1" customWidth="1"/>
    <col min="2277" max="2277" width="9.85546875" style="11" customWidth="1"/>
    <col min="2278" max="2278" width="3.5703125" style="11" customWidth="1"/>
    <col min="2279" max="2279" width="9.85546875" style="11" customWidth="1"/>
    <col min="2280" max="2280" width="3.5703125" style="1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531" width="11.42578125" style="11"/>
    <col min="2532" max="2532" width="21.85546875" style="11" bestFit="1" customWidth="1"/>
    <col min="2533" max="2533" width="9.85546875" style="11" customWidth="1"/>
    <col min="2534" max="2534" width="3.5703125" style="11" customWidth="1"/>
    <col min="2535" max="2535" width="9.85546875" style="11" customWidth="1"/>
    <col min="2536" max="2536" width="3.5703125" style="1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787" width="11.42578125" style="11"/>
    <col min="2788" max="2788" width="21.85546875" style="11" bestFit="1" customWidth="1"/>
    <col min="2789" max="2789" width="9.85546875" style="11" customWidth="1"/>
    <col min="2790" max="2790" width="3.5703125" style="11" customWidth="1"/>
    <col min="2791" max="2791" width="9.85546875" style="11" customWidth="1"/>
    <col min="2792" max="2792" width="3.5703125" style="1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3043" width="11.42578125" style="11"/>
    <col min="3044" max="3044" width="21.85546875" style="11" bestFit="1" customWidth="1"/>
    <col min="3045" max="3045" width="9.85546875" style="11" customWidth="1"/>
    <col min="3046" max="3046" width="3.5703125" style="11" customWidth="1"/>
    <col min="3047" max="3047" width="9.85546875" style="11" customWidth="1"/>
    <col min="3048" max="3048" width="3.5703125" style="1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299" width="11.42578125" style="11"/>
    <col min="3300" max="3300" width="21.85546875" style="11" bestFit="1" customWidth="1"/>
    <col min="3301" max="3301" width="9.85546875" style="11" customWidth="1"/>
    <col min="3302" max="3302" width="3.5703125" style="11" customWidth="1"/>
    <col min="3303" max="3303" width="9.85546875" style="11" customWidth="1"/>
    <col min="3304" max="3304" width="3.5703125" style="1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555" width="11.42578125" style="11"/>
    <col min="3556" max="3556" width="21.85546875" style="11" bestFit="1" customWidth="1"/>
    <col min="3557" max="3557" width="9.85546875" style="11" customWidth="1"/>
    <col min="3558" max="3558" width="3.5703125" style="11" customWidth="1"/>
    <col min="3559" max="3559" width="9.85546875" style="11" customWidth="1"/>
    <col min="3560" max="3560" width="3.5703125" style="1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811" width="11.42578125" style="11"/>
    <col min="3812" max="3812" width="21.85546875" style="11" bestFit="1" customWidth="1"/>
    <col min="3813" max="3813" width="9.85546875" style="11" customWidth="1"/>
    <col min="3814" max="3814" width="3.5703125" style="11" customWidth="1"/>
    <col min="3815" max="3815" width="9.85546875" style="11" customWidth="1"/>
    <col min="3816" max="3816" width="3.5703125" style="1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4067" width="11.42578125" style="11"/>
    <col min="4068" max="4068" width="21.85546875" style="11" bestFit="1" customWidth="1"/>
    <col min="4069" max="4069" width="9.85546875" style="11" customWidth="1"/>
    <col min="4070" max="4070" width="3.5703125" style="11" customWidth="1"/>
    <col min="4071" max="4071" width="9.85546875" style="11" customWidth="1"/>
    <col min="4072" max="4072" width="3.5703125" style="1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323" width="11.42578125" style="11"/>
    <col min="4324" max="4324" width="21.85546875" style="11" bestFit="1" customWidth="1"/>
    <col min="4325" max="4325" width="9.85546875" style="11" customWidth="1"/>
    <col min="4326" max="4326" width="3.5703125" style="11" customWidth="1"/>
    <col min="4327" max="4327" width="9.85546875" style="11" customWidth="1"/>
    <col min="4328" max="4328" width="3.5703125" style="1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579" width="11.42578125" style="11"/>
    <col min="4580" max="4580" width="21.85546875" style="11" bestFit="1" customWidth="1"/>
    <col min="4581" max="4581" width="9.85546875" style="11" customWidth="1"/>
    <col min="4582" max="4582" width="3.5703125" style="11" customWidth="1"/>
    <col min="4583" max="4583" width="9.85546875" style="11" customWidth="1"/>
    <col min="4584" max="4584" width="3.5703125" style="1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835" width="11.42578125" style="11"/>
    <col min="4836" max="4836" width="21.85546875" style="11" bestFit="1" customWidth="1"/>
    <col min="4837" max="4837" width="9.85546875" style="11" customWidth="1"/>
    <col min="4838" max="4838" width="3.5703125" style="11" customWidth="1"/>
    <col min="4839" max="4839" width="9.85546875" style="11" customWidth="1"/>
    <col min="4840" max="4840" width="3.5703125" style="1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5091" width="11.42578125" style="11"/>
    <col min="5092" max="5092" width="21.85546875" style="11" bestFit="1" customWidth="1"/>
    <col min="5093" max="5093" width="9.85546875" style="11" customWidth="1"/>
    <col min="5094" max="5094" width="3.5703125" style="11" customWidth="1"/>
    <col min="5095" max="5095" width="9.85546875" style="11" customWidth="1"/>
    <col min="5096" max="5096" width="3.5703125" style="1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347" width="11.42578125" style="11"/>
    <col min="5348" max="5348" width="21.85546875" style="11" bestFit="1" customWidth="1"/>
    <col min="5349" max="5349" width="9.85546875" style="11" customWidth="1"/>
    <col min="5350" max="5350" width="3.5703125" style="11" customWidth="1"/>
    <col min="5351" max="5351" width="9.85546875" style="11" customWidth="1"/>
    <col min="5352" max="5352" width="3.5703125" style="1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603" width="11.42578125" style="11"/>
    <col min="5604" max="5604" width="21.85546875" style="11" bestFit="1" customWidth="1"/>
    <col min="5605" max="5605" width="9.85546875" style="11" customWidth="1"/>
    <col min="5606" max="5606" width="3.5703125" style="11" customWidth="1"/>
    <col min="5607" max="5607" width="9.85546875" style="11" customWidth="1"/>
    <col min="5608" max="5608" width="3.5703125" style="1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859" width="11.42578125" style="11"/>
    <col min="5860" max="5860" width="21.85546875" style="11" bestFit="1" customWidth="1"/>
    <col min="5861" max="5861" width="9.85546875" style="11" customWidth="1"/>
    <col min="5862" max="5862" width="3.5703125" style="11" customWidth="1"/>
    <col min="5863" max="5863" width="9.85546875" style="11" customWidth="1"/>
    <col min="5864" max="5864" width="3.5703125" style="1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6115" width="11.42578125" style="11"/>
    <col min="6116" max="6116" width="21.85546875" style="11" bestFit="1" customWidth="1"/>
    <col min="6117" max="6117" width="9.85546875" style="11" customWidth="1"/>
    <col min="6118" max="6118" width="3.5703125" style="11" customWidth="1"/>
    <col min="6119" max="6119" width="9.85546875" style="11" customWidth="1"/>
    <col min="6120" max="6120" width="3.5703125" style="1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371" width="11.42578125" style="11"/>
    <col min="6372" max="6372" width="21.85546875" style="11" bestFit="1" customWidth="1"/>
    <col min="6373" max="6373" width="9.85546875" style="11" customWidth="1"/>
    <col min="6374" max="6374" width="3.5703125" style="11" customWidth="1"/>
    <col min="6375" max="6375" width="9.85546875" style="11" customWidth="1"/>
    <col min="6376" max="6376" width="3.5703125" style="1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627" width="11.42578125" style="11"/>
    <col min="6628" max="6628" width="21.85546875" style="11" bestFit="1" customWidth="1"/>
    <col min="6629" max="6629" width="9.85546875" style="11" customWidth="1"/>
    <col min="6630" max="6630" width="3.5703125" style="11" customWidth="1"/>
    <col min="6631" max="6631" width="9.85546875" style="11" customWidth="1"/>
    <col min="6632" max="6632" width="3.5703125" style="1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883" width="11.42578125" style="11"/>
    <col min="6884" max="6884" width="21.85546875" style="11" bestFit="1" customWidth="1"/>
    <col min="6885" max="6885" width="9.85546875" style="11" customWidth="1"/>
    <col min="6886" max="6886" width="3.5703125" style="11" customWidth="1"/>
    <col min="6887" max="6887" width="9.85546875" style="11" customWidth="1"/>
    <col min="6888" max="6888" width="3.5703125" style="1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7139" width="11.42578125" style="11"/>
    <col min="7140" max="7140" width="21.85546875" style="11" bestFit="1" customWidth="1"/>
    <col min="7141" max="7141" width="9.85546875" style="11" customWidth="1"/>
    <col min="7142" max="7142" width="3.5703125" style="11" customWidth="1"/>
    <col min="7143" max="7143" width="9.85546875" style="11" customWidth="1"/>
    <col min="7144" max="7144" width="3.5703125" style="1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395" width="11.42578125" style="11"/>
    <col min="7396" max="7396" width="21.85546875" style="11" bestFit="1" customWidth="1"/>
    <col min="7397" max="7397" width="9.85546875" style="11" customWidth="1"/>
    <col min="7398" max="7398" width="3.5703125" style="11" customWidth="1"/>
    <col min="7399" max="7399" width="9.85546875" style="11" customWidth="1"/>
    <col min="7400" max="7400" width="3.5703125" style="1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651" width="11.42578125" style="11"/>
    <col min="7652" max="7652" width="21.85546875" style="11" bestFit="1" customWidth="1"/>
    <col min="7653" max="7653" width="9.85546875" style="11" customWidth="1"/>
    <col min="7654" max="7654" width="3.5703125" style="11" customWidth="1"/>
    <col min="7655" max="7655" width="9.85546875" style="11" customWidth="1"/>
    <col min="7656" max="7656" width="3.5703125" style="1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907" width="11.42578125" style="11"/>
    <col min="7908" max="7908" width="21.85546875" style="11" bestFit="1" customWidth="1"/>
    <col min="7909" max="7909" width="9.85546875" style="11" customWidth="1"/>
    <col min="7910" max="7910" width="3.5703125" style="11" customWidth="1"/>
    <col min="7911" max="7911" width="9.85546875" style="11" customWidth="1"/>
    <col min="7912" max="7912" width="3.5703125" style="1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8163" width="11.42578125" style="11"/>
    <col min="8164" max="8164" width="21.85546875" style="11" bestFit="1" customWidth="1"/>
    <col min="8165" max="8165" width="9.85546875" style="11" customWidth="1"/>
    <col min="8166" max="8166" width="3.5703125" style="11" customWidth="1"/>
    <col min="8167" max="8167" width="9.85546875" style="11" customWidth="1"/>
    <col min="8168" max="8168" width="3.5703125" style="1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419" width="11.42578125" style="11"/>
    <col min="8420" max="8420" width="21.85546875" style="11" bestFit="1" customWidth="1"/>
    <col min="8421" max="8421" width="9.85546875" style="11" customWidth="1"/>
    <col min="8422" max="8422" width="3.5703125" style="11" customWidth="1"/>
    <col min="8423" max="8423" width="9.85546875" style="11" customWidth="1"/>
    <col min="8424" max="8424" width="3.5703125" style="1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675" width="11.42578125" style="11"/>
    <col min="8676" max="8676" width="21.85546875" style="11" bestFit="1" customWidth="1"/>
    <col min="8677" max="8677" width="9.85546875" style="11" customWidth="1"/>
    <col min="8678" max="8678" width="3.5703125" style="11" customWidth="1"/>
    <col min="8679" max="8679" width="9.85546875" style="11" customWidth="1"/>
    <col min="8680" max="8680" width="3.5703125" style="1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931" width="11.42578125" style="11"/>
    <col min="8932" max="8932" width="21.85546875" style="11" bestFit="1" customWidth="1"/>
    <col min="8933" max="8933" width="9.85546875" style="11" customWidth="1"/>
    <col min="8934" max="8934" width="3.5703125" style="11" customWidth="1"/>
    <col min="8935" max="8935" width="9.85546875" style="11" customWidth="1"/>
    <col min="8936" max="8936" width="3.5703125" style="1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9187" width="11.42578125" style="11"/>
    <col min="9188" max="9188" width="21.85546875" style="11" bestFit="1" customWidth="1"/>
    <col min="9189" max="9189" width="9.85546875" style="11" customWidth="1"/>
    <col min="9190" max="9190" width="3.5703125" style="11" customWidth="1"/>
    <col min="9191" max="9191" width="9.85546875" style="11" customWidth="1"/>
    <col min="9192" max="9192" width="3.5703125" style="1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443" width="11.42578125" style="11"/>
    <col min="9444" max="9444" width="21.85546875" style="11" bestFit="1" customWidth="1"/>
    <col min="9445" max="9445" width="9.85546875" style="11" customWidth="1"/>
    <col min="9446" max="9446" width="3.5703125" style="11" customWidth="1"/>
    <col min="9447" max="9447" width="9.85546875" style="11" customWidth="1"/>
    <col min="9448" max="9448" width="3.5703125" style="1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699" width="11.42578125" style="11"/>
    <col min="9700" max="9700" width="21.85546875" style="11" bestFit="1" customWidth="1"/>
    <col min="9701" max="9701" width="9.85546875" style="11" customWidth="1"/>
    <col min="9702" max="9702" width="3.5703125" style="11" customWidth="1"/>
    <col min="9703" max="9703" width="9.85546875" style="11" customWidth="1"/>
    <col min="9704" max="9704" width="3.5703125" style="1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955" width="11.42578125" style="11"/>
    <col min="9956" max="9956" width="21.85546875" style="11" bestFit="1" customWidth="1"/>
    <col min="9957" max="9957" width="9.85546875" style="11" customWidth="1"/>
    <col min="9958" max="9958" width="3.5703125" style="11" customWidth="1"/>
    <col min="9959" max="9959" width="9.85546875" style="11" customWidth="1"/>
    <col min="9960" max="9960" width="3.5703125" style="1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10211" width="11.42578125" style="11"/>
    <col min="10212" max="10212" width="21.85546875" style="11" bestFit="1" customWidth="1"/>
    <col min="10213" max="10213" width="9.85546875" style="11" customWidth="1"/>
    <col min="10214" max="10214" width="3.5703125" style="11" customWidth="1"/>
    <col min="10215" max="10215" width="9.85546875" style="11" customWidth="1"/>
    <col min="10216" max="10216" width="3.5703125" style="1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467" width="11.42578125" style="11"/>
    <col min="10468" max="10468" width="21.85546875" style="11" bestFit="1" customWidth="1"/>
    <col min="10469" max="10469" width="9.85546875" style="11" customWidth="1"/>
    <col min="10470" max="10470" width="3.5703125" style="11" customWidth="1"/>
    <col min="10471" max="10471" width="9.85546875" style="11" customWidth="1"/>
    <col min="10472" max="10472" width="3.5703125" style="1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723" width="11.42578125" style="11"/>
    <col min="10724" max="10724" width="21.85546875" style="11" bestFit="1" customWidth="1"/>
    <col min="10725" max="10725" width="9.85546875" style="11" customWidth="1"/>
    <col min="10726" max="10726" width="3.5703125" style="11" customWidth="1"/>
    <col min="10727" max="10727" width="9.85546875" style="11" customWidth="1"/>
    <col min="10728" max="10728" width="3.5703125" style="1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979" width="11.42578125" style="11"/>
    <col min="10980" max="10980" width="21.85546875" style="11" bestFit="1" customWidth="1"/>
    <col min="10981" max="10981" width="9.85546875" style="11" customWidth="1"/>
    <col min="10982" max="10982" width="3.5703125" style="11" customWidth="1"/>
    <col min="10983" max="10983" width="9.85546875" style="11" customWidth="1"/>
    <col min="10984" max="10984" width="3.5703125" style="1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1235" width="11.42578125" style="11"/>
    <col min="11236" max="11236" width="21.85546875" style="11" bestFit="1" customWidth="1"/>
    <col min="11237" max="11237" width="9.85546875" style="11" customWidth="1"/>
    <col min="11238" max="11238" width="3.5703125" style="11" customWidth="1"/>
    <col min="11239" max="11239" width="9.85546875" style="11" customWidth="1"/>
    <col min="11240" max="11240" width="3.5703125" style="1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491" width="11.42578125" style="11"/>
    <col min="11492" max="11492" width="21.85546875" style="11" bestFit="1" customWidth="1"/>
    <col min="11493" max="11493" width="9.85546875" style="11" customWidth="1"/>
    <col min="11494" max="11494" width="3.5703125" style="11" customWidth="1"/>
    <col min="11495" max="11495" width="9.85546875" style="11" customWidth="1"/>
    <col min="11496" max="11496" width="3.5703125" style="1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747" width="11.42578125" style="11"/>
    <col min="11748" max="11748" width="21.85546875" style="11" bestFit="1" customWidth="1"/>
    <col min="11749" max="11749" width="9.85546875" style="11" customWidth="1"/>
    <col min="11750" max="11750" width="3.5703125" style="11" customWidth="1"/>
    <col min="11751" max="11751" width="9.85546875" style="11" customWidth="1"/>
    <col min="11752" max="11752" width="3.5703125" style="1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2003" width="11.42578125" style="11"/>
    <col min="12004" max="12004" width="21.85546875" style="11" bestFit="1" customWidth="1"/>
    <col min="12005" max="12005" width="9.85546875" style="11" customWidth="1"/>
    <col min="12006" max="12006" width="3.5703125" style="11" customWidth="1"/>
    <col min="12007" max="12007" width="9.85546875" style="11" customWidth="1"/>
    <col min="12008" max="12008" width="3.5703125" style="1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259" width="11.42578125" style="11"/>
    <col min="12260" max="12260" width="21.85546875" style="11" bestFit="1" customWidth="1"/>
    <col min="12261" max="12261" width="9.85546875" style="11" customWidth="1"/>
    <col min="12262" max="12262" width="3.5703125" style="11" customWidth="1"/>
    <col min="12263" max="12263" width="9.85546875" style="11" customWidth="1"/>
    <col min="12264" max="12264" width="3.5703125" style="1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515" width="11.42578125" style="11"/>
    <col min="12516" max="12516" width="21.85546875" style="11" bestFit="1" customWidth="1"/>
    <col min="12517" max="12517" width="9.85546875" style="11" customWidth="1"/>
    <col min="12518" max="12518" width="3.5703125" style="11" customWidth="1"/>
    <col min="12519" max="12519" width="9.85546875" style="11" customWidth="1"/>
    <col min="12520" max="12520" width="3.5703125" style="1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771" width="11.42578125" style="11"/>
    <col min="12772" max="12772" width="21.85546875" style="11" bestFit="1" customWidth="1"/>
    <col min="12773" max="12773" width="9.85546875" style="11" customWidth="1"/>
    <col min="12774" max="12774" width="3.5703125" style="11" customWidth="1"/>
    <col min="12775" max="12775" width="9.85546875" style="11" customWidth="1"/>
    <col min="12776" max="12776" width="3.5703125" style="1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3027" width="11.42578125" style="11"/>
    <col min="13028" max="13028" width="21.85546875" style="11" bestFit="1" customWidth="1"/>
    <col min="13029" max="13029" width="9.85546875" style="11" customWidth="1"/>
    <col min="13030" max="13030" width="3.5703125" style="11" customWidth="1"/>
    <col min="13031" max="13031" width="9.85546875" style="11" customWidth="1"/>
    <col min="13032" max="13032" width="3.5703125" style="1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283" width="11.42578125" style="11"/>
    <col min="13284" max="13284" width="21.85546875" style="11" bestFit="1" customWidth="1"/>
    <col min="13285" max="13285" width="9.85546875" style="11" customWidth="1"/>
    <col min="13286" max="13286" width="3.5703125" style="11" customWidth="1"/>
    <col min="13287" max="13287" width="9.85546875" style="11" customWidth="1"/>
    <col min="13288" max="13288" width="3.5703125" style="1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539" width="11.42578125" style="11"/>
    <col min="13540" max="13540" width="21.85546875" style="11" bestFit="1" customWidth="1"/>
    <col min="13541" max="13541" width="9.85546875" style="11" customWidth="1"/>
    <col min="13542" max="13542" width="3.5703125" style="11" customWidth="1"/>
    <col min="13543" max="13543" width="9.85546875" style="11" customWidth="1"/>
    <col min="13544" max="13544" width="3.5703125" style="1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795" width="11.42578125" style="11"/>
    <col min="13796" max="13796" width="21.85546875" style="11" bestFit="1" customWidth="1"/>
    <col min="13797" max="13797" width="9.85546875" style="11" customWidth="1"/>
    <col min="13798" max="13798" width="3.5703125" style="11" customWidth="1"/>
    <col min="13799" max="13799" width="9.85546875" style="11" customWidth="1"/>
    <col min="13800" max="13800" width="3.5703125" style="1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4051" width="11.42578125" style="11"/>
    <col min="14052" max="14052" width="21.85546875" style="11" bestFit="1" customWidth="1"/>
    <col min="14053" max="14053" width="9.85546875" style="11" customWidth="1"/>
    <col min="14054" max="14054" width="3.5703125" style="11" customWidth="1"/>
    <col min="14055" max="14055" width="9.85546875" style="11" customWidth="1"/>
    <col min="14056" max="14056" width="3.5703125" style="1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307" width="11.42578125" style="11"/>
    <col min="14308" max="14308" width="21.85546875" style="11" bestFit="1" customWidth="1"/>
    <col min="14309" max="14309" width="9.85546875" style="11" customWidth="1"/>
    <col min="14310" max="14310" width="3.5703125" style="11" customWidth="1"/>
    <col min="14311" max="14311" width="9.85546875" style="11" customWidth="1"/>
    <col min="14312" max="14312" width="3.5703125" style="1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563" width="11.42578125" style="11"/>
    <col min="14564" max="14564" width="21.85546875" style="11" bestFit="1" customWidth="1"/>
    <col min="14565" max="14565" width="9.85546875" style="11" customWidth="1"/>
    <col min="14566" max="14566" width="3.5703125" style="11" customWidth="1"/>
    <col min="14567" max="14567" width="9.85546875" style="11" customWidth="1"/>
    <col min="14568" max="14568" width="3.5703125" style="1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819" width="11.42578125" style="11"/>
    <col min="14820" max="14820" width="21.85546875" style="11" bestFit="1" customWidth="1"/>
    <col min="14821" max="14821" width="9.85546875" style="11" customWidth="1"/>
    <col min="14822" max="14822" width="3.5703125" style="11" customWidth="1"/>
    <col min="14823" max="14823" width="9.85546875" style="11" customWidth="1"/>
    <col min="14824" max="14824" width="3.5703125" style="1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5075" width="11.42578125" style="11"/>
    <col min="15076" max="15076" width="21.85546875" style="11" bestFit="1" customWidth="1"/>
    <col min="15077" max="15077" width="9.85546875" style="11" customWidth="1"/>
    <col min="15078" max="15078" width="3.5703125" style="11" customWidth="1"/>
    <col min="15079" max="15079" width="9.85546875" style="11" customWidth="1"/>
    <col min="15080" max="15080" width="3.5703125" style="1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331" width="11.42578125" style="11"/>
    <col min="15332" max="15332" width="21.85546875" style="11" bestFit="1" customWidth="1"/>
    <col min="15333" max="15333" width="9.85546875" style="11" customWidth="1"/>
    <col min="15334" max="15334" width="3.5703125" style="11" customWidth="1"/>
    <col min="15335" max="15335" width="9.85546875" style="11" customWidth="1"/>
    <col min="15336" max="15336" width="3.5703125" style="1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587" width="11.42578125" style="11"/>
    <col min="15588" max="15588" width="21.85546875" style="11" bestFit="1" customWidth="1"/>
    <col min="15589" max="15589" width="9.85546875" style="11" customWidth="1"/>
    <col min="15590" max="15590" width="3.5703125" style="11" customWidth="1"/>
    <col min="15591" max="15591" width="9.85546875" style="11" customWidth="1"/>
    <col min="15592" max="15592" width="3.5703125" style="1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843" width="11.42578125" style="11"/>
    <col min="15844" max="15844" width="21.85546875" style="11" bestFit="1" customWidth="1"/>
    <col min="15845" max="15845" width="9.85546875" style="11" customWidth="1"/>
    <col min="15846" max="15846" width="3.5703125" style="11" customWidth="1"/>
    <col min="15847" max="15847" width="9.85546875" style="11" customWidth="1"/>
    <col min="15848" max="15848" width="3.5703125" style="1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6099" width="11.42578125" style="11"/>
    <col min="16100" max="16100" width="21.85546875" style="11" bestFit="1" customWidth="1"/>
    <col min="16101" max="16101" width="9.85546875" style="11" customWidth="1"/>
    <col min="16102" max="16102" width="3.5703125" style="11" customWidth="1"/>
    <col min="16103" max="16103" width="9.85546875" style="11" customWidth="1"/>
    <col min="16104" max="16104" width="3.5703125" style="1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384" width="11.42578125" style="11"/>
  </cols>
  <sheetData>
    <row r="1" spans="1:16" ht="11.25" customHeight="1">
      <c r="A1" s="198" t="s">
        <v>177</v>
      </c>
      <c r="B1" s="195"/>
      <c r="C1" s="195"/>
      <c r="D1" s="195"/>
      <c r="E1" s="195"/>
      <c r="F1" s="195"/>
      <c r="G1" s="195"/>
      <c r="H1" s="195"/>
      <c r="K1" s="113"/>
      <c r="L1" s="60"/>
      <c r="M1" s="74"/>
    </row>
    <row r="2" spans="1:16">
      <c r="A2" s="197" t="s">
        <v>68</v>
      </c>
      <c r="C2" s="603"/>
      <c r="D2" s="604"/>
      <c r="E2" s="604"/>
      <c r="F2" s="604"/>
      <c r="G2" s="604"/>
      <c r="H2" s="604"/>
      <c r="I2" s="604"/>
      <c r="J2" s="604"/>
      <c r="K2" s="604"/>
      <c r="L2" s="11"/>
      <c r="O2" s="101"/>
      <c r="P2" s="101"/>
    </row>
    <row r="3" spans="1:16">
      <c r="C3" s="12"/>
      <c r="D3" s="12"/>
      <c r="E3" s="12"/>
      <c r="F3" s="14"/>
      <c r="G3" s="14"/>
      <c r="H3" s="16"/>
      <c r="I3" s="16"/>
      <c r="J3" s="18"/>
      <c r="K3" s="105"/>
      <c r="M3" s="19"/>
    </row>
    <row r="4" spans="1:16">
      <c r="A4" s="579" t="s">
        <v>405</v>
      </c>
      <c r="B4" s="580"/>
      <c r="C4" s="591" t="s">
        <v>70</v>
      </c>
      <c r="D4" s="587">
        <v>2010</v>
      </c>
      <c r="E4" s="588"/>
      <c r="F4" s="587">
        <v>2011</v>
      </c>
      <c r="G4" s="588"/>
      <c r="H4" s="587">
        <v>2012</v>
      </c>
      <c r="I4" s="588"/>
      <c r="J4" s="587">
        <v>2013</v>
      </c>
      <c r="K4" s="588"/>
      <c r="L4" s="587">
        <v>2014</v>
      </c>
      <c r="M4" s="588"/>
    </row>
    <row r="5" spans="1:16">
      <c r="A5" s="581"/>
      <c r="B5" s="582"/>
      <c r="C5" s="592"/>
      <c r="D5" s="589"/>
      <c r="E5" s="590"/>
      <c r="F5" s="589"/>
      <c r="G5" s="590"/>
      <c r="H5" s="589"/>
      <c r="I5" s="590"/>
      <c r="J5" s="589"/>
      <c r="K5" s="590"/>
      <c r="L5" s="589"/>
      <c r="M5" s="590"/>
    </row>
    <row r="6" spans="1:16">
      <c r="A6" s="207">
        <v>84</v>
      </c>
      <c r="B6" s="22" t="s">
        <v>384</v>
      </c>
      <c r="C6" s="20" t="s">
        <v>71</v>
      </c>
      <c r="D6" s="224">
        <v>55871</v>
      </c>
      <c r="E6" s="225"/>
      <c r="F6" s="224">
        <v>57497</v>
      </c>
      <c r="G6" s="225"/>
      <c r="H6" s="224">
        <v>59186</v>
      </c>
      <c r="I6" s="225"/>
      <c r="J6" s="224">
        <v>61732</v>
      </c>
      <c r="K6" s="225"/>
      <c r="L6" s="224">
        <v>63575</v>
      </c>
      <c r="M6" s="226"/>
    </row>
    <row r="7" spans="1:16">
      <c r="A7" s="208">
        <v>32</v>
      </c>
      <c r="B7" s="22" t="s">
        <v>386</v>
      </c>
      <c r="C7" s="20" t="s">
        <v>72</v>
      </c>
      <c r="D7" s="224">
        <v>58134</v>
      </c>
      <c r="E7" s="227"/>
      <c r="F7" s="224">
        <v>61195</v>
      </c>
      <c r="G7" s="227"/>
      <c r="H7" s="224">
        <v>64329</v>
      </c>
      <c r="I7" s="227"/>
      <c r="J7" s="224">
        <v>64542</v>
      </c>
      <c r="K7" s="227"/>
      <c r="L7" s="224">
        <v>66055</v>
      </c>
      <c r="M7" s="226"/>
      <c r="N7" s="116"/>
    </row>
    <row r="8" spans="1:16">
      <c r="A8" s="208">
        <v>84</v>
      </c>
      <c r="B8" s="22" t="s">
        <v>384</v>
      </c>
      <c r="C8" s="20" t="s">
        <v>73</v>
      </c>
      <c r="D8" s="224">
        <v>34827</v>
      </c>
      <c r="E8" s="227"/>
      <c r="F8" s="224">
        <v>39393</v>
      </c>
      <c r="G8" s="227"/>
      <c r="H8" s="224">
        <v>42178</v>
      </c>
      <c r="I8" s="227"/>
      <c r="J8" s="224">
        <v>40308</v>
      </c>
      <c r="K8" s="227"/>
      <c r="L8" s="224">
        <v>40840</v>
      </c>
      <c r="M8" s="226"/>
      <c r="N8" s="116"/>
    </row>
    <row r="9" spans="1:16">
      <c r="A9" s="208">
        <v>93</v>
      </c>
      <c r="B9" s="22" t="s">
        <v>389</v>
      </c>
      <c r="C9" s="20" t="s">
        <v>74</v>
      </c>
      <c r="D9" s="224">
        <v>13388</v>
      </c>
      <c r="E9" s="227"/>
      <c r="F9" s="224">
        <v>14766</v>
      </c>
      <c r="G9" s="227"/>
      <c r="H9" s="224">
        <v>14499</v>
      </c>
      <c r="I9" s="227"/>
      <c r="J9" s="224">
        <v>15395</v>
      </c>
      <c r="K9" s="227"/>
      <c r="L9" s="224">
        <v>16547</v>
      </c>
      <c r="M9" s="226"/>
      <c r="N9" s="116"/>
    </row>
    <row r="10" spans="1:16">
      <c r="A10" s="208">
        <v>93</v>
      </c>
      <c r="B10" s="22" t="s">
        <v>389</v>
      </c>
      <c r="C10" s="20" t="s">
        <v>75</v>
      </c>
      <c r="D10" s="224">
        <v>17517</v>
      </c>
      <c r="E10" s="227"/>
      <c r="F10" s="224">
        <v>17157</v>
      </c>
      <c r="G10" s="227"/>
      <c r="H10" s="224">
        <v>19580</v>
      </c>
      <c r="I10" s="227"/>
      <c r="J10" s="224">
        <v>17884</v>
      </c>
      <c r="K10" s="227"/>
      <c r="L10" s="224">
        <v>18318</v>
      </c>
      <c r="M10" s="226"/>
      <c r="N10" s="116"/>
    </row>
    <row r="11" spans="1:16">
      <c r="A11" s="208">
        <v>93</v>
      </c>
      <c r="B11" s="22" t="s">
        <v>389</v>
      </c>
      <c r="C11" s="20" t="s">
        <v>76</v>
      </c>
      <c r="D11" s="224">
        <v>94245</v>
      </c>
      <c r="E11" s="227"/>
      <c r="F11" s="224">
        <v>101244</v>
      </c>
      <c r="G11" s="227"/>
      <c r="H11" s="224">
        <v>100975</v>
      </c>
      <c r="I11" s="227"/>
      <c r="J11" s="224">
        <v>107820</v>
      </c>
      <c r="K11" s="227"/>
      <c r="L11" s="224">
        <v>109254</v>
      </c>
      <c r="M11" s="226"/>
      <c r="N11" s="116"/>
    </row>
    <row r="12" spans="1:16">
      <c r="A12" s="208">
        <v>84</v>
      </c>
      <c r="B12" s="22" t="s">
        <v>384</v>
      </c>
      <c r="C12" s="20" t="s">
        <v>77</v>
      </c>
      <c r="D12" s="224">
        <v>28557</v>
      </c>
      <c r="E12" s="227"/>
      <c r="F12" s="224">
        <v>30405</v>
      </c>
      <c r="G12" s="227"/>
      <c r="H12" s="224">
        <v>31221</v>
      </c>
      <c r="I12" s="227"/>
      <c r="J12" s="224">
        <v>31873</v>
      </c>
      <c r="K12" s="227"/>
      <c r="L12" s="224">
        <v>33053</v>
      </c>
      <c r="M12" s="226"/>
    </row>
    <row r="13" spans="1:16">
      <c r="A13" s="208">
        <v>44</v>
      </c>
      <c r="B13" s="22" t="s">
        <v>391</v>
      </c>
      <c r="C13" s="20" t="s">
        <v>78</v>
      </c>
      <c r="D13" s="224">
        <v>32509</v>
      </c>
      <c r="E13" s="227"/>
      <c r="F13" s="224">
        <v>35052</v>
      </c>
      <c r="G13" s="227"/>
      <c r="H13" s="224">
        <v>33869</v>
      </c>
      <c r="I13" s="227"/>
      <c r="J13" s="224">
        <v>33945</v>
      </c>
      <c r="K13" s="227"/>
      <c r="L13" s="224">
        <v>35377</v>
      </c>
      <c r="M13" s="226"/>
    </row>
    <row r="14" spans="1:16">
      <c r="A14" s="208">
        <v>76</v>
      </c>
      <c r="B14" s="22" t="s">
        <v>392</v>
      </c>
      <c r="C14" s="20" t="s">
        <v>79</v>
      </c>
      <c r="D14" s="224">
        <v>19931</v>
      </c>
      <c r="E14" s="227"/>
      <c r="F14" s="224">
        <v>22208</v>
      </c>
      <c r="G14" s="227"/>
      <c r="H14" s="224">
        <v>22242</v>
      </c>
      <c r="I14" s="227"/>
      <c r="J14" s="224">
        <v>22048</v>
      </c>
      <c r="K14" s="227"/>
      <c r="L14" s="224">
        <v>17617</v>
      </c>
      <c r="M14" s="226"/>
    </row>
    <row r="15" spans="1:16">
      <c r="A15" s="209">
        <v>44</v>
      </c>
      <c r="B15" s="22" t="s">
        <v>391</v>
      </c>
      <c r="C15" s="20" t="s">
        <v>80</v>
      </c>
      <c r="D15" s="224">
        <v>24646</v>
      </c>
      <c r="E15" s="227"/>
      <c r="F15" s="224">
        <v>25812</v>
      </c>
      <c r="G15" s="227"/>
      <c r="H15" s="224">
        <v>28528</v>
      </c>
      <c r="I15" s="227"/>
      <c r="J15" s="224">
        <v>29712</v>
      </c>
      <c r="K15" s="227"/>
      <c r="L15" s="224">
        <v>33881</v>
      </c>
      <c r="M15" s="226"/>
    </row>
    <row r="16" spans="1:16">
      <c r="A16" s="209">
        <v>76</v>
      </c>
      <c r="B16" s="22" t="s">
        <v>392</v>
      </c>
      <c r="C16" s="20" t="s">
        <v>81</v>
      </c>
      <c r="D16" s="224">
        <v>39100</v>
      </c>
      <c r="E16" s="227"/>
      <c r="F16" s="224">
        <v>43135</v>
      </c>
      <c r="G16" s="227"/>
      <c r="H16" s="224">
        <v>43176</v>
      </c>
      <c r="I16" s="227"/>
      <c r="J16" s="224">
        <v>44549</v>
      </c>
      <c r="K16" s="227"/>
      <c r="L16" s="224">
        <v>48453</v>
      </c>
      <c r="M16" s="226"/>
    </row>
    <row r="17" spans="1:13">
      <c r="A17" s="209">
        <v>76</v>
      </c>
      <c r="B17" s="22" t="s">
        <v>392</v>
      </c>
      <c r="C17" s="20" t="s">
        <v>82</v>
      </c>
      <c r="D17" s="224">
        <v>34576</v>
      </c>
      <c r="E17" s="227"/>
      <c r="F17" s="224">
        <v>37034</v>
      </c>
      <c r="G17" s="227"/>
      <c r="H17" s="224">
        <v>39480</v>
      </c>
      <c r="I17" s="227"/>
      <c r="J17" s="224">
        <v>43015</v>
      </c>
      <c r="K17" s="227"/>
      <c r="L17" s="224">
        <v>47296</v>
      </c>
      <c r="M17" s="226"/>
    </row>
    <row r="18" spans="1:13">
      <c r="A18" s="209">
        <v>93</v>
      </c>
      <c r="B18" s="22" t="s">
        <v>389</v>
      </c>
      <c r="C18" s="20" t="s">
        <v>83</v>
      </c>
      <c r="D18" s="224">
        <v>175146</v>
      </c>
      <c r="E18" s="227"/>
      <c r="F18" s="224">
        <v>194959</v>
      </c>
      <c r="G18" s="227"/>
      <c r="H18" s="224">
        <v>209929</v>
      </c>
      <c r="I18" s="227"/>
      <c r="J18" s="224">
        <v>222662</v>
      </c>
      <c r="K18" s="227"/>
      <c r="L18" s="224">
        <v>231452</v>
      </c>
      <c r="M18" s="226"/>
    </row>
    <row r="19" spans="1:13">
      <c r="A19" s="209">
        <v>28</v>
      </c>
      <c r="B19" s="22" t="s">
        <v>393</v>
      </c>
      <c r="C19" s="20" t="s">
        <v>84</v>
      </c>
      <c r="D19" s="224">
        <v>60148</v>
      </c>
      <c r="E19" s="227"/>
      <c r="F19" s="224">
        <v>64683</v>
      </c>
      <c r="G19" s="227"/>
      <c r="H19" s="224">
        <v>70900</v>
      </c>
      <c r="I19" s="227"/>
      <c r="J19" s="224">
        <v>70797</v>
      </c>
      <c r="K19" s="227"/>
      <c r="L19" s="224">
        <v>69798</v>
      </c>
      <c r="M19" s="226"/>
    </row>
    <row r="20" spans="1:13">
      <c r="A20" s="209">
        <v>84</v>
      </c>
      <c r="B20" s="22" t="s">
        <v>384</v>
      </c>
      <c r="C20" s="20" t="s">
        <v>85</v>
      </c>
      <c r="D20" s="224">
        <v>18684</v>
      </c>
      <c r="E20" s="227"/>
      <c r="F20" s="224">
        <v>20350</v>
      </c>
      <c r="G20" s="227"/>
      <c r="H20" s="224">
        <v>21172</v>
      </c>
      <c r="I20" s="227"/>
      <c r="J20" s="224">
        <v>21284</v>
      </c>
      <c r="K20" s="227"/>
      <c r="L20" s="224">
        <v>22141</v>
      </c>
      <c r="M20" s="226"/>
    </row>
    <row r="21" spans="1:13">
      <c r="A21" s="209">
        <v>75</v>
      </c>
      <c r="B21" s="22" t="s">
        <v>394</v>
      </c>
      <c r="C21" s="20" t="s">
        <v>86</v>
      </c>
      <c r="D21" s="224">
        <v>38679</v>
      </c>
      <c r="E21" s="227"/>
      <c r="F21" s="224">
        <v>39728</v>
      </c>
      <c r="G21" s="227"/>
      <c r="H21" s="224">
        <v>42409</v>
      </c>
      <c r="I21" s="227"/>
      <c r="J21" s="224">
        <v>43469</v>
      </c>
      <c r="K21" s="227"/>
      <c r="L21" s="224">
        <v>46546</v>
      </c>
      <c r="M21" s="226"/>
    </row>
    <row r="22" spans="1:13">
      <c r="A22" s="209">
        <v>75</v>
      </c>
      <c r="B22" s="22" t="s">
        <v>394</v>
      </c>
      <c r="C22" s="20" t="s">
        <v>87</v>
      </c>
      <c r="D22" s="224">
        <v>77776</v>
      </c>
      <c r="E22" s="227"/>
      <c r="F22" s="224">
        <v>80771</v>
      </c>
      <c r="G22" s="227"/>
      <c r="H22" s="224">
        <v>84374</v>
      </c>
      <c r="I22" s="227"/>
      <c r="J22" s="224">
        <v>87357</v>
      </c>
      <c r="K22" s="227"/>
      <c r="L22" s="224">
        <v>90633</v>
      </c>
      <c r="M22" s="226"/>
    </row>
    <row r="23" spans="1:13">
      <c r="A23" s="209">
        <v>24</v>
      </c>
      <c r="B23" s="22" t="s">
        <v>395</v>
      </c>
      <c r="C23" s="20" t="s">
        <v>88</v>
      </c>
      <c r="D23" s="224">
        <v>36733</v>
      </c>
      <c r="E23" s="227"/>
      <c r="F23" s="224">
        <v>38211</v>
      </c>
      <c r="G23" s="227"/>
      <c r="H23" s="224">
        <v>41054</v>
      </c>
      <c r="I23" s="227"/>
      <c r="J23" s="224">
        <v>43819</v>
      </c>
      <c r="K23" s="227"/>
      <c r="L23" s="224">
        <v>47303</v>
      </c>
      <c r="M23" s="226"/>
    </row>
    <row r="24" spans="1:13">
      <c r="A24" s="209">
        <v>75</v>
      </c>
      <c r="B24" s="22" t="s">
        <v>394</v>
      </c>
      <c r="C24" s="20" t="s">
        <v>89</v>
      </c>
      <c r="D24" s="224">
        <v>34379</v>
      </c>
      <c r="E24" s="227"/>
      <c r="F24" s="224">
        <v>40739</v>
      </c>
      <c r="G24" s="227"/>
      <c r="H24" s="224">
        <v>39279</v>
      </c>
      <c r="I24" s="227"/>
      <c r="J24" s="224">
        <v>42611</v>
      </c>
      <c r="K24" s="227"/>
      <c r="L24" s="224">
        <v>42581</v>
      </c>
      <c r="M24" s="226"/>
    </row>
    <row r="25" spans="1:13">
      <c r="A25" s="209">
        <v>94</v>
      </c>
      <c r="B25" s="22" t="s">
        <v>396</v>
      </c>
      <c r="C25" s="20" t="s">
        <v>90</v>
      </c>
      <c r="D25" s="224">
        <v>16346</v>
      </c>
      <c r="E25" s="227"/>
      <c r="F25" s="224">
        <v>18404</v>
      </c>
      <c r="G25" s="227"/>
      <c r="H25" s="224">
        <v>20734</v>
      </c>
      <c r="I25" s="227"/>
      <c r="J25" s="224">
        <v>18238</v>
      </c>
      <c r="K25" s="227"/>
      <c r="L25" s="224">
        <v>18271</v>
      </c>
      <c r="M25" s="226"/>
    </row>
    <row r="26" spans="1:13">
      <c r="A26" s="209">
        <v>94</v>
      </c>
      <c r="B26" s="22" t="s">
        <v>396</v>
      </c>
      <c r="C26" s="20" t="s">
        <v>91</v>
      </c>
      <c r="D26" s="224">
        <v>14056</v>
      </c>
      <c r="E26" s="227"/>
      <c r="F26" s="224">
        <v>16621</v>
      </c>
      <c r="G26" s="227"/>
      <c r="H26" s="224">
        <v>18688</v>
      </c>
      <c r="I26" s="227"/>
      <c r="J26" s="224">
        <v>17296</v>
      </c>
      <c r="K26" s="227"/>
      <c r="L26" s="224">
        <v>15769</v>
      </c>
      <c r="M26" s="226"/>
    </row>
    <row r="27" spans="1:13">
      <c r="A27" s="209">
        <v>27</v>
      </c>
      <c r="B27" s="22" t="s">
        <v>397</v>
      </c>
      <c r="C27" s="20" t="s">
        <v>92</v>
      </c>
      <c r="D27" s="224">
        <v>61054</v>
      </c>
      <c r="E27" s="227"/>
      <c r="F27" s="224">
        <v>63596</v>
      </c>
      <c r="G27" s="227"/>
      <c r="H27" s="224">
        <v>63782</v>
      </c>
      <c r="I27" s="227"/>
      <c r="J27" s="224">
        <v>64872</v>
      </c>
      <c r="K27" s="227"/>
      <c r="L27" s="224">
        <v>66204</v>
      </c>
      <c r="M27" s="226"/>
    </row>
    <row r="28" spans="1:13">
      <c r="A28" s="209">
        <v>53</v>
      </c>
      <c r="B28" s="22" t="s">
        <v>398</v>
      </c>
      <c r="C28" s="20" t="s">
        <v>93</v>
      </c>
      <c r="D28" s="224">
        <v>53377</v>
      </c>
      <c r="E28" s="227"/>
      <c r="F28" s="224">
        <v>58009</v>
      </c>
      <c r="G28" s="227"/>
      <c r="H28" s="224">
        <v>60030</v>
      </c>
      <c r="I28" s="227"/>
      <c r="J28" s="224">
        <v>61550</v>
      </c>
      <c r="K28" s="227"/>
      <c r="L28" s="224">
        <v>63133</v>
      </c>
      <c r="M28" s="226"/>
    </row>
    <row r="29" spans="1:13">
      <c r="A29" s="209">
        <v>75</v>
      </c>
      <c r="B29" s="22" t="s">
        <v>394</v>
      </c>
      <c r="C29" s="20" t="s">
        <v>94</v>
      </c>
      <c r="D29" s="224">
        <v>18498</v>
      </c>
      <c r="E29" s="227"/>
      <c r="F29" s="224">
        <v>19419</v>
      </c>
      <c r="G29" s="227"/>
      <c r="H29" s="224">
        <v>20518</v>
      </c>
      <c r="I29" s="227"/>
      <c r="J29" s="224">
        <v>19933</v>
      </c>
      <c r="K29" s="227"/>
      <c r="L29" s="224">
        <v>20665</v>
      </c>
      <c r="M29" s="226"/>
    </row>
    <row r="30" spans="1:13">
      <c r="A30" s="209">
        <v>75</v>
      </c>
      <c r="B30" s="22" t="s">
        <v>394</v>
      </c>
      <c r="C30" s="20" t="s">
        <v>95</v>
      </c>
      <c r="D30" s="224">
        <v>39506</v>
      </c>
      <c r="E30" s="227"/>
      <c r="F30" s="224">
        <v>42451</v>
      </c>
      <c r="G30" s="227"/>
      <c r="H30" s="224">
        <v>42272</v>
      </c>
      <c r="I30" s="227"/>
      <c r="J30" s="224">
        <v>43065</v>
      </c>
      <c r="K30" s="227"/>
      <c r="L30" s="224">
        <v>44774</v>
      </c>
      <c r="M30" s="226"/>
    </row>
    <row r="31" spans="1:13">
      <c r="A31" s="209">
        <v>27</v>
      </c>
      <c r="B31" s="22" t="s">
        <v>397</v>
      </c>
      <c r="C31" s="20" t="s">
        <v>96</v>
      </c>
      <c r="D31" s="224">
        <v>56618</v>
      </c>
      <c r="E31" s="227"/>
      <c r="F31" s="224">
        <v>60315</v>
      </c>
      <c r="G31" s="227"/>
      <c r="H31" s="224">
        <v>66492</v>
      </c>
      <c r="I31" s="227"/>
      <c r="J31" s="224">
        <v>70935</v>
      </c>
      <c r="K31" s="227"/>
      <c r="L31" s="224">
        <v>69033</v>
      </c>
      <c r="M31" s="226"/>
    </row>
    <row r="32" spans="1:13">
      <c r="A32" s="209">
        <v>84</v>
      </c>
      <c r="B32" s="22" t="s">
        <v>384</v>
      </c>
      <c r="C32" s="20" t="s">
        <v>97</v>
      </c>
      <c r="D32" s="224">
        <v>60400</v>
      </c>
      <c r="E32" s="227"/>
      <c r="F32" s="224">
        <v>64341</v>
      </c>
      <c r="G32" s="227"/>
      <c r="H32" s="224">
        <v>67591</v>
      </c>
      <c r="I32" s="227"/>
      <c r="J32" s="224">
        <v>68969</v>
      </c>
      <c r="K32" s="227"/>
      <c r="L32" s="224">
        <v>68430</v>
      </c>
      <c r="M32" s="226"/>
    </row>
    <row r="33" spans="1:13">
      <c r="A33" s="209">
        <v>28</v>
      </c>
      <c r="B33" s="22" t="s">
        <v>393</v>
      </c>
      <c r="C33" s="20" t="s">
        <v>98</v>
      </c>
      <c r="D33" s="224">
        <v>48216</v>
      </c>
      <c r="E33" s="227"/>
      <c r="F33" s="224">
        <v>49737</v>
      </c>
      <c r="G33" s="227"/>
      <c r="H33" s="224">
        <v>53335</v>
      </c>
      <c r="I33" s="227"/>
      <c r="J33" s="224">
        <v>53002</v>
      </c>
      <c r="K33" s="227"/>
      <c r="L33" s="224">
        <v>56108</v>
      </c>
      <c r="M33" s="226"/>
    </row>
    <row r="34" spans="1:13">
      <c r="A34" s="209">
        <v>24</v>
      </c>
      <c r="B34" s="22" t="s">
        <v>395</v>
      </c>
      <c r="C34" s="20" t="s">
        <v>99</v>
      </c>
      <c r="D34" s="224">
        <v>44353</v>
      </c>
      <c r="E34" s="227"/>
      <c r="F34" s="224">
        <v>48566</v>
      </c>
      <c r="G34" s="227"/>
      <c r="H34" s="224">
        <v>51641</v>
      </c>
      <c r="I34" s="227"/>
      <c r="J34" s="224">
        <v>51398</v>
      </c>
      <c r="K34" s="227"/>
      <c r="L34" s="224">
        <v>52457</v>
      </c>
      <c r="M34" s="226"/>
    </row>
    <row r="35" spans="1:13">
      <c r="A35" s="209">
        <v>53</v>
      </c>
      <c r="B35" s="22" t="s">
        <v>398</v>
      </c>
      <c r="C35" s="20" t="s">
        <v>100</v>
      </c>
      <c r="D35" s="224">
        <v>114415</v>
      </c>
      <c r="E35" s="227"/>
      <c r="F35" s="224">
        <v>121516</v>
      </c>
      <c r="G35" s="227"/>
      <c r="H35" s="224">
        <v>130808</v>
      </c>
      <c r="I35" s="227"/>
      <c r="J35" s="224">
        <v>131405</v>
      </c>
      <c r="K35" s="227"/>
      <c r="L35" s="224">
        <v>135420</v>
      </c>
      <c r="M35" s="226"/>
    </row>
    <row r="36" spans="1:13">
      <c r="A36" s="209">
        <v>76</v>
      </c>
      <c r="B36" s="22" t="s">
        <v>392</v>
      </c>
      <c r="C36" s="20" t="s">
        <v>101</v>
      </c>
      <c r="D36" s="224">
        <v>60488</v>
      </c>
      <c r="E36" s="227"/>
      <c r="F36" s="224">
        <v>61186</v>
      </c>
      <c r="G36" s="227"/>
      <c r="H36" s="224">
        <v>71861</v>
      </c>
      <c r="I36" s="227"/>
      <c r="J36" s="224">
        <v>75043</v>
      </c>
      <c r="K36" s="227"/>
      <c r="L36" s="224">
        <v>78253</v>
      </c>
      <c r="M36" s="226"/>
    </row>
    <row r="37" spans="1:13">
      <c r="A37" s="209">
        <v>76</v>
      </c>
      <c r="B37" s="22" t="s">
        <v>392</v>
      </c>
      <c r="C37" s="20" t="s">
        <v>102</v>
      </c>
      <c r="D37" s="224">
        <v>131987</v>
      </c>
      <c r="E37" s="227"/>
      <c r="F37" s="224">
        <v>142623</v>
      </c>
      <c r="G37" s="227"/>
      <c r="H37" s="224">
        <v>151342</v>
      </c>
      <c r="I37" s="227"/>
      <c r="J37" s="224">
        <v>166383</v>
      </c>
      <c r="K37" s="227"/>
      <c r="L37" s="224">
        <v>177871</v>
      </c>
      <c r="M37" s="226"/>
    </row>
    <row r="38" spans="1:13">
      <c r="A38" s="209">
        <v>76</v>
      </c>
      <c r="B38" s="22" t="s">
        <v>392</v>
      </c>
      <c r="C38" s="20" t="s">
        <v>103</v>
      </c>
      <c r="D38" s="224">
        <v>23372</v>
      </c>
      <c r="E38" s="227"/>
      <c r="F38" s="224">
        <v>27041</v>
      </c>
      <c r="G38" s="227"/>
      <c r="H38" s="224">
        <v>27232</v>
      </c>
      <c r="I38" s="227"/>
      <c r="J38" s="224">
        <v>28488</v>
      </c>
      <c r="K38" s="227"/>
      <c r="L38" s="224">
        <v>29435</v>
      </c>
      <c r="M38" s="226"/>
    </row>
    <row r="39" spans="1:13">
      <c r="A39" s="209">
        <v>75</v>
      </c>
      <c r="B39" s="22" t="s">
        <v>394</v>
      </c>
      <c r="C39" s="20" t="s">
        <v>104</v>
      </c>
      <c r="D39" s="224">
        <v>146388</v>
      </c>
      <c r="E39" s="227"/>
      <c r="F39" s="224">
        <v>161663</v>
      </c>
      <c r="G39" s="227"/>
      <c r="H39" s="224">
        <v>171525</v>
      </c>
      <c r="I39" s="227"/>
      <c r="J39" s="224">
        <v>181646</v>
      </c>
      <c r="K39" s="227"/>
      <c r="L39" s="224">
        <v>200276</v>
      </c>
      <c r="M39" s="226"/>
    </row>
    <row r="40" spans="1:13">
      <c r="A40" s="209">
        <v>76</v>
      </c>
      <c r="B40" s="22" t="s">
        <v>392</v>
      </c>
      <c r="C40" s="20" t="s">
        <v>105</v>
      </c>
      <c r="D40" s="224">
        <v>112792</v>
      </c>
      <c r="E40" s="227"/>
      <c r="F40" s="224">
        <v>121430</v>
      </c>
      <c r="G40" s="227"/>
      <c r="H40" s="224">
        <v>129462</v>
      </c>
      <c r="I40" s="227"/>
      <c r="J40" s="224">
        <v>134276</v>
      </c>
      <c r="K40" s="227"/>
      <c r="L40" s="224">
        <v>125086</v>
      </c>
      <c r="M40" s="226"/>
    </row>
    <row r="41" spans="1:13">
      <c r="A41" s="209">
        <v>53</v>
      </c>
      <c r="B41" s="22" t="s">
        <v>398</v>
      </c>
      <c r="C41" s="20" t="s">
        <v>106</v>
      </c>
      <c r="D41" s="224">
        <v>95287</v>
      </c>
      <c r="E41" s="227"/>
      <c r="F41" s="224">
        <v>101542</v>
      </c>
      <c r="G41" s="227"/>
      <c r="H41" s="224">
        <v>110354</v>
      </c>
      <c r="I41" s="227"/>
      <c r="J41" s="224">
        <v>112760</v>
      </c>
      <c r="K41" s="227"/>
      <c r="L41" s="224">
        <v>124062</v>
      </c>
      <c r="M41" s="226"/>
    </row>
    <row r="42" spans="1:13">
      <c r="A42" s="209">
        <v>24</v>
      </c>
      <c r="B42" s="22" t="s">
        <v>395</v>
      </c>
      <c r="C42" s="20" t="s">
        <v>107</v>
      </c>
      <c r="D42" s="224">
        <v>25459</v>
      </c>
      <c r="E42" s="227"/>
      <c r="F42" s="224">
        <v>26684</v>
      </c>
      <c r="G42" s="227"/>
      <c r="H42" s="224">
        <v>27549</v>
      </c>
      <c r="I42" s="227"/>
      <c r="J42" s="224">
        <v>28670</v>
      </c>
      <c r="K42" s="227"/>
      <c r="L42" s="224">
        <v>28804</v>
      </c>
      <c r="M42" s="226"/>
    </row>
    <row r="43" spans="1:13">
      <c r="A43" s="209">
        <v>24</v>
      </c>
      <c r="B43" s="22" t="s">
        <v>395</v>
      </c>
      <c r="C43" s="20" t="s">
        <v>108</v>
      </c>
      <c r="D43" s="224">
        <v>62028</v>
      </c>
      <c r="E43" s="227"/>
      <c r="F43" s="224">
        <v>63595</v>
      </c>
      <c r="G43" s="227"/>
      <c r="H43" s="224">
        <v>67095</v>
      </c>
      <c r="I43" s="227"/>
      <c r="J43" s="224">
        <v>69746</v>
      </c>
      <c r="K43" s="227"/>
      <c r="L43" s="224">
        <v>72806</v>
      </c>
      <c r="M43" s="226"/>
    </row>
    <row r="44" spans="1:13">
      <c r="A44" s="209">
        <v>84</v>
      </c>
      <c r="B44" s="22" t="s">
        <v>384</v>
      </c>
      <c r="C44" s="20" t="s">
        <v>109</v>
      </c>
      <c r="D44" s="224">
        <v>141197</v>
      </c>
      <c r="E44" s="227"/>
      <c r="F44" s="224">
        <v>146872</v>
      </c>
      <c r="G44" s="227"/>
      <c r="H44" s="224">
        <v>152424</v>
      </c>
      <c r="I44" s="227"/>
      <c r="J44" s="224">
        <v>155714</v>
      </c>
      <c r="K44" s="227"/>
      <c r="L44" s="224">
        <v>158962</v>
      </c>
      <c r="M44" s="226"/>
    </row>
    <row r="45" spans="1:13">
      <c r="A45" s="209">
        <v>27</v>
      </c>
      <c r="B45" s="22" t="s">
        <v>397</v>
      </c>
      <c r="C45" s="20" t="s">
        <v>110</v>
      </c>
      <c r="D45" s="224">
        <v>31805</v>
      </c>
      <c r="E45" s="227"/>
      <c r="F45" s="224">
        <v>32797</v>
      </c>
      <c r="G45" s="227"/>
      <c r="H45" s="224">
        <v>34341</v>
      </c>
      <c r="I45" s="227"/>
      <c r="J45" s="224">
        <v>34716</v>
      </c>
      <c r="K45" s="227"/>
      <c r="L45" s="224">
        <v>36732</v>
      </c>
      <c r="M45" s="226"/>
    </row>
    <row r="46" spans="1:13">
      <c r="A46" s="209">
        <v>75</v>
      </c>
      <c r="B46" s="22" t="s">
        <v>394</v>
      </c>
      <c r="C46" s="20" t="s">
        <v>111</v>
      </c>
      <c r="D46" s="224">
        <v>33393</v>
      </c>
      <c r="E46" s="227"/>
      <c r="F46" s="224">
        <v>35769</v>
      </c>
      <c r="G46" s="227"/>
      <c r="H46" s="224">
        <v>35498</v>
      </c>
      <c r="I46" s="227"/>
      <c r="J46" s="224">
        <v>37923</v>
      </c>
      <c r="K46" s="227"/>
      <c r="L46" s="224">
        <v>38168</v>
      </c>
      <c r="M46" s="226"/>
    </row>
    <row r="47" spans="1:13">
      <c r="A47" s="209">
        <v>24</v>
      </c>
      <c r="B47" s="22" t="s">
        <v>395</v>
      </c>
      <c r="C47" s="20" t="s">
        <v>112</v>
      </c>
      <c r="D47" s="224">
        <v>32005</v>
      </c>
      <c r="E47" s="227"/>
      <c r="F47" s="224">
        <v>32513</v>
      </c>
      <c r="G47" s="227"/>
      <c r="H47" s="224">
        <v>33891</v>
      </c>
      <c r="I47" s="227"/>
      <c r="J47" s="224">
        <v>37788</v>
      </c>
      <c r="K47" s="227"/>
      <c r="L47" s="224">
        <v>38005</v>
      </c>
      <c r="M47" s="226"/>
    </row>
    <row r="48" spans="1:13">
      <c r="A48" s="209">
        <v>84</v>
      </c>
      <c r="B48" s="22" t="s">
        <v>384</v>
      </c>
      <c r="C48" s="20" t="s">
        <v>113</v>
      </c>
      <c r="D48" s="224">
        <v>87558</v>
      </c>
      <c r="E48" s="227"/>
      <c r="F48" s="224">
        <v>92331</v>
      </c>
      <c r="G48" s="227"/>
      <c r="H48" s="224">
        <v>96641</v>
      </c>
      <c r="I48" s="227"/>
      <c r="J48" s="224">
        <v>95806</v>
      </c>
      <c r="K48" s="227"/>
      <c r="L48" s="224">
        <v>100527</v>
      </c>
      <c r="M48" s="226"/>
    </row>
    <row r="49" spans="1:13">
      <c r="A49" s="209">
        <v>84</v>
      </c>
      <c r="B49" s="22" t="s">
        <v>384</v>
      </c>
      <c r="C49" s="20" t="s">
        <v>114</v>
      </c>
      <c r="D49" s="224">
        <v>28515</v>
      </c>
      <c r="E49" s="227"/>
      <c r="F49" s="224">
        <v>29603</v>
      </c>
      <c r="G49" s="227"/>
      <c r="H49" s="224">
        <v>29683</v>
      </c>
      <c r="I49" s="227"/>
      <c r="J49" s="224">
        <v>30977</v>
      </c>
      <c r="K49" s="227"/>
      <c r="L49" s="224">
        <v>32344</v>
      </c>
      <c r="M49" s="226"/>
    </row>
    <row r="50" spans="1:13">
      <c r="A50" s="209">
        <v>52</v>
      </c>
      <c r="B50" s="22" t="s">
        <v>399</v>
      </c>
      <c r="C50" s="20" t="s">
        <v>115</v>
      </c>
      <c r="D50" s="224">
        <v>120300</v>
      </c>
      <c r="E50" s="227"/>
      <c r="F50" s="224">
        <v>122099</v>
      </c>
      <c r="G50" s="227"/>
      <c r="H50" s="224">
        <v>128704</v>
      </c>
      <c r="I50" s="227"/>
      <c r="J50" s="224">
        <v>131819</v>
      </c>
      <c r="K50" s="227"/>
      <c r="L50" s="224">
        <v>138377</v>
      </c>
      <c r="M50" s="226"/>
    </row>
    <row r="51" spans="1:13">
      <c r="A51" s="209">
        <v>24</v>
      </c>
      <c r="B51" s="22" t="s">
        <v>395</v>
      </c>
      <c r="C51" s="20" t="s">
        <v>116</v>
      </c>
      <c r="D51" s="224">
        <v>67677</v>
      </c>
      <c r="E51" s="227"/>
      <c r="F51" s="224">
        <v>73675</v>
      </c>
      <c r="G51" s="227"/>
      <c r="H51" s="224">
        <v>70831</v>
      </c>
      <c r="I51" s="227"/>
      <c r="J51" s="224">
        <v>76491</v>
      </c>
      <c r="K51" s="227"/>
      <c r="L51" s="224">
        <v>82660</v>
      </c>
      <c r="M51" s="226" t="s">
        <v>174</v>
      </c>
    </row>
    <row r="52" spans="1:13">
      <c r="A52" s="209">
        <v>76</v>
      </c>
      <c r="B52" s="22" t="s">
        <v>392</v>
      </c>
      <c r="C52" s="20" t="s">
        <v>117</v>
      </c>
      <c r="D52" s="224">
        <v>20520</v>
      </c>
      <c r="E52" s="226"/>
      <c r="F52" s="224">
        <v>21846</v>
      </c>
      <c r="G52" s="227"/>
      <c r="H52" s="224">
        <v>21913</v>
      </c>
      <c r="I52" s="227"/>
      <c r="J52" s="224">
        <v>23689</v>
      </c>
      <c r="K52" s="227"/>
      <c r="L52" s="224">
        <v>23839</v>
      </c>
      <c r="M52" s="226"/>
    </row>
    <row r="53" spans="1:13">
      <c r="A53" s="209">
        <v>75</v>
      </c>
      <c r="B53" s="22" t="s">
        <v>394</v>
      </c>
      <c r="C53" s="20" t="s">
        <v>118</v>
      </c>
      <c r="D53" s="224">
        <v>39526</v>
      </c>
      <c r="E53" s="227"/>
      <c r="F53" s="224">
        <v>42028</v>
      </c>
      <c r="G53" s="227"/>
      <c r="H53" s="224">
        <v>43671</v>
      </c>
      <c r="I53" s="227"/>
      <c r="J53" s="224">
        <v>42906</v>
      </c>
      <c r="K53" s="227"/>
      <c r="L53" s="224">
        <v>43049</v>
      </c>
      <c r="M53" s="226"/>
    </row>
    <row r="54" spans="1:13">
      <c r="A54" s="209">
        <v>76</v>
      </c>
      <c r="B54" s="22" t="s">
        <v>392</v>
      </c>
      <c r="C54" s="20" t="s">
        <v>119</v>
      </c>
      <c r="D54" s="224">
        <v>10291</v>
      </c>
      <c r="E54" s="227"/>
      <c r="F54" s="224">
        <v>11272</v>
      </c>
      <c r="G54" s="227"/>
      <c r="H54" s="224">
        <v>13408</v>
      </c>
      <c r="I54" s="227"/>
      <c r="J54" s="224">
        <v>12547</v>
      </c>
      <c r="K54" s="227"/>
      <c r="L54" s="224">
        <v>13111</v>
      </c>
      <c r="M54" s="226"/>
    </row>
    <row r="55" spans="1:13">
      <c r="A55" s="209">
        <v>52</v>
      </c>
      <c r="B55" s="22" t="s">
        <v>399</v>
      </c>
      <c r="C55" s="20" t="s">
        <v>120</v>
      </c>
      <c r="D55" s="224">
        <v>64040</v>
      </c>
      <c r="E55" s="227"/>
      <c r="F55" s="224">
        <v>74410</v>
      </c>
      <c r="G55" s="227"/>
      <c r="H55" s="224">
        <v>81681</v>
      </c>
      <c r="I55" s="227"/>
      <c r="J55" s="224">
        <v>83189</v>
      </c>
      <c r="K55" s="227"/>
      <c r="L55" s="224">
        <v>84142</v>
      </c>
      <c r="M55" s="226"/>
    </row>
    <row r="56" spans="1:13">
      <c r="A56" s="209">
        <v>28</v>
      </c>
      <c r="B56" s="22" t="s">
        <v>393</v>
      </c>
      <c r="C56" s="20" t="s">
        <v>121</v>
      </c>
      <c r="D56" s="224">
        <v>51710</v>
      </c>
      <c r="E56" s="227"/>
      <c r="F56" s="224">
        <v>55301</v>
      </c>
      <c r="G56" s="227"/>
      <c r="H56" s="224">
        <v>58618</v>
      </c>
      <c r="I56" s="227"/>
      <c r="J56" s="224">
        <v>60092</v>
      </c>
      <c r="K56" s="227"/>
      <c r="L56" s="224">
        <v>60931</v>
      </c>
      <c r="M56" s="226"/>
    </row>
    <row r="57" spans="1:13">
      <c r="A57" s="209">
        <v>44</v>
      </c>
      <c r="B57" s="22" t="s">
        <v>391</v>
      </c>
      <c r="C57" s="20" t="s">
        <v>122</v>
      </c>
      <c r="D57" s="224">
        <v>52487</v>
      </c>
      <c r="E57" s="227"/>
      <c r="F57" s="224">
        <v>54804</v>
      </c>
      <c r="G57" s="227"/>
      <c r="H57" s="224">
        <v>55062</v>
      </c>
      <c r="I57" s="227"/>
      <c r="J57" s="224">
        <v>57505</v>
      </c>
      <c r="K57" s="227"/>
      <c r="L57" s="224">
        <v>58371</v>
      </c>
      <c r="M57" s="226"/>
    </row>
    <row r="58" spans="1:13">
      <c r="A58" s="209">
        <v>44</v>
      </c>
      <c r="B58" s="22" t="s">
        <v>391</v>
      </c>
      <c r="C58" s="20" t="s">
        <v>123</v>
      </c>
      <c r="D58" s="224">
        <v>21046</v>
      </c>
      <c r="E58" s="226"/>
      <c r="F58" s="224">
        <v>21376</v>
      </c>
      <c r="G58" s="227"/>
      <c r="H58" s="224">
        <v>21040</v>
      </c>
      <c r="I58" s="227"/>
      <c r="J58" s="224">
        <v>21843</v>
      </c>
      <c r="K58" s="227"/>
      <c r="L58" s="224">
        <v>22511</v>
      </c>
      <c r="M58" s="226"/>
    </row>
    <row r="59" spans="1:13">
      <c r="A59" s="209">
        <v>52</v>
      </c>
      <c r="B59" s="22" t="s">
        <v>399</v>
      </c>
      <c r="C59" s="20" t="s">
        <v>124</v>
      </c>
      <c r="D59" s="224">
        <v>31162</v>
      </c>
      <c r="E59" s="227"/>
      <c r="F59" s="224">
        <v>31413</v>
      </c>
      <c r="G59" s="227"/>
      <c r="H59" s="224">
        <v>34236</v>
      </c>
      <c r="I59" s="227"/>
      <c r="J59" s="224">
        <v>37086</v>
      </c>
      <c r="K59" s="227"/>
      <c r="L59" s="224">
        <v>38998</v>
      </c>
      <c r="M59" s="226"/>
    </row>
    <row r="60" spans="1:13">
      <c r="A60" s="209">
        <v>44</v>
      </c>
      <c r="B60" s="22" t="s">
        <v>391</v>
      </c>
      <c r="C60" s="20" t="s">
        <v>125</v>
      </c>
      <c r="D60" s="224">
        <v>66203</v>
      </c>
      <c r="E60" s="227"/>
      <c r="F60" s="224">
        <v>68465</v>
      </c>
      <c r="G60" s="227"/>
      <c r="H60" s="224">
        <v>78847</v>
      </c>
      <c r="I60" s="227"/>
      <c r="J60" s="224">
        <v>77805</v>
      </c>
      <c r="K60" s="227"/>
      <c r="L60" s="224">
        <v>79934</v>
      </c>
      <c r="M60" s="226"/>
    </row>
    <row r="61" spans="1:13">
      <c r="A61" s="209">
        <v>44</v>
      </c>
      <c r="B61" s="22" t="s">
        <v>391</v>
      </c>
      <c r="C61" s="20" t="s">
        <v>126</v>
      </c>
      <c r="D61" s="224">
        <v>19183</v>
      </c>
      <c r="E61" s="227"/>
      <c r="F61" s="224">
        <v>20460</v>
      </c>
      <c r="G61" s="227"/>
      <c r="H61" s="224">
        <v>21690</v>
      </c>
      <c r="I61" s="227"/>
      <c r="J61" s="224">
        <v>21712</v>
      </c>
      <c r="K61" s="227"/>
      <c r="L61" s="224">
        <v>22116</v>
      </c>
      <c r="M61" s="226"/>
    </row>
    <row r="62" spans="1:13">
      <c r="A62" s="209">
        <v>53</v>
      </c>
      <c r="B62" s="22" t="s">
        <v>398</v>
      </c>
      <c r="C62" s="20" t="s">
        <v>127</v>
      </c>
      <c r="D62" s="224">
        <v>58644</v>
      </c>
      <c r="E62" s="227"/>
      <c r="F62" s="224">
        <v>62552</v>
      </c>
      <c r="G62" s="227"/>
      <c r="H62" s="224">
        <v>65683</v>
      </c>
      <c r="I62" s="227"/>
      <c r="J62" s="224">
        <v>68852</v>
      </c>
      <c r="K62" s="227"/>
      <c r="L62" s="224">
        <v>69799</v>
      </c>
      <c r="M62" s="226"/>
    </row>
    <row r="63" spans="1:13">
      <c r="A63" s="209">
        <v>44</v>
      </c>
      <c r="B63" s="22" t="s">
        <v>391</v>
      </c>
      <c r="C63" s="20" t="s">
        <v>128</v>
      </c>
      <c r="D63" s="224">
        <v>59078</v>
      </c>
      <c r="E63" s="227"/>
      <c r="F63" s="224">
        <v>65270</v>
      </c>
      <c r="G63" s="227"/>
      <c r="H63" s="224">
        <v>66226</v>
      </c>
      <c r="I63" s="227"/>
      <c r="J63" s="224">
        <v>71597</v>
      </c>
      <c r="K63" s="227"/>
      <c r="L63" s="224">
        <v>74246</v>
      </c>
      <c r="M63" s="226"/>
    </row>
    <row r="64" spans="1:13">
      <c r="A64" s="209">
        <v>27</v>
      </c>
      <c r="B64" s="22" t="s">
        <v>397</v>
      </c>
      <c r="C64" s="20" t="s">
        <v>129</v>
      </c>
      <c r="D64" s="224">
        <v>31842</v>
      </c>
      <c r="E64" s="227"/>
      <c r="F64" s="224">
        <v>32493</v>
      </c>
      <c r="G64" s="227"/>
      <c r="H64" s="224">
        <v>33082</v>
      </c>
      <c r="I64" s="227"/>
      <c r="J64" s="224">
        <v>32187</v>
      </c>
      <c r="K64" s="227"/>
      <c r="L64" s="224">
        <v>34085</v>
      </c>
      <c r="M64" s="226"/>
    </row>
    <row r="65" spans="1:13">
      <c r="A65" s="209">
        <v>32</v>
      </c>
      <c r="B65" s="22" t="s">
        <v>386</v>
      </c>
      <c r="C65" s="20" t="s">
        <v>130</v>
      </c>
      <c r="D65" s="224">
        <v>276012</v>
      </c>
      <c r="E65" s="227"/>
      <c r="F65" s="224">
        <v>289105</v>
      </c>
      <c r="G65" s="227"/>
      <c r="H65" s="224">
        <v>308200</v>
      </c>
      <c r="I65" s="227"/>
      <c r="J65" s="224">
        <v>331162</v>
      </c>
      <c r="K65" s="227"/>
      <c r="L65" s="224">
        <v>339716</v>
      </c>
      <c r="M65" s="226"/>
    </row>
    <row r="66" spans="1:13">
      <c r="A66" s="209">
        <v>32</v>
      </c>
      <c r="B66" s="22" t="s">
        <v>386</v>
      </c>
      <c r="C66" s="20" t="s">
        <v>131</v>
      </c>
      <c r="D66" s="224">
        <v>98180</v>
      </c>
      <c r="E66" s="227"/>
      <c r="F66" s="224">
        <v>108762</v>
      </c>
      <c r="G66" s="227"/>
      <c r="H66" s="224">
        <v>110935</v>
      </c>
      <c r="I66" s="227"/>
      <c r="J66" s="224">
        <v>108859</v>
      </c>
      <c r="K66" s="227"/>
      <c r="L66" s="224">
        <v>113891</v>
      </c>
      <c r="M66" s="226"/>
    </row>
    <row r="67" spans="1:13">
      <c r="A67" s="209">
        <v>28</v>
      </c>
      <c r="B67" s="22" t="s">
        <v>393</v>
      </c>
      <c r="C67" s="20" t="s">
        <v>132</v>
      </c>
      <c r="D67" s="224">
        <v>34253</v>
      </c>
      <c r="E67" s="227"/>
      <c r="F67" s="224">
        <v>34799</v>
      </c>
      <c r="G67" s="227"/>
      <c r="H67" s="224">
        <v>35919</v>
      </c>
      <c r="I67" s="227"/>
      <c r="J67" s="224">
        <v>36981</v>
      </c>
      <c r="K67" s="227"/>
      <c r="L67" s="224">
        <v>39131</v>
      </c>
      <c r="M67" s="226"/>
    </row>
    <row r="68" spans="1:13">
      <c r="A68" s="209">
        <v>32</v>
      </c>
      <c r="B68" s="22" t="s">
        <v>386</v>
      </c>
      <c r="C68" s="20" t="s">
        <v>133</v>
      </c>
      <c r="D68" s="224">
        <v>131010</v>
      </c>
      <c r="E68" s="227"/>
      <c r="F68" s="224">
        <v>140503</v>
      </c>
      <c r="G68" s="227"/>
      <c r="H68" s="224">
        <v>144908</v>
      </c>
      <c r="I68" s="227"/>
      <c r="J68" s="224">
        <v>158603</v>
      </c>
      <c r="K68" s="227"/>
      <c r="L68" s="224">
        <v>164721</v>
      </c>
      <c r="M68" s="226"/>
    </row>
    <row r="69" spans="1:13">
      <c r="A69" s="209">
        <v>84</v>
      </c>
      <c r="B69" s="22" t="s">
        <v>384</v>
      </c>
      <c r="C69" s="20" t="s">
        <v>134</v>
      </c>
      <c r="D69" s="224">
        <v>60052</v>
      </c>
      <c r="E69" s="227"/>
      <c r="F69" s="224">
        <v>66900</v>
      </c>
      <c r="G69" s="227"/>
      <c r="H69" s="224">
        <v>70644</v>
      </c>
      <c r="I69" s="227"/>
      <c r="J69" s="224">
        <v>71438</v>
      </c>
      <c r="K69" s="227"/>
      <c r="L69" s="224">
        <v>71759</v>
      </c>
      <c r="M69" s="226"/>
    </row>
    <row r="70" spans="1:13">
      <c r="A70" s="209">
        <v>75</v>
      </c>
      <c r="B70" s="22" t="s">
        <v>394</v>
      </c>
      <c r="C70" s="20" t="s">
        <v>135</v>
      </c>
      <c r="D70" s="224">
        <v>59930</v>
      </c>
      <c r="E70" s="227"/>
      <c r="F70" s="224">
        <v>64211</v>
      </c>
      <c r="G70" s="227"/>
      <c r="H70" s="224">
        <v>67933</v>
      </c>
      <c r="I70" s="227"/>
      <c r="J70" s="224">
        <v>74159</v>
      </c>
      <c r="K70" s="227"/>
      <c r="L70" s="224">
        <v>79437</v>
      </c>
      <c r="M70" s="226"/>
    </row>
    <row r="71" spans="1:13">
      <c r="A71" s="209">
        <v>76</v>
      </c>
      <c r="B71" s="22" t="s">
        <v>392</v>
      </c>
      <c r="C71" s="20" t="s">
        <v>136</v>
      </c>
      <c r="D71" s="224">
        <v>27129</v>
      </c>
      <c r="E71" s="227"/>
      <c r="F71" s="224">
        <v>29707</v>
      </c>
      <c r="G71" s="227"/>
      <c r="H71" s="224">
        <v>29696</v>
      </c>
      <c r="I71" s="227"/>
      <c r="J71" s="224">
        <v>31297</v>
      </c>
      <c r="K71" s="227"/>
      <c r="L71" s="224">
        <v>30905</v>
      </c>
      <c r="M71" s="226"/>
    </row>
    <row r="72" spans="1:13">
      <c r="A72" s="209">
        <v>76</v>
      </c>
      <c r="B72" s="22" t="s">
        <v>392</v>
      </c>
      <c r="C72" s="20" t="s">
        <v>137</v>
      </c>
      <c r="D72" s="224">
        <v>45776</v>
      </c>
      <c r="E72" s="227"/>
      <c r="F72" s="224">
        <v>49166</v>
      </c>
      <c r="G72" s="227"/>
      <c r="H72" s="224">
        <v>54421</v>
      </c>
      <c r="I72" s="227"/>
      <c r="J72" s="224">
        <v>56702</v>
      </c>
      <c r="K72" s="227"/>
      <c r="L72" s="224">
        <v>56530</v>
      </c>
      <c r="M72" s="226"/>
    </row>
    <row r="73" spans="1:13">
      <c r="A73" s="209">
        <v>44</v>
      </c>
      <c r="B73" s="22" t="s">
        <v>391</v>
      </c>
      <c r="C73" s="20" t="s">
        <v>138</v>
      </c>
      <c r="D73" s="224">
        <v>85129</v>
      </c>
      <c r="E73" s="227"/>
      <c r="F73" s="224">
        <v>97303</v>
      </c>
      <c r="G73" s="227"/>
      <c r="H73" s="224">
        <v>102091</v>
      </c>
      <c r="I73" s="226" t="s">
        <v>174</v>
      </c>
      <c r="J73" s="224">
        <v>108591</v>
      </c>
      <c r="K73" s="227"/>
      <c r="L73" s="224">
        <v>119762</v>
      </c>
      <c r="M73" s="226"/>
    </row>
    <row r="74" spans="1:13">
      <c r="A74" s="209">
        <v>44</v>
      </c>
      <c r="B74" s="22" t="s">
        <v>391</v>
      </c>
      <c r="C74" s="20" t="s">
        <v>139</v>
      </c>
      <c r="D74" s="224">
        <v>81813</v>
      </c>
      <c r="E74" s="227"/>
      <c r="F74" s="224">
        <v>84923</v>
      </c>
      <c r="G74" s="227"/>
      <c r="H74" s="224">
        <v>90399</v>
      </c>
      <c r="I74" s="227"/>
      <c r="J74" s="224">
        <v>92288</v>
      </c>
      <c r="K74" s="227"/>
      <c r="L74" s="224">
        <v>100021</v>
      </c>
      <c r="M74" s="226"/>
    </row>
    <row r="75" spans="1:13">
      <c r="A75" s="209">
        <v>84</v>
      </c>
      <c r="B75" s="22" t="s">
        <v>384</v>
      </c>
      <c r="C75" s="20" t="s">
        <v>140</v>
      </c>
      <c r="D75" s="224">
        <v>201263</v>
      </c>
      <c r="E75" s="227"/>
      <c r="F75" s="224">
        <v>219348</v>
      </c>
      <c r="G75" s="227"/>
      <c r="H75" s="224">
        <v>232539</v>
      </c>
      <c r="I75" s="227"/>
      <c r="J75" s="224">
        <v>238712</v>
      </c>
      <c r="K75" s="227"/>
      <c r="L75" s="224">
        <v>249591</v>
      </c>
      <c r="M75" s="226"/>
    </row>
    <row r="76" spans="1:13">
      <c r="A76" s="209">
        <v>27</v>
      </c>
      <c r="B76" s="22" t="s">
        <v>397</v>
      </c>
      <c r="C76" s="20" t="s">
        <v>141</v>
      </c>
      <c r="D76" s="224">
        <v>18824</v>
      </c>
      <c r="E76" s="227"/>
      <c r="F76" s="224">
        <v>19074</v>
      </c>
      <c r="G76" s="227"/>
      <c r="H76" s="224">
        <v>18310</v>
      </c>
      <c r="I76" s="227"/>
      <c r="J76" s="224">
        <v>18142</v>
      </c>
      <c r="K76" s="227"/>
      <c r="L76" s="224">
        <v>17765</v>
      </c>
      <c r="M76" s="226"/>
    </row>
    <row r="77" spans="1:13">
      <c r="A77" s="209">
        <v>27</v>
      </c>
      <c r="B77" s="22" t="s">
        <v>397</v>
      </c>
      <c r="C77" s="20" t="s">
        <v>142</v>
      </c>
      <c r="D77" s="224">
        <v>78343</v>
      </c>
      <c r="E77" s="227"/>
      <c r="F77" s="224">
        <v>74531</v>
      </c>
      <c r="G77" s="227"/>
      <c r="H77" s="224">
        <v>79468</v>
      </c>
      <c r="I77" s="227"/>
      <c r="J77" s="224">
        <v>79873</v>
      </c>
      <c r="K77" s="227"/>
      <c r="L77" s="224">
        <v>82348</v>
      </c>
      <c r="M77" s="226"/>
    </row>
    <row r="78" spans="1:13">
      <c r="A78" s="209">
        <v>52</v>
      </c>
      <c r="B78" s="22" t="s">
        <v>399</v>
      </c>
      <c r="C78" s="20" t="s">
        <v>143</v>
      </c>
      <c r="D78" s="224">
        <v>70213</v>
      </c>
      <c r="E78" s="227"/>
      <c r="F78" s="224">
        <v>71912</v>
      </c>
      <c r="G78" s="227"/>
      <c r="H78" s="224">
        <v>78007</v>
      </c>
      <c r="I78" s="227"/>
      <c r="J78" s="224">
        <v>78839</v>
      </c>
      <c r="K78" s="227"/>
      <c r="L78" s="224">
        <v>83533</v>
      </c>
      <c r="M78" s="226" t="s">
        <v>174</v>
      </c>
    </row>
    <row r="79" spans="1:13">
      <c r="A79" s="209">
        <v>84</v>
      </c>
      <c r="B79" s="22" t="s">
        <v>384</v>
      </c>
      <c r="C79" s="20" t="s">
        <v>144</v>
      </c>
      <c r="D79" s="224">
        <v>39750</v>
      </c>
      <c r="E79" s="227"/>
      <c r="F79" s="224">
        <v>43856</v>
      </c>
      <c r="G79" s="227"/>
      <c r="H79" s="224">
        <v>48065</v>
      </c>
      <c r="I79" s="227"/>
      <c r="J79" s="224">
        <v>49338</v>
      </c>
      <c r="K79" s="227"/>
      <c r="L79" s="224">
        <v>50798</v>
      </c>
      <c r="M79" s="226"/>
    </row>
    <row r="80" spans="1:13">
      <c r="A80" s="209">
        <v>84</v>
      </c>
      <c r="B80" s="22" t="s">
        <v>384</v>
      </c>
      <c r="C80" s="20" t="s">
        <v>145</v>
      </c>
      <c r="D80" s="224">
        <v>75127</v>
      </c>
      <c r="E80" s="227"/>
      <c r="F80" s="224">
        <v>76301</v>
      </c>
      <c r="G80" s="227"/>
      <c r="H80" s="224">
        <v>80993</v>
      </c>
      <c r="I80" s="227"/>
      <c r="J80" s="224">
        <v>86090</v>
      </c>
      <c r="K80" s="227"/>
      <c r="L80" s="224">
        <v>94116</v>
      </c>
      <c r="M80" s="226"/>
    </row>
    <row r="81" spans="1:13">
      <c r="A81" s="209">
        <v>11</v>
      </c>
      <c r="B81" s="22" t="s">
        <v>400</v>
      </c>
      <c r="C81" s="20" t="s">
        <v>146</v>
      </c>
      <c r="D81" s="224">
        <v>176270</v>
      </c>
      <c r="E81" s="227"/>
      <c r="F81" s="224">
        <v>175198</v>
      </c>
      <c r="G81" s="227"/>
      <c r="H81" s="224">
        <v>194894</v>
      </c>
      <c r="I81" s="227"/>
      <c r="J81" s="224">
        <v>216358</v>
      </c>
      <c r="K81" s="227"/>
      <c r="L81" s="224">
        <v>221536</v>
      </c>
      <c r="M81" s="226"/>
    </row>
    <row r="82" spans="1:13">
      <c r="A82" s="209">
        <v>28</v>
      </c>
      <c r="B82" s="22" t="s">
        <v>393</v>
      </c>
      <c r="C82" s="20" t="s">
        <v>147</v>
      </c>
      <c r="D82" s="224">
        <v>137368</v>
      </c>
      <c r="E82" s="227"/>
      <c r="F82" s="224">
        <v>140962</v>
      </c>
      <c r="G82" s="227"/>
      <c r="H82" s="224">
        <v>144551</v>
      </c>
      <c r="I82" s="227"/>
      <c r="J82" s="224">
        <v>150943</v>
      </c>
      <c r="K82" s="227"/>
      <c r="L82" s="224">
        <v>147719</v>
      </c>
      <c r="M82" s="226"/>
    </row>
    <row r="83" spans="1:13">
      <c r="A83" s="209">
        <v>11</v>
      </c>
      <c r="B83" s="22" t="s">
        <v>400</v>
      </c>
      <c r="C83" s="20" t="s">
        <v>148</v>
      </c>
      <c r="D83" s="224">
        <v>130012</v>
      </c>
      <c r="E83" s="227"/>
      <c r="F83" s="224">
        <v>127576</v>
      </c>
      <c r="G83" s="227"/>
      <c r="H83" s="224">
        <v>132458</v>
      </c>
      <c r="I83" s="227"/>
      <c r="J83" s="224">
        <v>137371</v>
      </c>
      <c r="K83" s="227"/>
      <c r="L83" s="224">
        <v>143292</v>
      </c>
      <c r="M83" s="226"/>
    </row>
    <row r="84" spans="1:13">
      <c r="A84" s="209">
        <v>11</v>
      </c>
      <c r="B84" s="22" t="s">
        <v>400</v>
      </c>
      <c r="C84" s="20" t="s">
        <v>149</v>
      </c>
      <c r="D84" s="224">
        <v>153424</v>
      </c>
      <c r="E84" s="227"/>
      <c r="F84" s="224">
        <v>162122</v>
      </c>
      <c r="G84" s="227"/>
      <c r="H84" s="224">
        <v>170634</v>
      </c>
      <c r="I84" s="227"/>
      <c r="J84" s="224">
        <v>178754</v>
      </c>
      <c r="K84" s="227"/>
      <c r="L84" s="224">
        <v>177537</v>
      </c>
      <c r="M84" s="226"/>
    </row>
    <row r="85" spans="1:13">
      <c r="A85" s="209">
        <v>75</v>
      </c>
      <c r="B85" s="22" t="s">
        <v>394</v>
      </c>
      <c r="C85" s="20" t="s">
        <v>150</v>
      </c>
      <c r="D85" s="224">
        <v>39005</v>
      </c>
      <c r="E85" s="227"/>
      <c r="F85" s="224">
        <v>42505</v>
      </c>
      <c r="G85" s="227"/>
      <c r="H85" s="224">
        <v>42895</v>
      </c>
      <c r="I85" s="227"/>
      <c r="J85" s="224">
        <v>45327</v>
      </c>
      <c r="K85" s="227"/>
      <c r="L85" s="224">
        <v>45972</v>
      </c>
      <c r="M85" s="226"/>
    </row>
    <row r="86" spans="1:13">
      <c r="A86" s="209">
        <v>32</v>
      </c>
      <c r="B86" s="22" t="s">
        <v>386</v>
      </c>
      <c r="C86" s="20" t="s">
        <v>151</v>
      </c>
      <c r="D86" s="224">
        <v>55545</v>
      </c>
      <c r="E86" s="227"/>
      <c r="F86" s="224">
        <v>62639</v>
      </c>
      <c r="G86" s="227"/>
      <c r="H86" s="224">
        <v>67974</v>
      </c>
      <c r="I86" s="227"/>
      <c r="J86" s="224">
        <v>66958</v>
      </c>
      <c r="K86" s="227"/>
      <c r="L86" s="224">
        <v>61942</v>
      </c>
      <c r="M86" s="226"/>
    </row>
    <row r="87" spans="1:13">
      <c r="A87" s="209">
        <v>76</v>
      </c>
      <c r="B87" s="22" t="s">
        <v>392</v>
      </c>
      <c r="C87" s="20" t="s">
        <v>152</v>
      </c>
      <c r="D87" s="224">
        <v>51975</v>
      </c>
      <c r="E87" s="227"/>
      <c r="F87" s="224">
        <v>57720</v>
      </c>
      <c r="G87" s="227"/>
      <c r="H87" s="224">
        <v>58226</v>
      </c>
      <c r="I87" s="227"/>
      <c r="J87" s="224">
        <v>60945</v>
      </c>
      <c r="K87" s="227"/>
      <c r="L87" s="224">
        <v>61312</v>
      </c>
      <c r="M87" s="226"/>
    </row>
    <row r="88" spans="1:13">
      <c r="A88" s="209">
        <v>76</v>
      </c>
      <c r="B88" s="22" t="s">
        <v>392</v>
      </c>
      <c r="C88" s="20" t="s">
        <v>153</v>
      </c>
      <c r="D88" s="224">
        <v>34120</v>
      </c>
      <c r="E88" s="227"/>
      <c r="F88" s="224">
        <v>33575</v>
      </c>
      <c r="G88" s="227"/>
      <c r="H88" s="224">
        <v>36114</v>
      </c>
      <c r="I88" s="227"/>
      <c r="J88" s="224">
        <v>35318</v>
      </c>
      <c r="K88" s="227"/>
      <c r="L88" s="224">
        <v>34716</v>
      </c>
      <c r="M88" s="226"/>
    </row>
    <row r="89" spans="1:13">
      <c r="A89" s="209">
        <v>93</v>
      </c>
      <c r="B89" s="22" t="s">
        <v>389</v>
      </c>
      <c r="C89" s="20" t="s">
        <v>154</v>
      </c>
      <c r="D89" s="224">
        <v>76211</v>
      </c>
      <c r="E89" s="227"/>
      <c r="F89" s="224">
        <v>85825</v>
      </c>
      <c r="G89" s="227"/>
      <c r="H89" s="224">
        <v>94899</v>
      </c>
      <c r="I89" s="227"/>
      <c r="J89" s="224">
        <v>103904</v>
      </c>
      <c r="K89" s="227"/>
      <c r="L89" s="224">
        <v>110313</v>
      </c>
      <c r="M89" s="226"/>
    </row>
    <row r="90" spans="1:13">
      <c r="A90" s="209">
        <v>93</v>
      </c>
      <c r="B90" s="22" t="s">
        <v>389</v>
      </c>
      <c r="C90" s="20" t="s">
        <v>155</v>
      </c>
      <c r="D90" s="224">
        <v>47704</v>
      </c>
      <c r="E90" s="227"/>
      <c r="F90" s="224">
        <v>46824</v>
      </c>
      <c r="G90" s="227"/>
      <c r="H90" s="224">
        <v>52200</v>
      </c>
      <c r="I90" s="227"/>
      <c r="J90" s="224">
        <v>55010</v>
      </c>
      <c r="K90" s="227"/>
      <c r="L90" s="224">
        <v>56722</v>
      </c>
      <c r="M90" s="226"/>
    </row>
    <row r="91" spans="1:13">
      <c r="A91" s="209">
        <v>52</v>
      </c>
      <c r="B91" s="22" t="s">
        <v>399</v>
      </c>
      <c r="C91" s="20" t="s">
        <v>156</v>
      </c>
      <c r="D91" s="224">
        <v>67982</v>
      </c>
      <c r="E91" s="227"/>
      <c r="F91" s="224">
        <v>74034</v>
      </c>
      <c r="G91" s="227"/>
      <c r="H91" s="224">
        <v>85539</v>
      </c>
      <c r="I91" s="227"/>
      <c r="J91" s="224">
        <v>83774</v>
      </c>
      <c r="K91" s="227"/>
      <c r="L91" s="224">
        <v>88004</v>
      </c>
      <c r="M91" s="226"/>
    </row>
    <row r="92" spans="1:13">
      <c r="A92" s="209">
        <v>75</v>
      </c>
      <c r="B92" s="22" t="s">
        <v>394</v>
      </c>
      <c r="C92" s="20" t="s">
        <v>157</v>
      </c>
      <c r="D92" s="224">
        <v>35850</v>
      </c>
      <c r="E92" s="227"/>
      <c r="F92" s="224">
        <v>38079</v>
      </c>
      <c r="G92" s="227"/>
      <c r="H92" s="224">
        <v>39155</v>
      </c>
      <c r="I92" s="227"/>
      <c r="J92" s="224">
        <v>39639</v>
      </c>
      <c r="K92" s="227"/>
      <c r="L92" s="224">
        <v>39695</v>
      </c>
      <c r="M92" s="226"/>
    </row>
    <row r="93" spans="1:13">
      <c r="A93" s="209">
        <v>75</v>
      </c>
      <c r="B93" s="22" t="s">
        <v>394</v>
      </c>
      <c r="C93" s="20" t="s">
        <v>158</v>
      </c>
      <c r="D93" s="224">
        <v>54315</v>
      </c>
      <c r="E93" s="227"/>
      <c r="F93" s="224">
        <v>57636</v>
      </c>
      <c r="G93" s="227"/>
      <c r="H93" s="224">
        <v>61554</v>
      </c>
      <c r="I93" s="227"/>
      <c r="J93" s="224">
        <v>62723</v>
      </c>
      <c r="K93" s="227"/>
      <c r="L93" s="224">
        <v>63333</v>
      </c>
      <c r="M93" s="226"/>
    </row>
    <row r="94" spans="1:13">
      <c r="A94" s="209">
        <v>44</v>
      </c>
      <c r="B94" s="22" t="s">
        <v>391</v>
      </c>
      <c r="C94" s="20" t="s">
        <v>159</v>
      </c>
      <c r="D94" s="224">
        <v>30519</v>
      </c>
      <c r="E94" s="227"/>
      <c r="F94" s="224">
        <v>32031</v>
      </c>
      <c r="G94" s="227"/>
      <c r="H94" s="224">
        <v>34153</v>
      </c>
      <c r="I94" s="227"/>
      <c r="J94" s="224">
        <v>32188</v>
      </c>
      <c r="K94" s="227"/>
      <c r="L94" s="224">
        <v>34877</v>
      </c>
      <c r="M94" s="226"/>
    </row>
    <row r="95" spans="1:13">
      <c r="A95" s="209">
        <v>27</v>
      </c>
      <c r="B95" s="22" t="s">
        <v>397</v>
      </c>
      <c r="C95" s="20" t="s">
        <v>160</v>
      </c>
      <c r="D95" s="224">
        <v>43819</v>
      </c>
      <c r="E95" s="227"/>
      <c r="F95" s="224">
        <v>47101</v>
      </c>
      <c r="G95" s="227"/>
      <c r="H95" s="224">
        <v>47650</v>
      </c>
      <c r="I95" s="227"/>
      <c r="J95" s="224">
        <v>45554</v>
      </c>
      <c r="K95" s="227"/>
      <c r="L95" s="224">
        <v>45892</v>
      </c>
      <c r="M95" s="226"/>
    </row>
    <row r="96" spans="1:13">
      <c r="A96" s="209">
        <v>27</v>
      </c>
      <c r="B96" s="22" t="s">
        <v>397</v>
      </c>
      <c r="C96" s="20" t="s">
        <v>161</v>
      </c>
      <c r="D96" s="224">
        <v>8279</v>
      </c>
      <c r="E96" s="227"/>
      <c r="F96" s="224">
        <v>9846</v>
      </c>
      <c r="G96" s="227"/>
      <c r="H96" s="224">
        <v>10756</v>
      </c>
      <c r="I96" s="227"/>
      <c r="J96" s="224">
        <v>10678</v>
      </c>
      <c r="K96" s="227"/>
      <c r="L96" s="224">
        <v>11035</v>
      </c>
      <c r="M96" s="226"/>
    </row>
    <row r="97" spans="1:19">
      <c r="A97" s="209">
        <v>11</v>
      </c>
      <c r="B97" s="22" t="s">
        <v>400</v>
      </c>
      <c r="C97" s="20" t="s">
        <v>162</v>
      </c>
      <c r="D97" s="224">
        <v>125417</v>
      </c>
      <c r="E97" s="227"/>
      <c r="F97" s="224">
        <v>129818</v>
      </c>
      <c r="G97" s="227"/>
      <c r="H97" s="224">
        <v>131414</v>
      </c>
      <c r="I97" s="227"/>
      <c r="J97" s="224">
        <v>134499</v>
      </c>
      <c r="K97" s="227"/>
      <c r="L97" s="224">
        <v>141535</v>
      </c>
      <c r="M97" s="226"/>
    </row>
    <row r="98" spans="1:19">
      <c r="A98" s="209">
        <v>11</v>
      </c>
      <c r="B98" s="22" t="s">
        <v>400</v>
      </c>
      <c r="C98" s="20" t="s">
        <v>163</v>
      </c>
      <c r="D98" s="224">
        <v>137050</v>
      </c>
      <c r="E98" s="227"/>
      <c r="F98" s="224">
        <v>148111</v>
      </c>
      <c r="G98" s="227"/>
      <c r="H98" s="224">
        <v>150970</v>
      </c>
      <c r="I98" s="227"/>
      <c r="J98" s="224">
        <v>155101</v>
      </c>
      <c r="K98" s="227"/>
      <c r="L98" s="224">
        <v>162675</v>
      </c>
      <c r="M98" s="226"/>
    </row>
    <row r="99" spans="1:19">
      <c r="A99" s="209">
        <v>11</v>
      </c>
      <c r="B99" s="22" t="s">
        <v>400</v>
      </c>
      <c r="C99" s="20" t="s">
        <v>164</v>
      </c>
      <c r="D99" s="224">
        <v>138074</v>
      </c>
      <c r="E99" s="227"/>
      <c r="F99" s="224">
        <v>150467</v>
      </c>
      <c r="G99" s="227"/>
      <c r="H99" s="224">
        <v>172190</v>
      </c>
      <c r="I99" s="227"/>
      <c r="J99" s="224">
        <v>166273</v>
      </c>
      <c r="K99" s="227"/>
      <c r="L99" s="224">
        <v>166892</v>
      </c>
      <c r="M99" s="226"/>
    </row>
    <row r="100" spans="1:19">
      <c r="A100" s="209">
        <v>11</v>
      </c>
      <c r="B100" s="22" t="s">
        <v>400</v>
      </c>
      <c r="C100" s="20" t="s">
        <v>165</v>
      </c>
      <c r="D100" s="224">
        <v>120846</v>
      </c>
      <c r="E100" s="227"/>
      <c r="F100" s="224">
        <v>132743</v>
      </c>
      <c r="G100" s="227"/>
      <c r="H100" s="224">
        <v>131373</v>
      </c>
      <c r="I100" s="227"/>
      <c r="J100" s="224">
        <v>134618</v>
      </c>
      <c r="K100" s="227"/>
      <c r="L100" s="224">
        <v>140373</v>
      </c>
      <c r="M100" s="226"/>
    </row>
    <row r="101" spans="1:19">
      <c r="A101" s="210">
        <v>11</v>
      </c>
      <c r="B101" s="30" t="s">
        <v>400</v>
      </c>
      <c r="C101" s="28" t="s">
        <v>166</v>
      </c>
      <c r="D101" s="224">
        <v>105749</v>
      </c>
      <c r="E101" s="226"/>
      <c r="F101" s="224">
        <v>118889</v>
      </c>
      <c r="G101" s="227"/>
      <c r="H101" s="224">
        <v>127677</v>
      </c>
      <c r="I101" s="227"/>
      <c r="J101" s="224">
        <v>126181</v>
      </c>
      <c r="K101" s="227"/>
      <c r="L101" s="224">
        <v>135701</v>
      </c>
      <c r="M101" s="226"/>
    </row>
    <row r="102" spans="1:19">
      <c r="A102" s="211" t="s">
        <v>385</v>
      </c>
      <c r="B102" s="204" t="s">
        <v>401</v>
      </c>
      <c r="C102" s="34" t="s">
        <v>167</v>
      </c>
      <c r="D102" s="147" t="s">
        <v>168</v>
      </c>
      <c r="E102" s="225"/>
      <c r="F102" s="147">
        <v>33928</v>
      </c>
      <c r="G102" s="225"/>
      <c r="H102" s="147">
        <v>31747</v>
      </c>
      <c r="I102" s="225"/>
      <c r="J102" s="147">
        <v>36598</v>
      </c>
      <c r="K102" s="225"/>
      <c r="L102" s="147">
        <v>29880</v>
      </c>
      <c r="M102" s="228"/>
    </row>
    <row r="103" spans="1:19">
      <c r="A103" s="209" t="s">
        <v>387</v>
      </c>
      <c r="B103" s="205" t="s">
        <v>402</v>
      </c>
      <c r="C103" s="34" t="s">
        <v>169</v>
      </c>
      <c r="D103" s="224">
        <v>16410</v>
      </c>
      <c r="E103" s="227"/>
      <c r="F103" s="224">
        <v>21086</v>
      </c>
      <c r="G103" s="227"/>
      <c r="H103" s="224">
        <v>22196</v>
      </c>
      <c r="I103" s="227"/>
      <c r="J103" s="224">
        <v>23758</v>
      </c>
      <c r="K103" s="227"/>
      <c r="L103" s="224">
        <v>24919</v>
      </c>
      <c r="M103" s="226" t="s">
        <v>174</v>
      </c>
    </row>
    <row r="104" spans="1:19">
      <c r="A104" s="209" t="s">
        <v>388</v>
      </c>
      <c r="B104" s="205" t="s">
        <v>403</v>
      </c>
      <c r="C104" s="34" t="s">
        <v>170</v>
      </c>
      <c r="D104" s="224">
        <v>6485</v>
      </c>
      <c r="E104" s="227"/>
      <c r="F104" s="224">
        <v>10960</v>
      </c>
      <c r="G104" s="227"/>
      <c r="H104" s="224">
        <v>12159</v>
      </c>
      <c r="I104" s="227"/>
      <c r="J104" s="224">
        <v>8112</v>
      </c>
      <c r="K104" s="227"/>
      <c r="L104" s="224">
        <v>8400</v>
      </c>
      <c r="M104" s="226"/>
    </row>
    <row r="105" spans="1:19">
      <c r="A105" s="212" t="s">
        <v>390</v>
      </c>
      <c r="B105" s="206" t="s">
        <v>404</v>
      </c>
      <c r="C105" s="39" t="s">
        <v>171</v>
      </c>
      <c r="D105" s="229">
        <v>60161</v>
      </c>
      <c r="E105" s="230"/>
      <c r="F105" s="229">
        <v>71953</v>
      </c>
      <c r="G105" s="230"/>
      <c r="H105" s="229">
        <v>69612</v>
      </c>
      <c r="I105" s="230"/>
      <c r="J105" s="229">
        <v>78075</v>
      </c>
      <c r="K105" s="230"/>
      <c r="L105" s="229">
        <v>89125</v>
      </c>
      <c r="M105" s="231"/>
    </row>
    <row r="106" spans="1:19">
      <c r="A106" s="24"/>
      <c r="C106" s="24"/>
      <c r="D106" s="224"/>
      <c r="E106" s="232"/>
      <c r="F106" s="233"/>
      <c r="G106" s="234"/>
      <c r="H106" s="233"/>
      <c r="I106" s="235"/>
      <c r="J106" s="233"/>
      <c r="K106" s="235"/>
      <c r="L106" s="236"/>
      <c r="M106" s="237"/>
    </row>
    <row r="107" spans="1:19">
      <c r="A107" s="42" t="s">
        <v>406</v>
      </c>
      <c r="B107" s="121"/>
      <c r="C107" s="49"/>
      <c r="D107" s="147">
        <v>6300005</v>
      </c>
      <c r="E107" s="225"/>
      <c r="F107" s="147">
        <v>6704532</v>
      </c>
      <c r="G107" s="225"/>
      <c r="H107" s="147">
        <v>7077663</v>
      </c>
      <c r="I107" s="225"/>
      <c r="J107" s="147">
        <v>7317929</v>
      </c>
      <c r="K107" s="225"/>
      <c r="L107" s="233">
        <v>7563577</v>
      </c>
      <c r="M107" s="228"/>
      <c r="N107" s="101"/>
      <c r="O107" s="101"/>
      <c r="P107" s="101"/>
      <c r="Q107" s="101"/>
      <c r="R107" s="101"/>
      <c r="S107" s="101"/>
    </row>
    <row r="108" spans="1:19">
      <c r="A108" s="20" t="s">
        <v>407</v>
      </c>
      <c r="B108" s="24"/>
      <c r="C108" s="22"/>
      <c r="D108" s="224">
        <v>116794</v>
      </c>
      <c r="E108" s="227"/>
      <c r="F108" s="224">
        <v>137928</v>
      </c>
      <c r="G108" s="227"/>
      <c r="H108" s="224">
        <v>135715</v>
      </c>
      <c r="I108" s="227"/>
      <c r="J108" s="224">
        <v>146543</v>
      </c>
      <c r="K108" s="227"/>
      <c r="L108" s="236">
        <v>152325</v>
      </c>
      <c r="M108" s="226"/>
      <c r="N108" s="101"/>
      <c r="O108" s="101"/>
      <c r="P108" s="101"/>
      <c r="Q108" s="101"/>
      <c r="R108" s="101"/>
      <c r="S108" s="101"/>
    </row>
    <row r="109" spans="1:19">
      <c r="A109" s="28" t="s">
        <v>408</v>
      </c>
      <c r="B109" s="32"/>
      <c r="C109" s="30"/>
      <c r="D109" s="229">
        <v>6416799</v>
      </c>
      <c r="E109" s="230"/>
      <c r="F109" s="229">
        <v>6842460</v>
      </c>
      <c r="G109" s="230"/>
      <c r="H109" s="229">
        <v>7213378</v>
      </c>
      <c r="I109" s="230"/>
      <c r="J109" s="229">
        <v>7464472</v>
      </c>
      <c r="K109" s="230"/>
      <c r="L109" s="238">
        <v>7715901</v>
      </c>
      <c r="M109" s="231"/>
      <c r="N109" s="101"/>
      <c r="O109" s="101"/>
      <c r="P109" s="101"/>
      <c r="Q109" s="101"/>
      <c r="R109" s="101"/>
    </row>
    <row r="110" spans="1:19" ht="18" customHeight="1">
      <c r="A110" s="585" t="s">
        <v>336</v>
      </c>
      <c r="B110" s="596"/>
      <c r="C110" s="596"/>
      <c r="D110" s="596"/>
      <c r="E110" s="596"/>
      <c r="F110" s="596"/>
      <c r="G110" s="596"/>
      <c r="H110" s="596"/>
      <c r="I110" s="596"/>
      <c r="J110" s="596"/>
      <c r="K110" s="596"/>
      <c r="L110" s="596"/>
      <c r="M110" s="596"/>
    </row>
    <row r="111" spans="1:19" ht="12.75">
      <c r="A111" s="585" t="s">
        <v>333</v>
      </c>
      <c r="B111" s="596"/>
      <c r="C111" s="596"/>
      <c r="D111" s="596"/>
      <c r="E111" s="596"/>
      <c r="F111" s="596"/>
      <c r="G111" s="596"/>
      <c r="H111" s="596"/>
      <c r="I111" s="596"/>
      <c r="J111" s="596"/>
      <c r="K111" s="596"/>
      <c r="L111" s="596"/>
      <c r="M111" s="596"/>
    </row>
    <row r="112" spans="1:19">
      <c r="A112" s="593" t="s">
        <v>334</v>
      </c>
      <c r="B112" s="593"/>
      <c r="C112" s="593"/>
      <c r="D112" s="593"/>
      <c r="E112" s="593"/>
      <c r="F112" s="593"/>
      <c r="G112" s="593"/>
      <c r="H112" s="593"/>
      <c r="I112" s="593"/>
      <c r="J112" s="593"/>
      <c r="K112" s="593"/>
      <c r="L112" s="593"/>
      <c r="M112" s="593"/>
    </row>
    <row r="113" spans="4:12">
      <c r="D113" s="53"/>
      <c r="E113" s="53"/>
      <c r="F113" s="53"/>
      <c r="G113" s="53"/>
      <c r="H113" s="53"/>
      <c r="I113" s="53"/>
      <c r="J113" s="53"/>
      <c r="K113" s="53"/>
      <c r="L113" s="53"/>
    </row>
  </sheetData>
  <mergeCells count="11">
    <mergeCell ref="A4:B5"/>
    <mergeCell ref="A111:M111"/>
    <mergeCell ref="A112:M112"/>
    <mergeCell ref="A110:M110"/>
    <mergeCell ref="C2:K2"/>
    <mergeCell ref="L4:M5"/>
    <mergeCell ref="C4:C5"/>
    <mergeCell ref="D4:E5"/>
    <mergeCell ref="F4:G5"/>
    <mergeCell ref="H4:I5"/>
    <mergeCell ref="J4:K5"/>
  </mergeCells>
  <pageMargins left="0.7" right="0.7" top="0.75" bottom="0.75" header="0.3" footer="0.3"/>
  <pageSetup paperSize="9" orientation="portrait" verticalDpi="0" r:id="rId1"/>
  <ignoredErrors>
    <ignoredError sqref="A102:A105" numberStoredAsText="1"/>
  </ignoredErrors>
</worksheet>
</file>

<file path=xl/worksheets/sheet33.xml><?xml version="1.0" encoding="utf-8"?>
<worksheet xmlns="http://schemas.openxmlformats.org/spreadsheetml/2006/main" xmlns:r="http://schemas.openxmlformats.org/officeDocument/2006/relationships">
  <sheetPr>
    <tabColor rgb="FFFF0000"/>
  </sheetPr>
  <dimension ref="A1:P114"/>
  <sheetViews>
    <sheetView workbookViewId="0">
      <selection activeCell="A4" sqref="A4:M5"/>
    </sheetView>
  </sheetViews>
  <sheetFormatPr baseColWidth="10" defaultRowHeight="11.25"/>
  <cols>
    <col min="1" max="1" width="5.85546875" style="11" customWidth="1"/>
    <col min="2" max="2" width="27.85546875" style="11" bestFit="1" customWidth="1"/>
    <col min="3" max="3" width="22.5703125" style="11" customWidth="1"/>
    <col min="4" max="4" width="8.7109375" style="11" customWidth="1"/>
    <col min="5" max="5" width="3.5703125" style="11" customWidth="1"/>
    <col min="6" max="6" width="8.85546875" style="11" customWidth="1"/>
    <col min="7" max="7" width="3.5703125" style="11" customWidth="1"/>
    <col min="8" max="8" width="8.85546875" style="11" customWidth="1"/>
    <col min="9" max="9" width="3" style="11" bestFit="1" customWidth="1"/>
    <col min="10" max="10" width="8.7109375" style="11" customWidth="1"/>
    <col min="11" max="11" width="3.140625" style="11" customWidth="1"/>
    <col min="12" max="12" width="10.140625" style="61" customWidth="1"/>
    <col min="13" max="13" width="2.85546875" style="11" customWidth="1"/>
    <col min="14" max="14" width="3.85546875" style="11" customWidth="1"/>
    <col min="15" max="217" width="11.42578125" style="11"/>
    <col min="218" max="218" width="21.85546875" style="11" bestFit="1" customWidth="1"/>
    <col min="219" max="219" width="9.85546875" style="11" customWidth="1"/>
    <col min="220" max="220" width="3.5703125" style="11" customWidth="1"/>
    <col min="221" max="221" width="9.85546875" style="11" customWidth="1"/>
    <col min="222" max="222" width="3.5703125" style="11" customWidth="1"/>
    <col min="223" max="223" width="9.85546875" style="11" customWidth="1"/>
    <col min="224" max="224" width="3.5703125" style="11" customWidth="1"/>
    <col min="225" max="225" width="9.85546875" style="11" customWidth="1"/>
    <col min="226" max="226" width="3.5703125" style="11" customWidth="1"/>
    <col min="227" max="227" width="9.85546875" style="11" customWidth="1"/>
    <col min="228" max="228" width="3.5703125" style="11" customWidth="1"/>
    <col min="229" max="473" width="11.42578125" style="11"/>
    <col min="474" max="474" width="21.85546875" style="11" bestFit="1" customWidth="1"/>
    <col min="475" max="475" width="9.85546875" style="11" customWidth="1"/>
    <col min="476" max="476" width="3.5703125" style="11" customWidth="1"/>
    <col min="477" max="477" width="9.85546875" style="11" customWidth="1"/>
    <col min="478" max="478" width="3.5703125" style="11" customWidth="1"/>
    <col min="479" max="479" width="9.85546875" style="11" customWidth="1"/>
    <col min="480" max="480" width="3.5703125" style="11" customWidth="1"/>
    <col min="481" max="481" width="9.85546875" style="11" customWidth="1"/>
    <col min="482" max="482" width="3.5703125" style="11" customWidth="1"/>
    <col min="483" max="483" width="9.85546875" style="11" customWidth="1"/>
    <col min="484" max="484" width="3.5703125" style="11" customWidth="1"/>
    <col min="485" max="729" width="11.42578125" style="11"/>
    <col min="730" max="730" width="21.85546875" style="11" bestFit="1" customWidth="1"/>
    <col min="731" max="731" width="9.85546875" style="11" customWidth="1"/>
    <col min="732" max="732" width="3.5703125" style="11" customWidth="1"/>
    <col min="733" max="733" width="9.85546875" style="11" customWidth="1"/>
    <col min="734" max="734" width="3.5703125" style="11" customWidth="1"/>
    <col min="735" max="735" width="9.85546875" style="11" customWidth="1"/>
    <col min="736" max="736" width="3.5703125" style="11" customWidth="1"/>
    <col min="737" max="737" width="9.85546875" style="11" customWidth="1"/>
    <col min="738" max="738" width="3.5703125" style="11" customWidth="1"/>
    <col min="739" max="739" width="9.85546875" style="11" customWidth="1"/>
    <col min="740" max="740" width="3.5703125" style="11" customWidth="1"/>
    <col min="741" max="985" width="11.42578125" style="11"/>
    <col min="986" max="986" width="21.85546875" style="11" bestFit="1" customWidth="1"/>
    <col min="987" max="987" width="9.85546875" style="11" customWidth="1"/>
    <col min="988" max="988" width="3.5703125" style="11" customWidth="1"/>
    <col min="989" max="989" width="9.85546875" style="11" customWidth="1"/>
    <col min="990" max="990" width="3.5703125" style="11" customWidth="1"/>
    <col min="991" max="991" width="9.85546875" style="11" customWidth="1"/>
    <col min="992" max="992" width="3.5703125" style="11" customWidth="1"/>
    <col min="993" max="993" width="9.85546875" style="11" customWidth="1"/>
    <col min="994" max="994" width="3.5703125" style="11" customWidth="1"/>
    <col min="995" max="995" width="9.85546875" style="11" customWidth="1"/>
    <col min="996" max="996" width="3.5703125" style="11" customWidth="1"/>
    <col min="997" max="1241" width="11.42578125" style="11"/>
    <col min="1242" max="1242" width="21.85546875" style="11" bestFit="1" customWidth="1"/>
    <col min="1243" max="1243" width="9.85546875" style="11" customWidth="1"/>
    <col min="1244" max="1244" width="3.5703125" style="11" customWidth="1"/>
    <col min="1245" max="1245" width="9.85546875" style="11" customWidth="1"/>
    <col min="1246" max="1246" width="3.5703125" style="11" customWidth="1"/>
    <col min="1247" max="1247" width="9.85546875" style="11" customWidth="1"/>
    <col min="1248" max="1248" width="3.5703125" style="11" customWidth="1"/>
    <col min="1249" max="1249" width="9.85546875" style="11" customWidth="1"/>
    <col min="1250" max="1250" width="3.5703125" style="11" customWidth="1"/>
    <col min="1251" max="1251" width="9.85546875" style="11" customWidth="1"/>
    <col min="1252" max="1252" width="3.5703125" style="11" customWidth="1"/>
    <col min="1253" max="1497" width="11.42578125" style="11"/>
    <col min="1498" max="1498" width="21.85546875" style="11" bestFit="1" customWidth="1"/>
    <col min="1499" max="1499" width="9.85546875" style="11" customWidth="1"/>
    <col min="1500" max="1500" width="3.5703125" style="11" customWidth="1"/>
    <col min="1501" max="1501" width="9.85546875" style="11" customWidth="1"/>
    <col min="1502" max="1502" width="3.5703125" style="11" customWidth="1"/>
    <col min="1503" max="1503" width="9.85546875" style="11" customWidth="1"/>
    <col min="1504" max="1504" width="3.5703125" style="11" customWidth="1"/>
    <col min="1505" max="1505" width="9.85546875" style="11" customWidth="1"/>
    <col min="1506" max="1506" width="3.5703125" style="11" customWidth="1"/>
    <col min="1507" max="1507" width="9.85546875" style="11" customWidth="1"/>
    <col min="1508" max="1508" width="3.5703125" style="11" customWidth="1"/>
    <col min="1509" max="1753" width="11.42578125" style="11"/>
    <col min="1754" max="1754" width="21.85546875" style="11" bestFit="1" customWidth="1"/>
    <col min="1755" max="1755" width="9.85546875" style="11" customWidth="1"/>
    <col min="1756" max="1756" width="3.5703125" style="11" customWidth="1"/>
    <col min="1757" max="1757" width="9.85546875" style="11" customWidth="1"/>
    <col min="1758" max="1758" width="3.5703125" style="11" customWidth="1"/>
    <col min="1759" max="1759" width="9.85546875" style="11" customWidth="1"/>
    <col min="1760" max="1760" width="3.5703125" style="11" customWidth="1"/>
    <col min="1761" max="1761" width="9.85546875" style="11" customWidth="1"/>
    <col min="1762" max="1762" width="3.5703125" style="11" customWidth="1"/>
    <col min="1763" max="1763" width="9.85546875" style="11" customWidth="1"/>
    <col min="1764" max="1764" width="3.5703125" style="11" customWidth="1"/>
    <col min="1765" max="2009" width="11.42578125" style="11"/>
    <col min="2010" max="2010" width="21.85546875" style="11" bestFit="1" customWidth="1"/>
    <col min="2011" max="2011" width="9.85546875" style="11" customWidth="1"/>
    <col min="2012" max="2012" width="3.5703125" style="11" customWidth="1"/>
    <col min="2013" max="2013" width="9.85546875" style="11" customWidth="1"/>
    <col min="2014" max="2014" width="3.5703125" style="11" customWidth="1"/>
    <col min="2015" max="2015" width="9.85546875" style="11" customWidth="1"/>
    <col min="2016" max="2016" width="3.5703125" style="11" customWidth="1"/>
    <col min="2017" max="2017" width="9.85546875" style="11" customWidth="1"/>
    <col min="2018" max="2018" width="3.5703125" style="11" customWidth="1"/>
    <col min="2019" max="2019" width="9.85546875" style="11" customWidth="1"/>
    <col min="2020" max="2020" width="3.5703125" style="11" customWidth="1"/>
    <col min="2021" max="2265" width="11.42578125" style="11"/>
    <col min="2266" max="2266" width="21.85546875" style="11" bestFit="1" customWidth="1"/>
    <col min="2267" max="2267" width="9.85546875" style="11" customWidth="1"/>
    <col min="2268" max="2268" width="3.5703125" style="11" customWidth="1"/>
    <col min="2269" max="2269" width="9.85546875" style="11" customWidth="1"/>
    <col min="2270" max="2270" width="3.5703125" style="11" customWidth="1"/>
    <col min="2271" max="2271" width="9.85546875" style="11" customWidth="1"/>
    <col min="2272" max="2272" width="3.5703125" style="11" customWidth="1"/>
    <col min="2273" max="2273" width="9.85546875" style="11" customWidth="1"/>
    <col min="2274" max="2274" width="3.5703125" style="11" customWidth="1"/>
    <col min="2275" max="2275" width="9.85546875" style="11" customWidth="1"/>
    <col min="2276" max="2276" width="3.5703125" style="11" customWidth="1"/>
    <col min="2277" max="2521" width="11.42578125" style="11"/>
    <col min="2522" max="2522" width="21.85546875" style="11" bestFit="1" customWidth="1"/>
    <col min="2523" max="2523" width="9.85546875" style="11" customWidth="1"/>
    <col min="2524" max="2524" width="3.5703125" style="11" customWidth="1"/>
    <col min="2525" max="2525" width="9.85546875" style="11" customWidth="1"/>
    <col min="2526" max="2526" width="3.5703125" style="11" customWidth="1"/>
    <col min="2527" max="2527" width="9.85546875" style="11" customWidth="1"/>
    <col min="2528" max="2528" width="3.5703125" style="11" customWidth="1"/>
    <col min="2529" max="2529" width="9.85546875" style="11" customWidth="1"/>
    <col min="2530" max="2530" width="3.5703125" style="11" customWidth="1"/>
    <col min="2531" max="2531" width="9.85546875" style="11" customWidth="1"/>
    <col min="2532" max="2532" width="3.5703125" style="11" customWidth="1"/>
    <col min="2533" max="2777" width="11.42578125" style="11"/>
    <col min="2778" max="2778" width="21.85546875" style="11" bestFit="1" customWidth="1"/>
    <col min="2779" max="2779" width="9.85546875" style="11" customWidth="1"/>
    <col min="2780" max="2780" width="3.5703125" style="11" customWidth="1"/>
    <col min="2781" max="2781" width="9.85546875" style="11" customWidth="1"/>
    <col min="2782" max="2782" width="3.5703125" style="11" customWidth="1"/>
    <col min="2783" max="2783" width="9.85546875" style="11" customWidth="1"/>
    <col min="2784" max="2784" width="3.5703125" style="11" customWidth="1"/>
    <col min="2785" max="2785" width="9.85546875" style="11" customWidth="1"/>
    <col min="2786" max="2786" width="3.5703125" style="11" customWidth="1"/>
    <col min="2787" max="2787" width="9.85546875" style="11" customWidth="1"/>
    <col min="2788" max="2788" width="3.5703125" style="11" customWidth="1"/>
    <col min="2789" max="3033" width="11.42578125" style="11"/>
    <col min="3034" max="3034" width="21.85546875" style="11" bestFit="1" customWidth="1"/>
    <col min="3035" max="3035" width="9.85546875" style="11" customWidth="1"/>
    <col min="3036" max="3036" width="3.5703125" style="11" customWidth="1"/>
    <col min="3037" max="3037" width="9.85546875" style="11" customWidth="1"/>
    <col min="3038" max="3038" width="3.5703125" style="11" customWidth="1"/>
    <col min="3039" max="3039" width="9.85546875" style="11" customWidth="1"/>
    <col min="3040" max="3040" width="3.5703125" style="11" customWidth="1"/>
    <col min="3041" max="3041" width="9.85546875" style="11" customWidth="1"/>
    <col min="3042" max="3042" width="3.5703125" style="11" customWidth="1"/>
    <col min="3043" max="3043" width="9.85546875" style="11" customWidth="1"/>
    <col min="3044" max="3044" width="3.5703125" style="11" customWidth="1"/>
    <col min="3045" max="3289" width="11.42578125" style="11"/>
    <col min="3290" max="3290" width="21.85546875" style="11" bestFit="1" customWidth="1"/>
    <col min="3291" max="3291" width="9.85546875" style="11" customWidth="1"/>
    <col min="3292" max="3292" width="3.5703125" style="11" customWidth="1"/>
    <col min="3293" max="3293" width="9.85546875" style="11" customWidth="1"/>
    <col min="3294" max="3294" width="3.5703125" style="11" customWidth="1"/>
    <col min="3295" max="3295" width="9.85546875" style="11" customWidth="1"/>
    <col min="3296" max="3296" width="3.5703125" style="11" customWidth="1"/>
    <col min="3297" max="3297" width="9.85546875" style="11" customWidth="1"/>
    <col min="3298" max="3298" width="3.5703125" style="11" customWidth="1"/>
    <col min="3299" max="3299" width="9.85546875" style="11" customWidth="1"/>
    <col min="3300" max="3300" width="3.5703125" style="11" customWidth="1"/>
    <col min="3301" max="3545" width="11.42578125" style="11"/>
    <col min="3546" max="3546" width="21.85546875" style="11" bestFit="1" customWidth="1"/>
    <col min="3547" max="3547" width="9.85546875" style="11" customWidth="1"/>
    <col min="3548" max="3548" width="3.5703125" style="11" customWidth="1"/>
    <col min="3549" max="3549" width="9.85546875" style="11" customWidth="1"/>
    <col min="3550" max="3550" width="3.5703125" style="11" customWidth="1"/>
    <col min="3551" max="3551" width="9.85546875" style="11" customWidth="1"/>
    <col min="3552" max="3552" width="3.5703125" style="11" customWidth="1"/>
    <col min="3553" max="3553" width="9.85546875" style="11" customWidth="1"/>
    <col min="3554" max="3554" width="3.5703125" style="11" customWidth="1"/>
    <col min="3555" max="3555" width="9.85546875" style="11" customWidth="1"/>
    <col min="3556" max="3556" width="3.5703125" style="11" customWidth="1"/>
    <col min="3557" max="3801" width="11.42578125" style="11"/>
    <col min="3802" max="3802" width="21.85546875" style="11" bestFit="1" customWidth="1"/>
    <col min="3803" max="3803" width="9.85546875" style="11" customWidth="1"/>
    <col min="3804" max="3804" width="3.5703125" style="11" customWidth="1"/>
    <col min="3805" max="3805" width="9.85546875" style="11" customWidth="1"/>
    <col min="3806" max="3806" width="3.5703125" style="11" customWidth="1"/>
    <col min="3807" max="3807" width="9.85546875" style="11" customWidth="1"/>
    <col min="3808" max="3808" width="3.5703125" style="11" customWidth="1"/>
    <col min="3809" max="3809" width="9.85546875" style="11" customWidth="1"/>
    <col min="3810" max="3810" width="3.5703125" style="11" customWidth="1"/>
    <col min="3811" max="3811" width="9.85546875" style="11" customWidth="1"/>
    <col min="3812" max="3812" width="3.5703125" style="11" customWidth="1"/>
    <col min="3813" max="4057" width="11.42578125" style="11"/>
    <col min="4058" max="4058" width="21.85546875" style="11" bestFit="1" customWidth="1"/>
    <col min="4059" max="4059" width="9.85546875" style="11" customWidth="1"/>
    <col min="4060" max="4060" width="3.5703125" style="11" customWidth="1"/>
    <col min="4061" max="4061" width="9.85546875" style="11" customWidth="1"/>
    <col min="4062" max="4062" width="3.5703125" style="11" customWidth="1"/>
    <col min="4063" max="4063" width="9.85546875" style="11" customWidth="1"/>
    <col min="4064" max="4064" width="3.5703125" style="11" customWidth="1"/>
    <col min="4065" max="4065" width="9.85546875" style="11" customWidth="1"/>
    <col min="4066" max="4066" width="3.5703125" style="11" customWidth="1"/>
    <col min="4067" max="4067" width="9.85546875" style="11" customWidth="1"/>
    <col min="4068" max="4068" width="3.5703125" style="11" customWidth="1"/>
    <col min="4069" max="4313" width="11.42578125" style="11"/>
    <col min="4314" max="4314" width="21.85546875" style="11" bestFit="1" customWidth="1"/>
    <col min="4315" max="4315" width="9.85546875" style="11" customWidth="1"/>
    <col min="4316" max="4316" width="3.5703125" style="11" customWidth="1"/>
    <col min="4317" max="4317" width="9.85546875" style="11" customWidth="1"/>
    <col min="4318" max="4318" width="3.5703125" style="11" customWidth="1"/>
    <col min="4319" max="4319" width="9.85546875" style="11" customWidth="1"/>
    <col min="4320" max="4320" width="3.5703125" style="11" customWidth="1"/>
    <col min="4321" max="4321" width="9.85546875" style="11" customWidth="1"/>
    <col min="4322" max="4322" width="3.5703125" style="11" customWidth="1"/>
    <col min="4323" max="4323" width="9.85546875" style="11" customWidth="1"/>
    <col min="4324" max="4324" width="3.5703125" style="11" customWidth="1"/>
    <col min="4325" max="4569" width="11.42578125" style="11"/>
    <col min="4570" max="4570" width="21.85546875" style="11" bestFit="1" customWidth="1"/>
    <col min="4571" max="4571" width="9.85546875" style="11" customWidth="1"/>
    <col min="4572" max="4572" width="3.5703125" style="11" customWidth="1"/>
    <col min="4573" max="4573" width="9.85546875" style="11" customWidth="1"/>
    <col min="4574" max="4574" width="3.5703125" style="11" customWidth="1"/>
    <col min="4575" max="4575" width="9.85546875" style="11" customWidth="1"/>
    <col min="4576" max="4576" width="3.5703125" style="11" customWidth="1"/>
    <col min="4577" max="4577" width="9.85546875" style="11" customWidth="1"/>
    <col min="4578" max="4578" width="3.5703125" style="11" customWidth="1"/>
    <col min="4579" max="4579" width="9.85546875" style="11" customWidth="1"/>
    <col min="4580" max="4580" width="3.5703125" style="11" customWidth="1"/>
    <col min="4581" max="4825" width="11.42578125" style="11"/>
    <col min="4826" max="4826" width="21.85546875" style="11" bestFit="1" customWidth="1"/>
    <col min="4827" max="4827" width="9.85546875" style="11" customWidth="1"/>
    <col min="4828" max="4828" width="3.5703125" style="11" customWidth="1"/>
    <col min="4829" max="4829" width="9.85546875" style="11" customWidth="1"/>
    <col min="4830" max="4830" width="3.5703125" style="11" customWidth="1"/>
    <col min="4831" max="4831" width="9.85546875" style="11" customWidth="1"/>
    <col min="4832" max="4832" width="3.5703125" style="11" customWidth="1"/>
    <col min="4833" max="4833" width="9.85546875" style="11" customWidth="1"/>
    <col min="4834" max="4834" width="3.5703125" style="11" customWidth="1"/>
    <col min="4835" max="4835" width="9.85546875" style="11" customWidth="1"/>
    <col min="4836" max="4836" width="3.5703125" style="11" customWidth="1"/>
    <col min="4837" max="5081" width="11.42578125" style="11"/>
    <col min="5082" max="5082" width="21.85546875" style="11" bestFit="1" customWidth="1"/>
    <col min="5083" max="5083" width="9.85546875" style="11" customWidth="1"/>
    <col min="5084" max="5084" width="3.5703125" style="11" customWidth="1"/>
    <col min="5085" max="5085" width="9.85546875" style="11" customWidth="1"/>
    <col min="5086" max="5086" width="3.5703125" style="11" customWidth="1"/>
    <col min="5087" max="5087" width="9.85546875" style="11" customWidth="1"/>
    <col min="5088" max="5088" width="3.5703125" style="11" customWidth="1"/>
    <col min="5089" max="5089" width="9.85546875" style="11" customWidth="1"/>
    <col min="5090" max="5090" width="3.5703125" style="11" customWidth="1"/>
    <col min="5091" max="5091" width="9.85546875" style="11" customWidth="1"/>
    <col min="5092" max="5092" width="3.5703125" style="11" customWidth="1"/>
    <col min="5093" max="5337" width="11.42578125" style="11"/>
    <col min="5338" max="5338" width="21.85546875" style="11" bestFit="1" customWidth="1"/>
    <col min="5339" max="5339" width="9.85546875" style="11" customWidth="1"/>
    <col min="5340" max="5340" width="3.5703125" style="11" customWidth="1"/>
    <col min="5341" max="5341" width="9.85546875" style="11" customWidth="1"/>
    <col min="5342" max="5342" width="3.5703125" style="11" customWidth="1"/>
    <col min="5343" max="5343" width="9.85546875" style="11" customWidth="1"/>
    <col min="5344" max="5344" width="3.5703125" style="11" customWidth="1"/>
    <col min="5345" max="5345" width="9.85546875" style="11" customWidth="1"/>
    <col min="5346" max="5346" width="3.5703125" style="11" customWidth="1"/>
    <col min="5347" max="5347" width="9.85546875" style="11" customWidth="1"/>
    <col min="5348" max="5348" width="3.5703125" style="11" customWidth="1"/>
    <col min="5349" max="5593" width="11.42578125" style="11"/>
    <col min="5594" max="5594" width="21.85546875" style="11" bestFit="1" customWidth="1"/>
    <col min="5595" max="5595" width="9.85546875" style="11" customWidth="1"/>
    <col min="5596" max="5596" width="3.5703125" style="11" customWidth="1"/>
    <col min="5597" max="5597" width="9.85546875" style="11" customWidth="1"/>
    <col min="5598" max="5598" width="3.5703125" style="11" customWidth="1"/>
    <col min="5599" max="5599" width="9.85546875" style="11" customWidth="1"/>
    <col min="5600" max="5600" width="3.5703125" style="11" customWidth="1"/>
    <col min="5601" max="5601" width="9.85546875" style="11" customWidth="1"/>
    <col min="5602" max="5602" width="3.5703125" style="11" customWidth="1"/>
    <col min="5603" max="5603" width="9.85546875" style="11" customWidth="1"/>
    <col min="5604" max="5604" width="3.5703125" style="11" customWidth="1"/>
    <col min="5605" max="5849" width="11.42578125" style="11"/>
    <col min="5850" max="5850" width="21.85546875" style="11" bestFit="1" customWidth="1"/>
    <col min="5851" max="5851" width="9.85546875" style="11" customWidth="1"/>
    <col min="5852" max="5852" width="3.5703125" style="11" customWidth="1"/>
    <col min="5853" max="5853" width="9.85546875" style="11" customWidth="1"/>
    <col min="5854" max="5854" width="3.5703125" style="11" customWidth="1"/>
    <col min="5855" max="5855" width="9.85546875" style="11" customWidth="1"/>
    <col min="5856" max="5856" width="3.5703125" style="11" customWidth="1"/>
    <col min="5857" max="5857" width="9.85546875" style="11" customWidth="1"/>
    <col min="5858" max="5858" width="3.5703125" style="11" customWidth="1"/>
    <col min="5859" max="5859" width="9.85546875" style="11" customWidth="1"/>
    <col min="5860" max="5860" width="3.5703125" style="11" customWidth="1"/>
    <col min="5861" max="6105" width="11.42578125" style="11"/>
    <col min="6106" max="6106" width="21.85546875" style="11" bestFit="1" customWidth="1"/>
    <col min="6107" max="6107" width="9.85546875" style="11" customWidth="1"/>
    <col min="6108" max="6108" width="3.5703125" style="11" customWidth="1"/>
    <col min="6109" max="6109" width="9.85546875" style="11" customWidth="1"/>
    <col min="6110" max="6110" width="3.5703125" style="11" customWidth="1"/>
    <col min="6111" max="6111" width="9.85546875" style="11" customWidth="1"/>
    <col min="6112" max="6112" width="3.5703125" style="11" customWidth="1"/>
    <col min="6113" max="6113" width="9.85546875" style="11" customWidth="1"/>
    <col min="6114" max="6114" width="3.5703125" style="11" customWidth="1"/>
    <col min="6115" max="6115" width="9.85546875" style="11" customWidth="1"/>
    <col min="6116" max="6116" width="3.5703125" style="11" customWidth="1"/>
    <col min="6117" max="6361" width="11.42578125" style="11"/>
    <col min="6362" max="6362" width="21.85546875" style="11" bestFit="1" customWidth="1"/>
    <col min="6363" max="6363" width="9.85546875" style="11" customWidth="1"/>
    <col min="6364" max="6364" width="3.5703125" style="11" customWidth="1"/>
    <col min="6365" max="6365" width="9.85546875" style="11" customWidth="1"/>
    <col min="6366" max="6366" width="3.5703125" style="11" customWidth="1"/>
    <col min="6367" max="6367" width="9.85546875" style="11" customWidth="1"/>
    <col min="6368" max="6368" width="3.5703125" style="11" customWidth="1"/>
    <col min="6369" max="6369" width="9.85546875" style="11" customWidth="1"/>
    <col min="6370" max="6370" width="3.5703125" style="11" customWidth="1"/>
    <col min="6371" max="6371" width="9.85546875" style="11" customWidth="1"/>
    <col min="6372" max="6372" width="3.5703125" style="11" customWidth="1"/>
    <col min="6373" max="6617" width="11.42578125" style="11"/>
    <col min="6618" max="6618" width="21.85546875" style="11" bestFit="1" customWidth="1"/>
    <col min="6619" max="6619" width="9.85546875" style="11" customWidth="1"/>
    <col min="6620" max="6620" width="3.5703125" style="11" customWidth="1"/>
    <col min="6621" max="6621" width="9.85546875" style="11" customWidth="1"/>
    <col min="6622" max="6622" width="3.5703125" style="11" customWidth="1"/>
    <col min="6623" max="6623" width="9.85546875" style="11" customWidth="1"/>
    <col min="6624" max="6624" width="3.5703125" style="11" customWidth="1"/>
    <col min="6625" max="6625" width="9.85546875" style="11" customWidth="1"/>
    <col min="6626" max="6626" width="3.5703125" style="11" customWidth="1"/>
    <col min="6627" max="6627" width="9.85546875" style="11" customWidth="1"/>
    <col min="6628" max="6628" width="3.5703125" style="11" customWidth="1"/>
    <col min="6629" max="6873" width="11.42578125" style="11"/>
    <col min="6874" max="6874" width="21.85546875" style="11" bestFit="1" customWidth="1"/>
    <col min="6875" max="6875" width="9.85546875" style="11" customWidth="1"/>
    <col min="6876" max="6876" width="3.5703125" style="11" customWidth="1"/>
    <col min="6877" max="6877" width="9.85546875" style="11" customWidth="1"/>
    <col min="6878" max="6878" width="3.5703125" style="11" customWidth="1"/>
    <col min="6879" max="6879" width="9.85546875" style="11" customWidth="1"/>
    <col min="6880" max="6880" width="3.5703125" style="11" customWidth="1"/>
    <col min="6881" max="6881" width="9.85546875" style="11" customWidth="1"/>
    <col min="6882" max="6882" width="3.5703125" style="11" customWidth="1"/>
    <col min="6883" max="6883" width="9.85546875" style="11" customWidth="1"/>
    <col min="6884" max="6884" width="3.5703125" style="11" customWidth="1"/>
    <col min="6885" max="7129" width="11.42578125" style="11"/>
    <col min="7130" max="7130" width="21.85546875" style="11" bestFit="1" customWidth="1"/>
    <col min="7131" max="7131" width="9.85546875" style="11" customWidth="1"/>
    <col min="7132" max="7132" width="3.5703125" style="11" customWidth="1"/>
    <col min="7133" max="7133" width="9.85546875" style="11" customWidth="1"/>
    <col min="7134" max="7134" width="3.5703125" style="11" customWidth="1"/>
    <col min="7135" max="7135" width="9.85546875" style="11" customWidth="1"/>
    <col min="7136" max="7136" width="3.5703125" style="11" customWidth="1"/>
    <col min="7137" max="7137" width="9.85546875" style="11" customWidth="1"/>
    <col min="7138" max="7138" width="3.5703125" style="11" customWidth="1"/>
    <col min="7139" max="7139" width="9.85546875" style="11" customWidth="1"/>
    <col min="7140" max="7140" width="3.5703125" style="11" customWidth="1"/>
    <col min="7141" max="7385" width="11.42578125" style="11"/>
    <col min="7386" max="7386" width="21.85546875" style="11" bestFit="1" customWidth="1"/>
    <col min="7387" max="7387" width="9.85546875" style="11" customWidth="1"/>
    <col min="7388" max="7388" width="3.5703125" style="11" customWidth="1"/>
    <col min="7389" max="7389" width="9.85546875" style="11" customWidth="1"/>
    <col min="7390" max="7390" width="3.5703125" style="11" customWidth="1"/>
    <col min="7391" max="7391" width="9.85546875" style="11" customWidth="1"/>
    <col min="7392" max="7392" width="3.5703125" style="11" customWidth="1"/>
    <col min="7393" max="7393" width="9.85546875" style="11" customWidth="1"/>
    <col min="7394" max="7394" width="3.5703125" style="11" customWidth="1"/>
    <col min="7395" max="7395" width="9.85546875" style="11" customWidth="1"/>
    <col min="7396" max="7396" width="3.5703125" style="11" customWidth="1"/>
    <col min="7397" max="7641" width="11.42578125" style="11"/>
    <col min="7642" max="7642" width="21.85546875" style="11" bestFit="1" customWidth="1"/>
    <col min="7643" max="7643" width="9.85546875" style="11" customWidth="1"/>
    <col min="7644" max="7644" width="3.5703125" style="11" customWidth="1"/>
    <col min="7645" max="7645" width="9.85546875" style="11" customWidth="1"/>
    <col min="7646" max="7646" width="3.5703125" style="11" customWidth="1"/>
    <col min="7647" max="7647" width="9.85546875" style="11" customWidth="1"/>
    <col min="7648" max="7648" width="3.5703125" style="11" customWidth="1"/>
    <col min="7649" max="7649" width="9.85546875" style="11" customWidth="1"/>
    <col min="7650" max="7650" width="3.5703125" style="11" customWidth="1"/>
    <col min="7651" max="7651" width="9.85546875" style="11" customWidth="1"/>
    <col min="7652" max="7652" width="3.5703125" style="11" customWidth="1"/>
    <col min="7653" max="7897" width="11.42578125" style="11"/>
    <col min="7898" max="7898" width="21.85546875" style="11" bestFit="1" customWidth="1"/>
    <col min="7899" max="7899" width="9.85546875" style="11" customWidth="1"/>
    <col min="7900" max="7900" width="3.5703125" style="11" customWidth="1"/>
    <col min="7901" max="7901" width="9.85546875" style="11" customWidth="1"/>
    <col min="7902" max="7902" width="3.5703125" style="11" customWidth="1"/>
    <col min="7903" max="7903" width="9.85546875" style="11" customWidth="1"/>
    <col min="7904" max="7904" width="3.5703125" style="11" customWidth="1"/>
    <col min="7905" max="7905" width="9.85546875" style="11" customWidth="1"/>
    <col min="7906" max="7906" width="3.5703125" style="11" customWidth="1"/>
    <col min="7907" max="7907" width="9.85546875" style="11" customWidth="1"/>
    <col min="7908" max="7908" width="3.5703125" style="11" customWidth="1"/>
    <col min="7909" max="8153" width="11.42578125" style="11"/>
    <col min="8154" max="8154" width="21.85546875" style="11" bestFit="1" customWidth="1"/>
    <col min="8155" max="8155" width="9.85546875" style="11" customWidth="1"/>
    <col min="8156" max="8156" width="3.5703125" style="11" customWidth="1"/>
    <col min="8157" max="8157" width="9.85546875" style="11" customWidth="1"/>
    <col min="8158" max="8158" width="3.5703125" style="11" customWidth="1"/>
    <col min="8159" max="8159" width="9.85546875" style="11" customWidth="1"/>
    <col min="8160" max="8160" width="3.5703125" style="11" customWidth="1"/>
    <col min="8161" max="8161" width="9.85546875" style="11" customWidth="1"/>
    <col min="8162" max="8162" width="3.5703125" style="11" customWidth="1"/>
    <col min="8163" max="8163" width="9.85546875" style="11" customWidth="1"/>
    <col min="8164" max="8164" width="3.5703125" style="11" customWidth="1"/>
    <col min="8165" max="8409" width="11.42578125" style="11"/>
    <col min="8410" max="8410" width="21.85546875" style="11" bestFit="1" customWidth="1"/>
    <col min="8411" max="8411" width="9.85546875" style="11" customWidth="1"/>
    <col min="8412" max="8412" width="3.5703125" style="11" customWidth="1"/>
    <col min="8413" max="8413" width="9.85546875" style="11" customWidth="1"/>
    <col min="8414" max="8414" width="3.5703125" style="11" customWidth="1"/>
    <col min="8415" max="8415" width="9.85546875" style="11" customWidth="1"/>
    <col min="8416" max="8416" width="3.5703125" style="11" customWidth="1"/>
    <col min="8417" max="8417" width="9.85546875" style="11" customWidth="1"/>
    <col min="8418" max="8418" width="3.5703125" style="11" customWidth="1"/>
    <col min="8419" max="8419" width="9.85546875" style="11" customWidth="1"/>
    <col min="8420" max="8420" width="3.5703125" style="11" customWidth="1"/>
    <col min="8421" max="8665" width="11.42578125" style="11"/>
    <col min="8666" max="8666" width="21.85546875" style="11" bestFit="1" customWidth="1"/>
    <col min="8667" max="8667" width="9.85546875" style="11" customWidth="1"/>
    <col min="8668" max="8668" width="3.5703125" style="11" customWidth="1"/>
    <col min="8669" max="8669" width="9.85546875" style="11" customWidth="1"/>
    <col min="8670" max="8670" width="3.5703125" style="11" customWidth="1"/>
    <col min="8671" max="8671" width="9.85546875" style="11" customWidth="1"/>
    <col min="8672" max="8672" width="3.5703125" style="11" customWidth="1"/>
    <col min="8673" max="8673" width="9.85546875" style="11" customWidth="1"/>
    <col min="8674" max="8674" width="3.5703125" style="11" customWidth="1"/>
    <col min="8675" max="8675" width="9.85546875" style="11" customWidth="1"/>
    <col min="8676" max="8676" width="3.5703125" style="11" customWidth="1"/>
    <col min="8677" max="8921" width="11.42578125" style="11"/>
    <col min="8922" max="8922" width="21.85546875" style="11" bestFit="1" customWidth="1"/>
    <col min="8923" max="8923" width="9.85546875" style="11" customWidth="1"/>
    <col min="8924" max="8924" width="3.5703125" style="11" customWidth="1"/>
    <col min="8925" max="8925" width="9.85546875" style="11" customWidth="1"/>
    <col min="8926" max="8926" width="3.5703125" style="11" customWidth="1"/>
    <col min="8927" max="8927" width="9.85546875" style="11" customWidth="1"/>
    <col min="8928" max="8928" width="3.5703125" style="11" customWidth="1"/>
    <col min="8929" max="8929" width="9.85546875" style="11" customWidth="1"/>
    <col min="8930" max="8930" width="3.5703125" style="11" customWidth="1"/>
    <col min="8931" max="8931" width="9.85546875" style="11" customWidth="1"/>
    <col min="8932" max="8932" width="3.5703125" style="11" customWidth="1"/>
    <col min="8933" max="9177" width="11.42578125" style="11"/>
    <col min="9178" max="9178" width="21.85546875" style="11" bestFit="1" customWidth="1"/>
    <col min="9179" max="9179" width="9.85546875" style="11" customWidth="1"/>
    <col min="9180" max="9180" width="3.5703125" style="11" customWidth="1"/>
    <col min="9181" max="9181" width="9.85546875" style="11" customWidth="1"/>
    <col min="9182" max="9182" width="3.5703125" style="11" customWidth="1"/>
    <col min="9183" max="9183" width="9.85546875" style="11" customWidth="1"/>
    <col min="9184" max="9184" width="3.5703125" style="11" customWidth="1"/>
    <col min="9185" max="9185" width="9.85546875" style="11" customWidth="1"/>
    <col min="9186" max="9186" width="3.5703125" style="11" customWidth="1"/>
    <col min="9187" max="9187" width="9.85546875" style="11" customWidth="1"/>
    <col min="9188" max="9188" width="3.5703125" style="11" customWidth="1"/>
    <col min="9189" max="9433" width="11.42578125" style="11"/>
    <col min="9434" max="9434" width="21.85546875" style="11" bestFit="1" customWidth="1"/>
    <col min="9435" max="9435" width="9.85546875" style="11" customWidth="1"/>
    <col min="9436" max="9436" width="3.5703125" style="11" customWidth="1"/>
    <col min="9437" max="9437" width="9.85546875" style="11" customWidth="1"/>
    <col min="9438" max="9438" width="3.5703125" style="11" customWidth="1"/>
    <col min="9439" max="9439" width="9.85546875" style="11" customWidth="1"/>
    <col min="9440" max="9440" width="3.5703125" style="11" customWidth="1"/>
    <col min="9441" max="9441" width="9.85546875" style="11" customWidth="1"/>
    <col min="9442" max="9442" width="3.5703125" style="11" customWidth="1"/>
    <col min="9443" max="9443" width="9.85546875" style="11" customWidth="1"/>
    <col min="9444" max="9444" width="3.5703125" style="11" customWidth="1"/>
    <col min="9445" max="9689" width="11.42578125" style="11"/>
    <col min="9690" max="9690" width="21.85546875" style="11" bestFit="1" customWidth="1"/>
    <col min="9691" max="9691" width="9.85546875" style="11" customWidth="1"/>
    <col min="9692" max="9692" width="3.5703125" style="11" customWidth="1"/>
    <col min="9693" max="9693" width="9.85546875" style="11" customWidth="1"/>
    <col min="9694" max="9694" width="3.5703125" style="11" customWidth="1"/>
    <col min="9695" max="9695" width="9.85546875" style="11" customWidth="1"/>
    <col min="9696" max="9696" width="3.5703125" style="11" customWidth="1"/>
    <col min="9697" max="9697" width="9.85546875" style="11" customWidth="1"/>
    <col min="9698" max="9698" width="3.5703125" style="11" customWidth="1"/>
    <col min="9699" max="9699" width="9.85546875" style="11" customWidth="1"/>
    <col min="9700" max="9700" width="3.5703125" style="11" customWidth="1"/>
    <col min="9701" max="9945" width="11.42578125" style="11"/>
    <col min="9946" max="9946" width="21.85546875" style="11" bestFit="1" customWidth="1"/>
    <col min="9947" max="9947" width="9.85546875" style="11" customWidth="1"/>
    <col min="9948" max="9948" width="3.5703125" style="11" customWidth="1"/>
    <col min="9949" max="9949" width="9.85546875" style="11" customWidth="1"/>
    <col min="9950" max="9950" width="3.5703125" style="11" customWidth="1"/>
    <col min="9951" max="9951" width="9.85546875" style="11" customWidth="1"/>
    <col min="9952" max="9952" width="3.5703125" style="11" customWidth="1"/>
    <col min="9953" max="9953" width="9.85546875" style="11" customWidth="1"/>
    <col min="9954" max="9954" width="3.5703125" style="11" customWidth="1"/>
    <col min="9955" max="9955" width="9.85546875" style="11" customWidth="1"/>
    <col min="9956" max="9956" width="3.5703125" style="11" customWidth="1"/>
    <col min="9957" max="10201" width="11.42578125" style="11"/>
    <col min="10202" max="10202" width="21.85546875" style="11" bestFit="1" customWidth="1"/>
    <col min="10203" max="10203" width="9.85546875" style="11" customWidth="1"/>
    <col min="10204" max="10204" width="3.5703125" style="11" customWidth="1"/>
    <col min="10205" max="10205" width="9.85546875" style="11" customWidth="1"/>
    <col min="10206" max="10206" width="3.5703125" style="11" customWidth="1"/>
    <col min="10207" max="10207" width="9.85546875" style="11" customWidth="1"/>
    <col min="10208" max="10208" width="3.5703125" style="11" customWidth="1"/>
    <col min="10209" max="10209" width="9.85546875" style="11" customWidth="1"/>
    <col min="10210" max="10210" width="3.5703125" style="11" customWidth="1"/>
    <col min="10211" max="10211" width="9.85546875" style="11" customWidth="1"/>
    <col min="10212" max="10212" width="3.5703125" style="11" customWidth="1"/>
    <col min="10213" max="10457" width="11.42578125" style="11"/>
    <col min="10458" max="10458" width="21.85546875" style="11" bestFit="1" customWidth="1"/>
    <col min="10459" max="10459" width="9.85546875" style="11" customWidth="1"/>
    <col min="10460" max="10460" width="3.5703125" style="11" customWidth="1"/>
    <col min="10461" max="10461" width="9.85546875" style="11" customWidth="1"/>
    <col min="10462" max="10462" width="3.5703125" style="11" customWidth="1"/>
    <col min="10463" max="10463" width="9.85546875" style="11" customWidth="1"/>
    <col min="10464" max="10464" width="3.5703125" style="11" customWidth="1"/>
    <col min="10465" max="10465" width="9.85546875" style="11" customWidth="1"/>
    <col min="10466" max="10466" width="3.5703125" style="11" customWidth="1"/>
    <col min="10467" max="10467" width="9.85546875" style="11" customWidth="1"/>
    <col min="10468" max="10468" width="3.5703125" style="11" customWidth="1"/>
    <col min="10469" max="10713" width="11.42578125" style="11"/>
    <col min="10714" max="10714" width="21.85546875" style="11" bestFit="1" customWidth="1"/>
    <col min="10715" max="10715" width="9.85546875" style="11" customWidth="1"/>
    <col min="10716" max="10716" width="3.5703125" style="11" customWidth="1"/>
    <col min="10717" max="10717" width="9.85546875" style="11" customWidth="1"/>
    <col min="10718" max="10718" width="3.5703125" style="11" customWidth="1"/>
    <col min="10719" max="10719" width="9.85546875" style="11" customWidth="1"/>
    <col min="10720" max="10720" width="3.5703125" style="11" customWidth="1"/>
    <col min="10721" max="10721" width="9.85546875" style="11" customWidth="1"/>
    <col min="10722" max="10722" width="3.5703125" style="11" customWidth="1"/>
    <col min="10723" max="10723" width="9.85546875" style="11" customWidth="1"/>
    <col min="10724" max="10724" width="3.5703125" style="11" customWidth="1"/>
    <col min="10725" max="10969" width="11.42578125" style="11"/>
    <col min="10970" max="10970" width="21.85546875" style="11" bestFit="1" customWidth="1"/>
    <col min="10971" max="10971" width="9.85546875" style="11" customWidth="1"/>
    <col min="10972" max="10972" width="3.5703125" style="11" customWidth="1"/>
    <col min="10973" max="10973" width="9.85546875" style="11" customWidth="1"/>
    <col min="10974" max="10974" width="3.5703125" style="11" customWidth="1"/>
    <col min="10975" max="10975" width="9.85546875" style="11" customWidth="1"/>
    <col min="10976" max="10976" width="3.5703125" style="11" customWidth="1"/>
    <col min="10977" max="10977" width="9.85546875" style="11" customWidth="1"/>
    <col min="10978" max="10978" width="3.5703125" style="11" customWidth="1"/>
    <col min="10979" max="10979" width="9.85546875" style="11" customWidth="1"/>
    <col min="10980" max="10980" width="3.5703125" style="11" customWidth="1"/>
    <col min="10981" max="11225" width="11.42578125" style="11"/>
    <col min="11226" max="11226" width="21.85546875" style="11" bestFit="1" customWidth="1"/>
    <col min="11227" max="11227" width="9.85546875" style="11" customWidth="1"/>
    <col min="11228" max="11228" width="3.5703125" style="11" customWidth="1"/>
    <col min="11229" max="11229" width="9.85546875" style="11" customWidth="1"/>
    <col min="11230" max="11230" width="3.5703125" style="11" customWidth="1"/>
    <col min="11231" max="11231" width="9.85546875" style="11" customWidth="1"/>
    <col min="11232" max="11232" width="3.5703125" style="11" customWidth="1"/>
    <col min="11233" max="11233" width="9.85546875" style="11" customWidth="1"/>
    <col min="11234" max="11234" width="3.5703125" style="11" customWidth="1"/>
    <col min="11235" max="11235" width="9.85546875" style="11" customWidth="1"/>
    <col min="11236" max="11236" width="3.5703125" style="11" customWidth="1"/>
    <col min="11237" max="11481" width="11.42578125" style="11"/>
    <col min="11482" max="11482" width="21.85546875" style="11" bestFit="1" customWidth="1"/>
    <col min="11483" max="11483" width="9.85546875" style="11" customWidth="1"/>
    <col min="11484" max="11484" width="3.5703125" style="11" customWidth="1"/>
    <col min="11485" max="11485" width="9.85546875" style="11" customWidth="1"/>
    <col min="11486" max="11486" width="3.5703125" style="11" customWidth="1"/>
    <col min="11487" max="11487" width="9.85546875" style="11" customWidth="1"/>
    <col min="11488" max="11488" width="3.5703125" style="11" customWidth="1"/>
    <col min="11489" max="11489" width="9.85546875" style="11" customWidth="1"/>
    <col min="11490" max="11490" width="3.5703125" style="11" customWidth="1"/>
    <col min="11491" max="11491" width="9.85546875" style="11" customWidth="1"/>
    <col min="11492" max="11492" width="3.5703125" style="11" customWidth="1"/>
    <col min="11493" max="11737" width="11.42578125" style="11"/>
    <col min="11738" max="11738" width="21.85546875" style="11" bestFit="1" customWidth="1"/>
    <col min="11739" max="11739" width="9.85546875" style="11" customWidth="1"/>
    <col min="11740" max="11740" width="3.5703125" style="11" customWidth="1"/>
    <col min="11741" max="11741" width="9.85546875" style="11" customWidth="1"/>
    <col min="11742" max="11742" width="3.5703125" style="11" customWidth="1"/>
    <col min="11743" max="11743" width="9.85546875" style="11" customWidth="1"/>
    <col min="11744" max="11744" width="3.5703125" style="11" customWidth="1"/>
    <col min="11745" max="11745" width="9.85546875" style="11" customWidth="1"/>
    <col min="11746" max="11746" width="3.5703125" style="11" customWidth="1"/>
    <col min="11747" max="11747" width="9.85546875" style="11" customWidth="1"/>
    <col min="11748" max="11748" width="3.5703125" style="11" customWidth="1"/>
    <col min="11749" max="11993" width="11.42578125" style="11"/>
    <col min="11994" max="11994" width="21.85546875" style="11" bestFit="1" customWidth="1"/>
    <col min="11995" max="11995" width="9.85546875" style="11" customWidth="1"/>
    <col min="11996" max="11996" width="3.5703125" style="11" customWidth="1"/>
    <col min="11997" max="11997" width="9.85546875" style="11" customWidth="1"/>
    <col min="11998" max="11998" width="3.5703125" style="11" customWidth="1"/>
    <col min="11999" max="11999" width="9.85546875" style="11" customWidth="1"/>
    <col min="12000" max="12000" width="3.5703125" style="11" customWidth="1"/>
    <col min="12001" max="12001" width="9.85546875" style="11" customWidth="1"/>
    <col min="12002" max="12002" width="3.5703125" style="11" customWidth="1"/>
    <col min="12003" max="12003" width="9.85546875" style="11" customWidth="1"/>
    <col min="12004" max="12004" width="3.5703125" style="11" customWidth="1"/>
    <col min="12005" max="12249" width="11.42578125" style="11"/>
    <col min="12250" max="12250" width="21.85546875" style="11" bestFit="1" customWidth="1"/>
    <col min="12251" max="12251" width="9.85546875" style="11" customWidth="1"/>
    <col min="12252" max="12252" width="3.5703125" style="11" customWidth="1"/>
    <col min="12253" max="12253" width="9.85546875" style="11" customWidth="1"/>
    <col min="12254" max="12254" width="3.5703125" style="11" customWidth="1"/>
    <col min="12255" max="12255" width="9.85546875" style="11" customWidth="1"/>
    <col min="12256" max="12256" width="3.5703125" style="11" customWidth="1"/>
    <col min="12257" max="12257" width="9.85546875" style="11" customWidth="1"/>
    <col min="12258" max="12258" width="3.5703125" style="11" customWidth="1"/>
    <col min="12259" max="12259" width="9.85546875" style="11" customWidth="1"/>
    <col min="12260" max="12260" width="3.5703125" style="11" customWidth="1"/>
    <col min="12261" max="12505" width="11.42578125" style="11"/>
    <col min="12506" max="12506" width="21.85546875" style="11" bestFit="1" customWidth="1"/>
    <col min="12507" max="12507" width="9.85546875" style="11" customWidth="1"/>
    <col min="12508" max="12508" width="3.5703125" style="11" customWidth="1"/>
    <col min="12509" max="12509" width="9.85546875" style="11" customWidth="1"/>
    <col min="12510" max="12510" width="3.5703125" style="11" customWidth="1"/>
    <col min="12511" max="12511" width="9.85546875" style="11" customWidth="1"/>
    <col min="12512" max="12512" width="3.5703125" style="11" customWidth="1"/>
    <col min="12513" max="12513" width="9.85546875" style="11" customWidth="1"/>
    <col min="12514" max="12514" width="3.5703125" style="11" customWidth="1"/>
    <col min="12515" max="12515" width="9.85546875" style="11" customWidth="1"/>
    <col min="12516" max="12516" width="3.5703125" style="11" customWidth="1"/>
    <col min="12517" max="12761" width="11.42578125" style="11"/>
    <col min="12762" max="12762" width="21.85546875" style="11" bestFit="1" customWidth="1"/>
    <col min="12763" max="12763" width="9.85546875" style="11" customWidth="1"/>
    <col min="12764" max="12764" width="3.5703125" style="11" customWidth="1"/>
    <col min="12765" max="12765" width="9.85546875" style="11" customWidth="1"/>
    <col min="12766" max="12766" width="3.5703125" style="11" customWidth="1"/>
    <col min="12767" max="12767" width="9.85546875" style="11" customWidth="1"/>
    <col min="12768" max="12768" width="3.5703125" style="11" customWidth="1"/>
    <col min="12769" max="12769" width="9.85546875" style="11" customWidth="1"/>
    <col min="12770" max="12770" width="3.5703125" style="11" customWidth="1"/>
    <col min="12771" max="12771" width="9.85546875" style="11" customWidth="1"/>
    <col min="12772" max="12772" width="3.5703125" style="11" customWidth="1"/>
    <col min="12773" max="13017" width="11.42578125" style="11"/>
    <col min="13018" max="13018" width="21.85546875" style="11" bestFit="1" customWidth="1"/>
    <col min="13019" max="13019" width="9.85546875" style="11" customWidth="1"/>
    <col min="13020" max="13020" width="3.5703125" style="11" customWidth="1"/>
    <col min="13021" max="13021" width="9.85546875" style="11" customWidth="1"/>
    <col min="13022" max="13022" width="3.5703125" style="11" customWidth="1"/>
    <col min="13023" max="13023" width="9.85546875" style="11" customWidth="1"/>
    <col min="13024" max="13024" width="3.5703125" style="11" customWidth="1"/>
    <col min="13025" max="13025" width="9.85546875" style="11" customWidth="1"/>
    <col min="13026" max="13026" width="3.5703125" style="11" customWidth="1"/>
    <col min="13027" max="13027" width="9.85546875" style="11" customWidth="1"/>
    <col min="13028" max="13028" width="3.5703125" style="11" customWidth="1"/>
    <col min="13029" max="13273" width="11.42578125" style="11"/>
    <col min="13274" max="13274" width="21.85546875" style="11" bestFit="1" customWidth="1"/>
    <col min="13275" max="13275" width="9.85546875" style="11" customWidth="1"/>
    <col min="13276" max="13276" width="3.5703125" style="11" customWidth="1"/>
    <col min="13277" max="13277" width="9.85546875" style="11" customWidth="1"/>
    <col min="13278" max="13278" width="3.5703125" style="11" customWidth="1"/>
    <col min="13279" max="13279" width="9.85546875" style="11" customWidth="1"/>
    <col min="13280" max="13280" width="3.5703125" style="11" customWidth="1"/>
    <col min="13281" max="13281" width="9.85546875" style="11" customWidth="1"/>
    <col min="13282" max="13282" width="3.5703125" style="11" customWidth="1"/>
    <col min="13283" max="13283" width="9.85546875" style="11" customWidth="1"/>
    <col min="13284" max="13284" width="3.5703125" style="11" customWidth="1"/>
    <col min="13285" max="13529" width="11.42578125" style="11"/>
    <col min="13530" max="13530" width="21.85546875" style="11" bestFit="1" customWidth="1"/>
    <col min="13531" max="13531" width="9.85546875" style="11" customWidth="1"/>
    <col min="13532" max="13532" width="3.5703125" style="11" customWidth="1"/>
    <col min="13533" max="13533" width="9.85546875" style="11" customWidth="1"/>
    <col min="13534" max="13534" width="3.5703125" style="11" customWidth="1"/>
    <col min="13535" max="13535" width="9.85546875" style="11" customWidth="1"/>
    <col min="13536" max="13536" width="3.5703125" style="11" customWidth="1"/>
    <col min="13537" max="13537" width="9.85546875" style="11" customWidth="1"/>
    <col min="13538" max="13538" width="3.5703125" style="11" customWidth="1"/>
    <col min="13539" max="13539" width="9.85546875" style="11" customWidth="1"/>
    <col min="13540" max="13540" width="3.5703125" style="11" customWidth="1"/>
    <col min="13541" max="13785" width="11.42578125" style="11"/>
    <col min="13786" max="13786" width="21.85546875" style="11" bestFit="1" customWidth="1"/>
    <col min="13787" max="13787" width="9.85546875" style="11" customWidth="1"/>
    <col min="13788" max="13788" width="3.5703125" style="11" customWidth="1"/>
    <col min="13789" max="13789" width="9.85546875" style="11" customWidth="1"/>
    <col min="13790" max="13790" width="3.5703125" style="11" customWidth="1"/>
    <col min="13791" max="13791" width="9.85546875" style="11" customWidth="1"/>
    <col min="13792" max="13792" width="3.5703125" style="11" customWidth="1"/>
    <col min="13793" max="13793" width="9.85546875" style="11" customWidth="1"/>
    <col min="13794" max="13794" width="3.5703125" style="11" customWidth="1"/>
    <col min="13795" max="13795" width="9.85546875" style="11" customWidth="1"/>
    <col min="13796" max="13796" width="3.5703125" style="11" customWidth="1"/>
    <col min="13797" max="14041" width="11.42578125" style="11"/>
    <col min="14042" max="14042" width="21.85546875" style="11" bestFit="1" customWidth="1"/>
    <col min="14043" max="14043" width="9.85546875" style="11" customWidth="1"/>
    <col min="14044" max="14044" width="3.5703125" style="11" customWidth="1"/>
    <col min="14045" max="14045" width="9.85546875" style="11" customWidth="1"/>
    <col min="14046" max="14046" width="3.5703125" style="11" customWidth="1"/>
    <col min="14047" max="14047" width="9.85546875" style="11" customWidth="1"/>
    <col min="14048" max="14048" width="3.5703125" style="11" customWidth="1"/>
    <col min="14049" max="14049" width="9.85546875" style="11" customWidth="1"/>
    <col min="14050" max="14050" width="3.5703125" style="11" customWidth="1"/>
    <col min="14051" max="14051" width="9.85546875" style="11" customWidth="1"/>
    <col min="14052" max="14052" width="3.5703125" style="11" customWidth="1"/>
    <col min="14053" max="14297" width="11.42578125" style="11"/>
    <col min="14298" max="14298" width="21.85546875" style="11" bestFit="1" customWidth="1"/>
    <col min="14299" max="14299" width="9.85546875" style="11" customWidth="1"/>
    <col min="14300" max="14300" width="3.5703125" style="11" customWidth="1"/>
    <col min="14301" max="14301" width="9.85546875" style="11" customWidth="1"/>
    <col min="14302" max="14302" width="3.5703125" style="11" customWidth="1"/>
    <col min="14303" max="14303" width="9.85546875" style="11" customWidth="1"/>
    <col min="14304" max="14304" width="3.5703125" style="11" customWidth="1"/>
    <col min="14305" max="14305" width="9.85546875" style="11" customWidth="1"/>
    <col min="14306" max="14306" width="3.5703125" style="11" customWidth="1"/>
    <col min="14307" max="14307" width="9.85546875" style="11" customWidth="1"/>
    <col min="14308" max="14308" width="3.5703125" style="11" customWidth="1"/>
    <col min="14309" max="14553" width="11.42578125" style="11"/>
    <col min="14554" max="14554" width="21.85546875" style="11" bestFit="1" customWidth="1"/>
    <col min="14555" max="14555" width="9.85546875" style="11" customWidth="1"/>
    <col min="14556" max="14556" width="3.5703125" style="11" customWidth="1"/>
    <col min="14557" max="14557" width="9.85546875" style="11" customWidth="1"/>
    <col min="14558" max="14558" width="3.5703125" style="11" customWidth="1"/>
    <col min="14559" max="14559" width="9.85546875" style="11" customWidth="1"/>
    <col min="14560" max="14560" width="3.5703125" style="11" customWidth="1"/>
    <col min="14561" max="14561" width="9.85546875" style="11" customWidth="1"/>
    <col min="14562" max="14562" width="3.5703125" style="11" customWidth="1"/>
    <col min="14563" max="14563" width="9.85546875" style="11" customWidth="1"/>
    <col min="14564" max="14564" width="3.5703125" style="11" customWidth="1"/>
    <col min="14565" max="14809" width="11.42578125" style="11"/>
    <col min="14810" max="14810" width="21.85546875" style="11" bestFit="1" customWidth="1"/>
    <col min="14811" max="14811" width="9.85546875" style="11" customWidth="1"/>
    <col min="14812" max="14812" width="3.5703125" style="11" customWidth="1"/>
    <col min="14813" max="14813" width="9.85546875" style="11" customWidth="1"/>
    <col min="14814" max="14814" width="3.5703125" style="11" customWidth="1"/>
    <col min="14815" max="14815" width="9.85546875" style="11" customWidth="1"/>
    <col min="14816" max="14816" width="3.5703125" style="11" customWidth="1"/>
    <col min="14817" max="14817" width="9.85546875" style="11" customWidth="1"/>
    <col min="14818" max="14818" width="3.5703125" style="11" customWidth="1"/>
    <col min="14819" max="14819" width="9.85546875" style="11" customWidth="1"/>
    <col min="14820" max="14820" width="3.5703125" style="11" customWidth="1"/>
    <col min="14821" max="15065" width="11.42578125" style="11"/>
    <col min="15066" max="15066" width="21.85546875" style="11" bestFit="1" customWidth="1"/>
    <col min="15067" max="15067" width="9.85546875" style="11" customWidth="1"/>
    <col min="15068" max="15068" width="3.5703125" style="11" customWidth="1"/>
    <col min="15069" max="15069" width="9.85546875" style="11" customWidth="1"/>
    <col min="15070" max="15070" width="3.5703125" style="11" customWidth="1"/>
    <col min="15071" max="15071" width="9.85546875" style="11" customWidth="1"/>
    <col min="15072" max="15072" width="3.5703125" style="11" customWidth="1"/>
    <col min="15073" max="15073" width="9.85546875" style="11" customWidth="1"/>
    <col min="15074" max="15074" width="3.5703125" style="11" customWidth="1"/>
    <col min="15075" max="15075" width="9.85546875" style="11" customWidth="1"/>
    <col min="15076" max="15076" width="3.5703125" style="11" customWidth="1"/>
    <col min="15077" max="15321" width="11.42578125" style="11"/>
    <col min="15322" max="15322" width="21.85546875" style="11" bestFit="1" customWidth="1"/>
    <col min="15323" max="15323" width="9.85546875" style="11" customWidth="1"/>
    <col min="15324" max="15324" width="3.5703125" style="11" customWidth="1"/>
    <col min="15325" max="15325" width="9.85546875" style="11" customWidth="1"/>
    <col min="15326" max="15326" width="3.5703125" style="11" customWidth="1"/>
    <col min="15327" max="15327" width="9.85546875" style="11" customWidth="1"/>
    <col min="15328" max="15328" width="3.5703125" style="11" customWidth="1"/>
    <col min="15329" max="15329" width="9.85546875" style="11" customWidth="1"/>
    <col min="15330" max="15330" width="3.5703125" style="11" customWidth="1"/>
    <col min="15331" max="15331" width="9.85546875" style="11" customWidth="1"/>
    <col min="15332" max="15332" width="3.5703125" style="11" customWidth="1"/>
    <col min="15333" max="15577" width="11.42578125" style="11"/>
    <col min="15578" max="15578" width="21.85546875" style="11" bestFit="1" customWidth="1"/>
    <col min="15579" max="15579" width="9.85546875" style="11" customWidth="1"/>
    <col min="15580" max="15580" width="3.5703125" style="11" customWidth="1"/>
    <col min="15581" max="15581" width="9.85546875" style="11" customWidth="1"/>
    <col min="15582" max="15582" width="3.5703125" style="11" customWidth="1"/>
    <col min="15583" max="15583" width="9.85546875" style="11" customWidth="1"/>
    <col min="15584" max="15584" width="3.5703125" style="11" customWidth="1"/>
    <col min="15585" max="15585" width="9.85546875" style="11" customWidth="1"/>
    <col min="15586" max="15586" width="3.5703125" style="11" customWidth="1"/>
    <col min="15587" max="15587" width="9.85546875" style="11" customWidth="1"/>
    <col min="15588" max="15588" width="3.5703125" style="11" customWidth="1"/>
    <col min="15589" max="15833" width="11.42578125" style="11"/>
    <col min="15834" max="15834" width="21.85546875" style="11" bestFit="1" customWidth="1"/>
    <col min="15835" max="15835" width="9.85546875" style="11" customWidth="1"/>
    <col min="15836" max="15836" width="3.5703125" style="11" customWidth="1"/>
    <col min="15837" max="15837" width="9.85546875" style="11" customWidth="1"/>
    <col min="15838" max="15838" width="3.5703125" style="11" customWidth="1"/>
    <col min="15839" max="15839" width="9.85546875" style="11" customWidth="1"/>
    <col min="15840" max="15840" width="3.5703125" style="11" customWidth="1"/>
    <col min="15841" max="15841" width="9.85546875" style="11" customWidth="1"/>
    <col min="15842" max="15842" width="3.5703125" style="11" customWidth="1"/>
    <col min="15843" max="15843" width="9.85546875" style="11" customWidth="1"/>
    <col min="15844" max="15844" width="3.5703125" style="11" customWidth="1"/>
    <col min="15845" max="16089" width="11.42578125" style="11"/>
    <col min="16090" max="16090" width="21.85546875" style="11" bestFit="1" customWidth="1"/>
    <col min="16091" max="16091" width="9.85546875" style="11" customWidth="1"/>
    <col min="16092" max="16092" width="3.5703125" style="11" customWidth="1"/>
    <col min="16093" max="16093" width="9.85546875" style="11" customWidth="1"/>
    <col min="16094" max="16094" width="3.5703125" style="11" customWidth="1"/>
    <col min="16095" max="16095" width="9.85546875" style="11" customWidth="1"/>
    <col min="16096" max="16096" width="3.5703125" style="11" customWidth="1"/>
    <col min="16097" max="16097" width="9.85546875" style="11" customWidth="1"/>
    <col min="16098" max="16098" width="3.5703125" style="11" customWidth="1"/>
    <col min="16099" max="16099" width="9.85546875" style="11" customWidth="1"/>
    <col min="16100" max="16100" width="3.5703125" style="11" customWidth="1"/>
    <col min="16101" max="16384" width="11.42578125" style="11"/>
  </cols>
  <sheetData>
    <row r="1" spans="1:16" ht="11.25" customHeight="1">
      <c r="A1" s="198" t="s">
        <v>274</v>
      </c>
      <c r="B1" s="199"/>
      <c r="C1" s="199"/>
      <c r="D1" s="199"/>
      <c r="E1" s="199"/>
      <c r="F1" s="199"/>
      <c r="G1" s="199"/>
      <c r="H1" s="199"/>
      <c r="I1" s="199"/>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88"/>
      <c r="F4" s="587">
        <v>2011</v>
      </c>
      <c r="G4" s="588"/>
      <c r="H4" s="587">
        <v>2012</v>
      </c>
      <c r="I4" s="588"/>
      <c r="J4" s="587">
        <v>2013</v>
      </c>
      <c r="K4" s="588"/>
      <c r="L4" s="587">
        <v>2014</v>
      </c>
      <c r="M4" s="588"/>
    </row>
    <row r="5" spans="1:16">
      <c r="A5" s="581"/>
      <c r="B5" s="582"/>
      <c r="C5" s="592"/>
      <c r="D5" s="589"/>
      <c r="E5" s="590"/>
      <c r="F5" s="589"/>
      <c r="G5" s="590"/>
      <c r="H5" s="589"/>
      <c r="I5" s="590"/>
      <c r="J5" s="589"/>
      <c r="K5" s="590"/>
      <c r="L5" s="589"/>
      <c r="M5" s="590"/>
    </row>
    <row r="6" spans="1:16">
      <c r="A6" s="207">
        <v>84</v>
      </c>
      <c r="B6" s="22" t="s">
        <v>384</v>
      </c>
      <c r="C6" s="20" t="s">
        <v>71</v>
      </c>
      <c r="D6" s="239">
        <v>3251.3969999999999</v>
      </c>
      <c r="E6" s="240"/>
      <c r="F6" s="239">
        <v>2784.9769999999999</v>
      </c>
      <c r="G6" s="139"/>
      <c r="H6" s="239">
        <v>3006.9740000000002</v>
      </c>
      <c r="I6" s="240"/>
      <c r="J6" s="239">
        <v>2937.2069999999999</v>
      </c>
      <c r="K6" s="139"/>
      <c r="L6" s="239">
        <v>2791.6076200000002</v>
      </c>
      <c r="M6" s="240"/>
    </row>
    <row r="7" spans="1:16">
      <c r="A7" s="208">
        <v>32</v>
      </c>
      <c r="B7" s="22" t="s">
        <v>386</v>
      </c>
      <c r="C7" s="20" t="s">
        <v>72</v>
      </c>
      <c r="D7" s="239">
        <v>5756.0129999999999</v>
      </c>
      <c r="E7" s="240"/>
      <c r="F7" s="239">
        <v>5469.3220000000001</v>
      </c>
      <c r="G7" s="139"/>
      <c r="H7" s="239">
        <v>5388.3869999999997</v>
      </c>
      <c r="I7" s="240"/>
      <c r="J7" s="239">
        <v>5082.2759999999998</v>
      </c>
      <c r="K7" s="139"/>
      <c r="L7" s="239">
        <v>4829.8239999999996</v>
      </c>
      <c r="M7" s="240"/>
    </row>
    <row r="8" spans="1:16">
      <c r="A8" s="208">
        <v>84</v>
      </c>
      <c r="B8" s="22" t="s">
        <v>384</v>
      </c>
      <c r="C8" s="20" t="s">
        <v>73</v>
      </c>
      <c r="D8" s="239">
        <v>2959.2649999999999</v>
      </c>
      <c r="E8" s="240"/>
      <c r="F8" s="239">
        <v>2810.6860000000001</v>
      </c>
      <c r="G8" s="139"/>
      <c r="H8" s="239">
        <v>2841.9180899999997</v>
      </c>
      <c r="I8" s="240"/>
      <c r="J8" s="239">
        <v>2760.8657000000003</v>
      </c>
      <c r="K8" s="139"/>
      <c r="L8" s="239">
        <v>2728.7354700000001</v>
      </c>
      <c r="M8" s="240"/>
    </row>
    <row r="9" spans="1:16">
      <c r="A9" s="208">
        <v>93</v>
      </c>
      <c r="B9" s="22" t="s">
        <v>389</v>
      </c>
      <c r="C9" s="20" t="s">
        <v>74</v>
      </c>
      <c r="D9" s="239">
        <v>1115.3779999999999</v>
      </c>
      <c r="E9" s="241"/>
      <c r="F9" s="239">
        <v>1062.7260000000001</v>
      </c>
      <c r="G9" s="76"/>
      <c r="H9" s="239">
        <v>1025.9749999999999</v>
      </c>
      <c r="I9" s="242"/>
      <c r="J9" s="239">
        <v>980.423</v>
      </c>
      <c r="K9" s="76"/>
      <c r="L9" s="239">
        <v>942.67399999999998</v>
      </c>
      <c r="M9" s="240"/>
    </row>
    <row r="10" spans="1:16">
      <c r="A10" s="208">
        <v>93</v>
      </c>
      <c r="B10" s="22" t="s">
        <v>389</v>
      </c>
      <c r="C10" s="20" t="s">
        <v>75</v>
      </c>
      <c r="D10" s="239">
        <v>1416.8509899999999</v>
      </c>
      <c r="E10" s="240"/>
      <c r="F10" s="239">
        <v>1319.0889999999999</v>
      </c>
      <c r="G10" s="139"/>
      <c r="H10" s="239">
        <v>1315.6142500000001</v>
      </c>
      <c r="I10" s="242"/>
      <c r="J10" s="239">
        <v>1236.25351</v>
      </c>
      <c r="K10" s="139"/>
      <c r="L10" s="239">
        <v>1164.6351999999999</v>
      </c>
      <c r="M10" s="240"/>
    </row>
    <row r="11" spans="1:16">
      <c r="A11" s="208">
        <v>93</v>
      </c>
      <c r="B11" s="22" t="s">
        <v>389</v>
      </c>
      <c r="C11" s="20" t="s">
        <v>76</v>
      </c>
      <c r="D11" s="239">
        <v>12431.133</v>
      </c>
      <c r="E11" s="240"/>
      <c r="F11" s="239">
        <v>11779.39</v>
      </c>
      <c r="G11" s="139"/>
      <c r="H11" s="239">
        <v>10770.37687</v>
      </c>
      <c r="I11" s="242"/>
      <c r="J11" s="239">
        <v>10599.008</v>
      </c>
      <c r="K11" s="139"/>
      <c r="L11" s="239">
        <v>10047.853999999999</v>
      </c>
      <c r="M11" s="240"/>
    </row>
    <row r="12" spans="1:16">
      <c r="A12" s="208">
        <v>84</v>
      </c>
      <c r="B12" s="22" t="s">
        <v>384</v>
      </c>
      <c r="C12" s="20" t="s">
        <v>77</v>
      </c>
      <c r="D12" s="239">
        <v>1902.56546</v>
      </c>
      <c r="E12" s="240"/>
      <c r="F12" s="239">
        <v>1760.434</v>
      </c>
      <c r="G12" s="139"/>
      <c r="H12" s="239">
        <v>1617.1110200000001</v>
      </c>
      <c r="I12" s="242"/>
      <c r="J12" s="239">
        <v>1553.8109999999999</v>
      </c>
      <c r="K12" s="139"/>
      <c r="L12" s="239">
        <v>1452.6510000000001</v>
      </c>
      <c r="M12" s="240"/>
    </row>
    <row r="13" spans="1:16">
      <c r="A13" s="208">
        <v>44</v>
      </c>
      <c r="B13" s="22" t="s">
        <v>391</v>
      </c>
      <c r="C13" s="20" t="s">
        <v>78</v>
      </c>
      <c r="D13" s="239">
        <v>4728.509</v>
      </c>
      <c r="E13" s="240"/>
      <c r="F13" s="239">
        <v>4539.183</v>
      </c>
      <c r="G13" s="139"/>
      <c r="H13" s="239">
        <v>4420.0563499999998</v>
      </c>
      <c r="I13" s="242"/>
      <c r="J13" s="239">
        <v>4198.3487800000003</v>
      </c>
      <c r="K13" s="139"/>
      <c r="L13" s="239">
        <v>4026.5072099999998</v>
      </c>
      <c r="M13" s="240"/>
    </row>
    <row r="14" spans="1:16">
      <c r="A14" s="208">
        <v>76</v>
      </c>
      <c r="B14" s="22" t="s">
        <v>392</v>
      </c>
      <c r="C14" s="20" t="s">
        <v>79</v>
      </c>
      <c r="D14" s="239">
        <v>1686.9380000000001</v>
      </c>
      <c r="E14" s="240"/>
      <c r="F14" s="239">
        <v>1612.75</v>
      </c>
      <c r="G14" s="139"/>
      <c r="H14" s="239">
        <v>1599.2860000000001</v>
      </c>
      <c r="I14" s="242"/>
      <c r="J14" s="239">
        <v>1478.9659999999999</v>
      </c>
      <c r="K14" s="139"/>
      <c r="L14" s="239">
        <v>1476.9649999999999</v>
      </c>
      <c r="M14" s="240"/>
    </row>
    <row r="15" spans="1:16">
      <c r="A15" s="209">
        <v>44</v>
      </c>
      <c r="B15" s="22" t="s">
        <v>391</v>
      </c>
      <c r="C15" s="20" t="s">
        <v>80</v>
      </c>
      <c r="D15" s="239">
        <v>1869.049</v>
      </c>
      <c r="E15" s="240"/>
      <c r="F15" s="239">
        <v>1800.3119999999999</v>
      </c>
      <c r="G15" s="139"/>
      <c r="H15" s="239">
        <v>1706.8920000000001</v>
      </c>
      <c r="I15" s="242"/>
      <c r="J15" s="239">
        <v>1645.646</v>
      </c>
      <c r="K15" s="139"/>
      <c r="L15" s="239">
        <v>1558.876</v>
      </c>
      <c r="M15" s="240"/>
    </row>
    <row r="16" spans="1:16">
      <c r="A16" s="209">
        <v>76</v>
      </c>
      <c r="B16" s="22" t="s">
        <v>392</v>
      </c>
      <c r="C16" s="20" t="s">
        <v>81</v>
      </c>
      <c r="D16" s="239">
        <v>3872.0459999999998</v>
      </c>
      <c r="E16" s="240"/>
      <c r="F16" s="239">
        <v>3683.27</v>
      </c>
      <c r="G16" s="139"/>
      <c r="H16" s="239">
        <v>3382.2840000000001</v>
      </c>
      <c r="I16" s="242"/>
      <c r="J16" s="239">
        <v>3112.6210000000001</v>
      </c>
      <c r="K16" s="139"/>
      <c r="L16" s="239">
        <v>2959.471</v>
      </c>
      <c r="M16" s="240"/>
    </row>
    <row r="17" spans="1:13">
      <c r="A17" s="209">
        <v>76</v>
      </c>
      <c r="B17" s="22" t="s">
        <v>392</v>
      </c>
      <c r="C17" s="20" t="s">
        <v>82</v>
      </c>
      <c r="D17" s="239">
        <v>1597.2745400000001</v>
      </c>
      <c r="E17" s="240"/>
      <c r="F17" s="239">
        <v>1541.7189699999999</v>
      </c>
      <c r="G17" s="139"/>
      <c r="H17" s="239">
        <v>1485.2665300000001</v>
      </c>
      <c r="I17" s="242"/>
      <c r="J17" s="239">
        <v>1363.9396400000001</v>
      </c>
      <c r="K17" s="139"/>
      <c r="L17" s="239">
        <v>1301.4665400000001</v>
      </c>
      <c r="M17" s="240"/>
    </row>
    <row r="18" spans="1:13">
      <c r="A18" s="209">
        <v>93</v>
      </c>
      <c r="B18" s="22" t="s">
        <v>389</v>
      </c>
      <c r="C18" s="20" t="s">
        <v>83</v>
      </c>
      <c r="D18" s="239">
        <v>15084.3802</v>
      </c>
      <c r="E18" s="240"/>
      <c r="F18" s="239">
        <v>14838.946739999999</v>
      </c>
      <c r="G18" s="139"/>
      <c r="H18" s="239">
        <v>14204.311009999999</v>
      </c>
      <c r="I18" s="242"/>
      <c r="J18" s="239">
        <v>13504.164000000001</v>
      </c>
      <c r="K18" s="139"/>
      <c r="L18" s="239">
        <v>12929.266679999999</v>
      </c>
      <c r="M18" s="240"/>
    </row>
    <row r="19" spans="1:13">
      <c r="A19" s="209">
        <v>28</v>
      </c>
      <c r="B19" s="22" t="s">
        <v>393</v>
      </c>
      <c r="C19" s="20" t="s">
        <v>84</v>
      </c>
      <c r="D19" s="239">
        <v>6102.4390000000003</v>
      </c>
      <c r="E19" s="240"/>
      <c r="F19" s="239">
        <v>5892.3412900000003</v>
      </c>
      <c r="G19" s="139"/>
      <c r="H19" s="239">
        <v>5717.9290700000001</v>
      </c>
      <c r="I19" s="242"/>
      <c r="J19" s="239">
        <v>5306.5888099999993</v>
      </c>
      <c r="K19" s="139"/>
      <c r="L19" s="239">
        <v>5122.3954000000003</v>
      </c>
      <c r="M19" s="240"/>
    </row>
    <row r="20" spans="1:13">
      <c r="A20" s="209">
        <v>84</v>
      </c>
      <c r="B20" s="22" t="s">
        <v>384</v>
      </c>
      <c r="C20" s="20" t="s">
        <v>85</v>
      </c>
      <c r="D20" s="239">
        <v>1479.009</v>
      </c>
      <c r="E20" s="240"/>
      <c r="F20" s="239">
        <v>1395.866</v>
      </c>
      <c r="G20" s="139"/>
      <c r="H20" s="239">
        <v>1328.646</v>
      </c>
      <c r="I20" s="242"/>
      <c r="J20" s="239">
        <v>1287.979</v>
      </c>
      <c r="K20" s="139"/>
      <c r="L20" s="239">
        <v>1241.684</v>
      </c>
      <c r="M20" s="240"/>
    </row>
    <row r="21" spans="1:13">
      <c r="A21" s="209">
        <v>75</v>
      </c>
      <c r="B21" s="22" t="s">
        <v>394</v>
      </c>
      <c r="C21" s="20" t="s">
        <v>86</v>
      </c>
      <c r="D21" s="239">
        <v>3033.2539999999999</v>
      </c>
      <c r="E21" s="240"/>
      <c r="F21" s="239">
        <v>2166.03613</v>
      </c>
      <c r="G21" s="139"/>
      <c r="H21" s="239">
        <v>2705.9019699999999</v>
      </c>
      <c r="I21" s="242"/>
      <c r="J21" s="239">
        <v>2592.4560000000001</v>
      </c>
      <c r="K21" s="139"/>
      <c r="L21" s="239">
        <v>2419.8470000000002</v>
      </c>
      <c r="M21" s="240"/>
    </row>
    <row r="22" spans="1:13">
      <c r="A22" s="209">
        <v>75</v>
      </c>
      <c r="B22" s="22" t="s">
        <v>394</v>
      </c>
      <c r="C22" s="20" t="s">
        <v>87</v>
      </c>
      <c r="D22" s="239">
        <v>5214.0783900000006</v>
      </c>
      <c r="E22" s="240"/>
      <c r="F22" s="239">
        <v>5060.39912</v>
      </c>
      <c r="G22" s="139"/>
      <c r="H22" s="239">
        <v>4941.5740300000007</v>
      </c>
      <c r="I22" s="242"/>
      <c r="J22" s="239">
        <v>4760.4670700000006</v>
      </c>
      <c r="K22" s="139"/>
      <c r="L22" s="239">
        <v>4549.2148200000001</v>
      </c>
      <c r="M22" s="240"/>
    </row>
    <row r="23" spans="1:13">
      <c r="A23" s="209">
        <v>24</v>
      </c>
      <c r="B23" s="22" t="s">
        <v>395</v>
      </c>
      <c r="C23" s="20" t="s">
        <v>88</v>
      </c>
      <c r="D23" s="239">
        <v>4387.6377300000004</v>
      </c>
      <c r="E23" s="240"/>
      <c r="F23" s="239">
        <v>4113.8628099999996</v>
      </c>
      <c r="G23" s="139"/>
      <c r="H23" s="239">
        <v>3942.86087</v>
      </c>
      <c r="I23" s="242"/>
      <c r="J23" s="239">
        <v>3748.17634</v>
      </c>
      <c r="K23" s="139"/>
      <c r="L23" s="239">
        <v>3564.14507</v>
      </c>
      <c r="M23" s="240"/>
    </row>
    <row r="24" spans="1:13">
      <c r="A24" s="209">
        <v>75</v>
      </c>
      <c r="B24" s="22" t="s">
        <v>394</v>
      </c>
      <c r="C24" s="20" t="s">
        <v>89</v>
      </c>
      <c r="D24" s="239">
        <v>1194.6890000000001</v>
      </c>
      <c r="E24" s="240"/>
      <c r="F24" s="239">
        <v>1637.0458900000001</v>
      </c>
      <c r="G24" s="139"/>
      <c r="H24" s="239">
        <v>1403.67381</v>
      </c>
      <c r="I24" s="242"/>
      <c r="J24" s="239">
        <v>1334.31547</v>
      </c>
      <c r="K24" s="139"/>
      <c r="L24" s="239">
        <v>1486.1499199999998</v>
      </c>
      <c r="M24" s="240"/>
    </row>
    <row r="25" spans="1:13">
      <c r="A25" s="209">
        <v>94</v>
      </c>
      <c r="B25" s="22" t="s">
        <v>396</v>
      </c>
      <c r="C25" s="20" t="s">
        <v>90</v>
      </c>
      <c r="D25" s="239">
        <v>5713.71234</v>
      </c>
      <c r="E25" s="240"/>
      <c r="F25" s="239">
        <v>5521.00396</v>
      </c>
      <c r="G25" s="139"/>
      <c r="H25" s="239">
        <v>5483.6659800000007</v>
      </c>
      <c r="I25" s="242"/>
      <c r="J25" s="239">
        <v>5226.1530000000002</v>
      </c>
      <c r="K25" s="139"/>
      <c r="L25" s="239">
        <v>4948.5330000000004</v>
      </c>
      <c r="M25" s="240"/>
    </row>
    <row r="26" spans="1:13">
      <c r="A26" s="209">
        <v>94</v>
      </c>
      <c r="B26" s="22" t="s">
        <v>396</v>
      </c>
      <c r="C26" s="20" t="s">
        <v>91</v>
      </c>
      <c r="D26" s="239">
        <v>3203.9969999999998</v>
      </c>
      <c r="E26" s="240"/>
      <c r="F26" s="239">
        <v>2926.6909999999998</v>
      </c>
      <c r="G26" s="139"/>
      <c r="H26" s="239">
        <v>2791.7370000000001</v>
      </c>
      <c r="I26" s="242"/>
      <c r="J26" s="239">
        <v>2620.703</v>
      </c>
      <c r="K26" s="139"/>
      <c r="L26" s="239">
        <v>2489.8119999999999</v>
      </c>
      <c r="M26" s="240"/>
    </row>
    <row r="27" spans="1:13">
      <c r="A27" s="209">
        <v>27</v>
      </c>
      <c r="B27" s="22" t="s">
        <v>397</v>
      </c>
      <c r="C27" s="20" t="s">
        <v>92</v>
      </c>
      <c r="D27" s="239">
        <v>4728.8630000000003</v>
      </c>
      <c r="E27" s="240"/>
      <c r="F27" s="239">
        <v>4489.7529999999997</v>
      </c>
      <c r="G27" s="139"/>
      <c r="H27" s="239">
        <v>4097.3520500000004</v>
      </c>
      <c r="I27" s="242"/>
      <c r="J27" s="239">
        <v>3832.0435400000001</v>
      </c>
      <c r="K27" s="139"/>
      <c r="L27" s="239">
        <v>3588.6759999999999</v>
      </c>
      <c r="M27" s="240"/>
    </row>
    <row r="28" spans="1:13">
      <c r="A28" s="209">
        <v>53</v>
      </c>
      <c r="B28" s="22" t="s">
        <v>398</v>
      </c>
      <c r="C28" s="20" t="s">
        <v>93</v>
      </c>
      <c r="D28" s="239">
        <v>4733.4570000000003</v>
      </c>
      <c r="E28" s="240"/>
      <c r="F28" s="239">
        <v>4486.277</v>
      </c>
      <c r="G28" s="139"/>
      <c r="H28" s="239">
        <v>4389.7406300000002</v>
      </c>
      <c r="I28" s="242"/>
      <c r="J28" s="239">
        <v>4176.7179999999998</v>
      </c>
      <c r="K28" s="139"/>
      <c r="L28" s="239">
        <v>3918.1215499999998</v>
      </c>
      <c r="M28" s="240"/>
    </row>
    <row r="29" spans="1:13">
      <c r="A29" s="209">
        <v>75</v>
      </c>
      <c r="B29" s="22" t="s">
        <v>394</v>
      </c>
      <c r="C29" s="20" t="s">
        <v>94</v>
      </c>
      <c r="D29" s="239">
        <v>1328.0250000000001</v>
      </c>
      <c r="E29" s="240"/>
      <c r="F29" s="239">
        <v>1219.7036900000001</v>
      </c>
      <c r="G29" s="139"/>
      <c r="H29" s="239">
        <v>1207.7059999999999</v>
      </c>
      <c r="I29" s="242"/>
      <c r="J29" s="239">
        <v>1145.6510000000001</v>
      </c>
      <c r="K29" s="139"/>
      <c r="L29" s="239">
        <v>1071.787</v>
      </c>
      <c r="M29" s="240"/>
    </row>
    <row r="30" spans="1:13">
      <c r="A30" s="209">
        <v>75</v>
      </c>
      <c r="B30" s="22" t="s">
        <v>394</v>
      </c>
      <c r="C30" s="20" t="s">
        <v>95</v>
      </c>
      <c r="D30" s="239">
        <v>3340.9940000000001</v>
      </c>
      <c r="E30" s="240"/>
      <c r="F30" s="239">
        <v>3173.3270000000002</v>
      </c>
      <c r="G30" s="139"/>
      <c r="H30" s="239">
        <v>3025.7719999999999</v>
      </c>
      <c r="I30" s="242"/>
      <c r="J30" s="239">
        <v>3016.248</v>
      </c>
      <c r="K30" s="139"/>
      <c r="L30" s="239">
        <v>2807.7759999999998</v>
      </c>
      <c r="M30" s="240"/>
    </row>
    <row r="31" spans="1:13">
      <c r="A31" s="209">
        <v>27</v>
      </c>
      <c r="B31" s="22" t="s">
        <v>397</v>
      </c>
      <c r="C31" s="20" t="s">
        <v>96</v>
      </c>
      <c r="D31" s="239">
        <v>4078.8514399999999</v>
      </c>
      <c r="E31" s="240"/>
      <c r="F31" s="239">
        <v>4069.8315200000002</v>
      </c>
      <c r="G31" s="139"/>
      <c r="H31" s="239">
        <v>3863.3949900000002</v>
      </c>
      <c r="I31" s="242"/>
      <c r="J31" s="239">
        <v>3699.3854800000004</v>
      </c>
      <c r="K31" s="139"/>
      <c r="L31" s="239">
        <v>3509.8139900000001</v>
      </c>
      <c r="M31" s="240"/>
    </row>
    <row r="32" spans="1:13">
      <c r="A32" s="209">
        <v>84</v>
      </c>
      <c r="B32" s="22" t="s">
        <v>384</v>
      </c>
      <c r="C32" s="20" t="s">
        <v>97</v>
      </c>
      <c r="D32" s="239">
        <v>3158.3580000000002</v>
      </c>
      <c r="E32" s="240"/>
      <c r="F32" s="239">
        <v>2977.4589999999998</v>
      </c>
      <c r="G32" s="139"/>
      <c r="H32" s="239">
        <v>2892.5680000000002</v>
      </c>
      <c r="I32" s="242"/>
      <c r="J32" s="239">
        <v>2790.2921099999999</v>
      </c>
      <c r="K32" s="139"/>
      <c r="L32" s="239">
        <v>2709.57773</v>
      </c>
      <c r="M32" s="240"/>
    </row>
    <row r="33" spans="1:13">
      <c r="A33" s="209">
        <v>28</v>
      </c>
      <c r="B33" s="22" t="s">
        <v>393</v>
      </c>
      <c r="C33" s="20" t="s">
        <v>98</v>
      </c>
      <c r="D33" s="239">
        <v>5618.74</v>
      </c>
      <c r="E33" s="240"/>
      <c r="F33" s="239">
        <v>5469.7250000000004</v>
      </c>
      <c r="G33" s="139"/>
      <c r="H33" s="239">
        <v>5207.2606799999994</v>
      </c>
      <c r="I33" s="242"/>
      <c r="J33" s="239">
        <v>5042.2225600000002</v>
      </c>
      <c r="K33" s="139"/>
      <c r="L33" s="239">
        <v>4812.4460799999997</v>
      </c>
      <c r="M33" s="240"/>
    </row>
    <row r="34" spans="1:13">
      <c r="A34" s="209">
        <v>24</v>
      </c>
      <c r="B34" s="22" t="s">
        <v>395</v>
      </c>
      <c r="C34" s="20" t="s">
        <v>99</v>
      </c>
      <c r="D34" s="239">
        <v>2343.8560000000002</v>
      </c>
      <c r="E34" s="240"/>
      <c r="F34" s="239">
        <v>2333.1575999999995</v>
      </c>
      <c r="G34" s="139"/>
      <c r="H34" s="239">
        <v>2180.2040000000002</v>
      </c>
      <c r="I34" s="242"/>
      <c r="J34" s="239">
        <v>2114.7972799999998</v>
      </c>
      <c r="K34" s="139"/>
      <c r="L34" s="239">
        <v>1988.15344</v>
      </c>
      <c r="M34" s="240"/>
    </row>
    <row r="35" spans="1:13">
      <c r="A35" s="209">
        <v>53</v>
      </c>
      <c r="B35" s="22" t="s">
        <v>398</v>
      </c>
      <c r="C35" s="20" t="s">
        <v>100</v>
      </c>
      <c r="D35" s="239">
        <v>7345.4944000000005</v>
      </c>
      <c r="E35" s="240"/>
      <c r="F35" s="239">
        <v>6906.91824</v>
      </c>
      <c r="G35" s="139"/>
      <c r="H35" s="239">
        <v>6532.6229999999996</v>
      </c>
      <c r="I35" s="242"/>
      <c r="J35" s="239">
        <v>6109.2071399999995</v>
      </c>
      <c r="K35" s="139"/>
      <c r="L35" s="239">
        <v>5642.6724299999996</v>
      </c>
      <c r="M35" s="240"/>
    </row>
    <row r="36" spans="1:13">
      <c r="A36" s="209">
        <v>76</v>
      </c>
      <c r="B36" s="22" t="s">
        <v>392</v>
      </c>
      <c r="C36" s="20" t="s">
        <v>101</v>
      </c>
      <c r="D36" s="239">
        <v>4787.4997400000002</v>
      </c>
      <c r="E36" s="240"/>
      <c r="F36" s="239">
        <v>4727.0465700000004</v>
      </c>
      <c r="G36" s="139"/>
      <c r="H36" s="239">
        <v>4567.1087300000008</v>
      </c>
      <c r="I36" s="242"/>
      <c r="J36" s="239">
        <v>4387.0046900000007</v>
      </c>
      <c r="K36" s="139"/>
      <c r="L36" s="239">
        <v>4219.3231500000002</v>
      </c>
      <c r="M36" s="240"/>
    </row>
    <row r="37" spans="1:13">
      <c r="A37" s="209">
        <v>76</v>
      </c>
      <c r="B37" s="22" t="s">
        <v>392</v>
      </c>
      <c r="C37" s="20" t="s">
        <v>102</v>
      </c>
      <c r="D37" s="239">
        <v>8951.114230000001</v>
      </c>
      <c r="E37" s="240"/>
      <c r="F37" s="239">
        <v>8620.6463000000003</v>
      </c>
      <c r="G37" s="139"/>
      <c r="H37" s="239">
        <v>8452.3709999999992</v>
      </c>
      <c r="I37" s="242"/>
      <c r="J37" s="239">
        <v>8208.2201399999994</v>
      </c>
      <c r="K37" s="139"/>
      <c r="L37" s="239">
        <v>7867.1691200000005</v>
      </c>
      <c r="M37" s="240"/>
    </row>
    <row r="38" spans="1:13">
      <c r="A38" s="209">
        <v>76</v>
      </c>
      <c r="B38" s="22" t="s">
        <v>392</v>
      </c>
      <c r="C38" s="20" t="s">
        <v>103</v>
      </c>
      <c r="D38" s="239">
        <v>1137.498</v>
      </c>
      <c r="E38" s="240"/>
      <c r="F38" s="239">
        <v>1568.106</v>
      </c>
      <c r="G38" s="139"/>
      <c r="H38" s="239">
        <v>1508.402</v>
      </c>
      <c r="I38" s="242"/>
      <c r="J38" s="239">
        <v>1500.588</v>
      </c>
      <c r="K38" s="139"/>
      <c r="L38" s="239">
        <v>1413.73</v>
      </c>
      <c r="M38" s="240"/>
    </row>
    <row r="39" spans="1:13">
      <c r="A39" s="209">
        <v>75</v>
      </c>
      <c r="B39" s="22" t="s">
        <v>394</v>
      </c>
      <c r="C39" s="20" t="s">
        <v>104</v>
      </c>
      <c r="D39" s="239">
        <v>10650.924000000001</v>
      </c>
      <c r="E39" s="240"/>
      <c r="F39" s="239">
        <v>9937.7571800000005</v>
      </c>
      <c r="G39" s="139"/>
      <c r="H39" s="239">
        <v>9604.6839999999993</v>
      </c>
      <c r="I39" s="242"/>
      <c r="J39" s="239">
        <v>9201.2150000000001</v>
      </c>
      <c r="K39" s="139"/>
      <c r="L39" s="239">
        <v>8964.9642399999993</v>
      </c>
      <c r="M39" s="240"/>
    </row>
    <row r="40" spans="1:13">
      <c r="A40" s="209">
        <v>76</v>
      </c>
      <c r="B40" s="22" t="s">
        <v>392</v>
      </c>
      <c r="C40" s="20" t="s">
        <v>105</v>
      </c>
      <c r="D40" s="239">
        <v>8601.6040399999983</v>
      </c>
      <c r="E40" s="240"/>
      <c r="F40" s="239">
        <v>8225.1290000000008</v>
      </c>
      <c r="G40" s="139"/>
      <c r="H40" s="239">
        <v>8174.4660000000003</v>
      </c>
      <c r="I40" s="242"/>
      <c r="J40" s="239">
        <v>7928.3862600000002</v>
      </c>
      <c r="K40" s="139"/>
      <c r="L40" s="239">
        <v>7783.7449400000005</v>
      </c>
      <c r="M40" s="240"/>
    </row>
    <row r="41" spans="1:13">
      <c r="A41" s="209">
        <v>53</v>
      </c>
      <c r="B41" s="22" t="s">
        <v>398</v>
      </c>
      <c r="C41" s="20" t="s">
        <v>106</v>
      </c>
      <c r="D41" s="239">
        <v>6837.0905699999994</v>
      </c>
      <c r="E41" s="240"/>
      <c r="F41" s="239">
        <v>6381.7873999999993</v>
      </c>
      <c r="G41" s="139"/>
      <c r="H41" s="239">
        <v>6112.08338</v>
      </c>
      <c r="I41" s="242"/>
      <c r="J41" s="239">
        <v>6005.0995899999998</v>
      </c>
      <c r="K41" s="139"/>
      <c r="L41" s="239">
        <v>5846.87709</v>
      </c>
      <c r="M41" s="240"/>
    </row>
    <row r="42" spans="1:13">
      <c r="A42" s="209">
        <v>24</v>
      </c>
      <c r="B42" s="22" t="s">
        <v>395</v>
      </c>
      <c r="C42" s="20" t="s">
        <v>107</v>
      </c>
      <c r="D42" s="239">
        <v>2310.2260000000001</v>
      </c>
      <c r="E42" s="240"/>
      <c r="F42" s="239">
        <v>2175.7220000000002</v>
      </c>
      <c r="G42" s="139"/>
      <c r="H42" s="239">
        <v>2077.4032400000001</v>
      </c>
      <c r="I42" s="242"/>
      <c r="J42" s="239">
        <v>1999.2159999999999</v>
      </c>
      <c r="K42" s="139"/>
      <c r="L42" s="239">
        <v>1904.296</v>
      </c>
      <c r="M42" s="240"/>
    </row>
    <row r="43" spans="1:13">
      <c r="A43" s="209">
        <v>24</v>
      </c>
      <c r="B43" s="22" t="s">
        <v>395</v>
      </c>
      <c r="C43" s="20" t="s">
        <v>108</v>
      </c>
      <c r="D43" s="239">
        <v>2872.4810000000002</v>
      </c>
      <c r="E43" s="240"/>
      <c r="F43" s="239">
        <v>2750.6418100000001</v>
      </c>
      <c r="G43" s="139"/>
      <c r="H43" s="239">
        <v>2599.2910000000002</v>
      </c>
      <c r="I43" s="242"/>
      <c r="J43" s="239">
        <v>2451.9609999999998</v>
      </c>
      <c r="K43" s="139"/>
      <c r="L43" s="239">
        <v>2333.2669799999999</v>
      </c>
      <c r="M43" s="240"/>
    </row>
    <row r="44" spans="1:13">
      <c r="A44" s="209">
        <v>84</v>
      </c>
      <c r="B44" s="22" t="s">
        <v>384</v>
      </c>
      <c r="C44" s="20" t="s">
        <v>109</v>
      </c>
      <c r="D44" s="239">
        <v>7537.4805800000004</v>
      </c>
      <c r="E44" s="240"/>
      <c r="F44" s="239">
        <v>7138.0296800000006</v>
      </c>
      <c r="G44" s="139"/>
      <c r="H44" s="239">
        <v>6895.154340000001</v>
      </c>
      <c r="I44" s="242"/>
      <c r="J44" s="239">
        <v>6605.6355700000004</v>
      </c>
      <c r="K44" s="139"/>
      <c r="L44" s="239">
        <v>6212.47505</v>
      </c>
      <c r="M44" s="240"/>
    </row>
    <row r="45" spans="1:13">
      <c r="A45" s="209">
        <v>27</v>
      </c>
      <c r="B45" s="22" t="s">
        <v>397</v>
      </c>
      <c r="C45" s="20" t="s">
        <v>110</v>
      </c>
      <c r="D45" s="239">
        <v>1457.2260000000001</v>
      </c>
      <c r="E45" s="240"/>
      <c r="F45" s="239">
        <v>1323.702</v>
      </c>
      <c r="G45" s="139"/>
      <c r="H45" s="239">
        <v>1267.52</v>
      </c>
      <c r="I45" s="242"/>
      <c r="J45" s="239">
        <v>1162.799</v>
      </c>
      <c r="K45" s="139"/>
      <c r="L45" s="239">
        <v>1120.4457</v>
      </c>
      <c r="M45" s="240"/>
    </row>
    <row r="46" spans="1:13">
      <c r="A46" s="209">
        <v>75</v>
      </c>
      <c r="B46" s="22" t="s">
        <v>394</v>
      </c>
      <c r="C46" s="20" t="s">
        <v>111</v>
      </c>
      <c r="D46" s="239">
        <v>1758.873</v>
      </c>
      <c r="E46" s="240"/>
      <c r="F46" s="239">
        <v>1729.8009999999999</v>
      </c>
      <c r="G46" s="139"/>
      <c r="H46" s="239">
        <v>1691.7619999999999</v>
      </c>
      <c r="I46" s="242"/>
      <c r="J46" s="239">
        <v>1598.1189999999999</v>
      </c>
      <c r="K46" s="139"/>
      <c r="L46" s="239">
        <v>1548.261</v>
      </c>
      <c r="M46" s="240"/>
    </row>
    <row r="47" spans="1:13">
      <c r="A47" s="209">
        <v>24</v>
      </c>
      <c r="B47" s="22" t="s">
        <v>395</v>
      </c>
      <c r="C47" s="20" t="s">
        <v>112</v>
      </c>
      <c r="D47" s="239">
        <v>2228.5889999999999</v>
      </c>
      <c r="E47" s="240"/>
      <c r="F47" s="239">
        <v>2041.0630000000001</v>
      </c>
      <c r="G47" s="139"/>
      <c r="H47" s="239">
        <v>1930.5645200000001</v>
      </c>
      <c r="I47" s="242"/>
      <c r="J47" s="239">
        <v>1820.8106599999999</v>
      </c>
      <c r="K47" s="139"/>
      <c r="L47" s="239">
        <v>1728.40948</v>
      </c>
      <c r="M47" s="240"/>
    </row>
    <row r="48" spans="1:13">
      <c r="A48" s="209">
        <v>84</v>
      </c>
      <c r="B48" s="22" t="s">
        <v>384</v>
      </c>
      <c r="C48" s="20" t="s">
        <v>113</v>
      </c>
      <c r="D48" s="239">
        <v>9770.9120000000003</v>
      </c>
      <c r="E48" s="240"/>
      <c r="F48" s="239">
        <v>9379.5259999999998</v>
      </c>
      <c r="G48" s="139"/>
      <c r="H48" s="239">
        <v>8886.9439999999995</v>
      </c>
      <c r="I48" s="242"/>
      <c r="J48" s="239">
        <v>8627.3700000000008</v>
      </c>
      <c r="K48" s="139"/>
      <c r="L48" s="239">
        <v>8349.1219999999994</v>
      </c>
      <c r="M48" s="240"/>
    </row>
    <row r="49" spans="1:13">
      <c r="A49" s="209">
        <v>84</v>
      </c>
      <c r="B49" s="22" t="s">
        <v>384</v>
      </c>
      <c r="C49" s="20" t="s">
        <v>114</v>
      </c>
      <c r="D49" s="239">
        <v>1870.2660000000001</v>
      </c>
      <c r="E49" s="240"/>
      <c r="F49" s="239">
        <v>1794.2838100000001</v>
      </c>
      <c r="G49" s="139"/>
      <c r="H49" s="239">
        <v>1755.865</v>
      </c>
      <c r="I49" s="242"/>
      <c r="J49" s="239">
        <v>1659.9680000000001</v>
      </c>
      <c r="K49" s="139"/>
      <c r="L49" s="239">
        <v>1588.422</v>
      </c>
      <c r="M49" s="240"/>
    </row>
    <row r="50" spans="1:13">
      <c r="A50" s="209">
        <v>52</v>
      </c>
      <c r="B50" s="22" t="s">
        <v>399</v>
      </c>
      <c r="C50" s="20" t="s">
        <v>115</v>
      </c>
      <c r="D50" s="239">
        <v>6338.7039999999997</v>
      </c>
      <c r="E50" s="240"/>
      <c r="F50" s="239">
        <v>5858.91</v>
      </c>
      <c r="G50" s="139"/>
      <c r="H50" s="239">
        <v>5513.9570000000003</v>
      </c>
      <c r="I50" s="242"/>
      <c r="J50" s="239">
        <v>5244.8950000000004</v>
      </c>
      <c r="K50" s="139"/>
      <c r="L50" s="239">
        <v>5062.38</v>
      </c>
      <c r="M50" s="240"/>
    </row>
    <row r="51" spans="1:13">
      <c r="A51" s="209">
        <v>24</v>
      </c>
      <c r="B51" s="22" t="s">
        <v>395</v>
      </c>
      <c r="C51" s="20" t="s">
        <v>116</v>
      </c>
      <c r="D51" s="239">
        <v>4539.4009999999998</v>
      </c>
      <c r="E51" s="240"/>
      <c r="F51" s="239">
        <v>4472.3983200000002</v>
      </c>
      <c r="G51" s="139"/>
      <c r="H51" s="239">
        <v>4536</v>
      </c>
      <c r="I51" s="242"/>
      <c r="J51" s="239">
        <v>4365.3630000000003</v>
      </c>
      <c r="K51" s="139"/>
      <c r="L51" s="239">
        <v>4246.7632800000001</v>
      </c>
      <c r="M51" s="240" t="s">
        <v>174</v>
      </c>
    </row>
    <row r="52" spans="1:13">
      <c r="A52" s="209">
        <v>76</v>
      </c>
      <c r="B52" s="22" t="s">
        <v>392</v>
      </c>
      <c r="C52" s="20" t="s">
        <v>117</v>
      </c>
      <c r="D52" s="239">
        <v>969.63499999999999</v>
      </c>
      <c r="E52" s="240"/>
      <c r="F52" s="239">
        <v>1235.7190000000001</v>
      </c>
      <c r="G52" s="139"/>
      <c r="H52" s="239">
        <v>1157.6189999999999</v>
      </c>
      <c r="I52" s="242"/>
      <c r="J52" s="239">
        <v>1164.9369999999999</v>
      </c>
      <c r="K52" s="139"/>
      <c r="L52" s="239">
        <v>1121.191</v>
      </c>
      <c r="M52" s="240"/>
    </row>
    <row r="53" spans="1:13">
      <c r="A53" s="209">
        <v>75</v>
      </c>
      <c r="B53" s="22" t="s">
        <v>394</v>
      </c>
      <c r="C53" s="20" t="s">
        <v>118</v>
      </c>
      <c r="D53" s="239">
        <v>2505.1529999999998</v>
      </c>
      <c r="E53" s="240"/>
      <c r="F53" s="239">
        <v>2535.0895800000003</v>
      </c>
      <c r="G53" s="139"/>
      <c r="H53" s="239">
        <v>3051.29639</v>
      </c>
      <c r="I53" s="242"/>
      <c r="J53" s="239">
        <v>2444.2971499999999</v>
      </c>
      <c r="K53" s="139"/>
      <c r="L53" s="239">
        <v>2272.4064199999998</v>
      </c>
      <c r="M53" s="240"/>
    </row>
    <row r="54" spans="1:13">
      <c r="A54" s="209">
        <v>76</v>
      </c>
      <c r="B54" s="22" t="s">
        <v>392</v>
      </c>
      <c r="C54" s="20" t="s">
        <v>119</v>
      </c>
      <c r="D54" s="239">
        <v>931.73800000000006</v>
      </c>
      <c r="E54" s="240"/>
      <c r="F54" s="239">
        <v>882.65426000000002</v>
      </c>
      <c r="G54" s="139"/>
      <c r="H54" s="239">
        <v>894.76800000000003</v>
      </c>
      <c r="I54" s="242"/>
      <c r="J54" s="239">
        <v>883.75199999999995</v>
      </c>
      <c r="K54" s="139"/>
      <c r="L54" s="239">
        <v>832.94799999999998</v>
      </c>
      <c r="M54" s="240"/>
    </row>
    <row r="55" spans="1:13">
      <c r="A55" s="209">
        <v>52</v>
      </c>
      <c r="B55" s="22" t="s">
        <v>399</v>
      </c>
      <c r="C55" s="20" t="s">
        <v>120</v>
      </c>
      <c r="D55" s="239">
        <v>4534.9440000000004</v>
      </c>
      <c r="E55" s="240"/>
      <c r="F55" s="239">
        <v>4280.7560000000003</v>
      </c>
      <c r="G55" s="139"/>
      <c r="H55" s="239">
        <v>4053.9789999999998</v>
      </c>
      <c r="I55" s="242"/>
      <c r="J55" s="239">
        <v>3858.0129999999999</v>
      </c>
      <c r="K55" s="139"/>
      <c r="L55" s="239">
        <v>3714.2930000000001</v>
      </c>
      <c r="M55" s="240"/>
    </row>
    <row r="56" spans="1:13">
      <c r="A56" s="209">
        <v>28</v>
      </c>
      <c r="B56" s="22" t="s">
        <v>393</v>
      </c>
      <c r="C56" s="20" t="s">
        <v>121</v>
      </c>
      <c r="D56" s="239">
        <v>5497.3440000000001</v>
      </c>
      <c r="E56" s="240"/>
      <c r="F56" s="239">
        <v>5326.0870000000004</v>
      </c>
      <c r="G56" s="139"/>
      <c r="H56" s="239">
        <v>5148.3059999999996</v>
      </c>
      <c r="I56" s="242"/>
      <c r="J56" s="239">
        <v>4952.7449999999999</v>
      </c>
      <c r="K56" s="139"/>
      <c r="L56" s="239">
        <v>4855.1009999999997</v>
      </c>
      <c r="M56" s="240"/>
    </row>
    <row r="57" spans="1:13">
      <c r="A57" s="209">
        <v>44</v>
      </c>
      <c r="B57" s="22" t="s">
        <v>391</v>
      </c>
      <c r="C57" s="20" t="s">
        <v>122</v>
      </c>
      <c r="D57" s="239">
        <v>6256.9719999999998</v>
      </c>
      <c r="E57" s="240"/>
      <c r="F57" s="239">
        <v>5988.902</v>
      </c>
      <c r="G57" s="139"/>
      <c r="H57" s="239">
        <v>5779.3389999999999</v>
      </c>
      <c r="I57" s="242"/>
      <c r="J57" s="239">
        <v>5537.2741500000002</v>
      </c>
      <c r="K57" s="139"/>
      <c r="L57" s="239">
        <v>5422.5190000000002</v>
      </c>
      <c r="M57" s="240"/>
    </row>
    <row r="58" spans="1:13">
      <c r="A58" s="209">
        <v>44</v>
      </c>
      <c r="B58" s="22" t="s">
        <v>391</v>
      </c>
      <c r="C58" s="20" t="s">
        <v>123</v>
      </c>
      <c r="D58" s="239">
        <v>2319.971</v>
      </c>
      <c r="E58" s="240"/>
      <c r="F58" s="239">
        <v>2187.4839999999999</v>
      </c>
      <c r="G58" s="139"/>
      <c r="H58" s="239">
        <v>2164.297</v>
      </c>
      <c r="I58" s="242"/>
      <c r="J58" s="239">
        <v>2087.6869999999999</v>
      </c>
      <c r="K58" s="139"/>
      <c r="L58" s="239">
        <v>1998.9839999999999</v>
      </c>
      <c r="M58" s="240"/>
    </row>
    <row r="59" spans="1:13">
      <c r="A59" s="209">
        <v>52</v>
      </c>
      <c r="B59" s="22" t="s">
        <v>399</v>
      </c>
      <c r="C59" s="20" t="s">
        <v>124</v>
      </c>
      <c r="D59" s="239">
        <v>2258.4299999999998</v>
      </c>
      <c r="E59" s="240"/>
      <c r="F59" s="239">
        <v>2119.6729999999998</v>
      </c>
      <c r="G59" s="139"/>
      <c r="H59" s="239">
        <v>1995.212</v>
      </c>
      <c r="I59" s="242"/>
      <c r="J59" s="239">
        <v>1914.307</v>
      </c>
      <c r="K59" s="139"/>
      <c r="L59" s="239">
        <v>1774.6816699999999</v>
      </c>
      <c r="M59" s="240"/>
    </row>
    <row r="60" spans="1:13">
      <c r="A60" s="209">
        <v>44</v>
      </c>
      <c r="B60" s="22" t="s">
        <v>391</v>
      </c>
      <c r="C60" s="20" t="s">
        <v>125</v>
      </c>
      <c r="D60" s="239">
        <v>6389.8445199999996</v>
      </c>
      <c r="E60" s="240"/>
      <c r="F60" s="239">
        <v>6139.8738700000004</v>
      </c>
      <c r="G60" s="139"/>
      <c r="H60" s="239">
        <v>5862.366</v>
      </c>
      <c r="I60" s="242"/>
      <c r="J60" s="239">
        <v>5693.4009999999998</v>
      </c>
      <c r="K60" s="139"/>
      <c r="L60" s="239">
        <v>5473.1970000000001</v>
      </c>
      <c r="M60" s="240"/>
    </row>
    <row r="61" spans="1:13">
      <c r="A61" s="209">
        <v>44</v>
      </c>
      <c r="B61" s="22" t="s">
        <v>391</v>
      </c>
      <c r="C61" s="20" t="s">
        <v>126</v>
      </c>
      <c r="D61" s="239">
        <v>1319.086</v>
      </c>
      <c r="E61" s="240"/>
      <c r="F61" s="239">
        <v>1243.8209999999999</v>
      </c>
      <c r="G61" s="139"/>
      <c r="H61" s="239">
        <v>1206.78</v>
      </c>
      <c r="I61" s="242"/>
      <c r="J61" s="239">
        <v>1141.085</v>
      </c>
      <c r="K61" s="139"/>
      <c r="L61" s="239">
        <v>1076.3563200000001</v>
      </c>
      <c r="M61" s="240"/>
    </row>
    <row r="62" spans="1:13">
      <c r="A62" s="209">
        <v>53</v>
      </c>
      <c r="B62" s="22" t="s">
        <v>398</v>
      </c>
      <c r="C62" s="20" t="s">
        <v>127</v>
      </c>
      <c r="D62" s="239">
        <v>5682.6901600000001</v>
      </c>
      <c r="E62" s="240"/>
      <c r="F62" s="239">
        <v>5570.0378499999997</v>
      </c>
      <c r="G62" s="139"/>
      <c r="H62" s="239">
        <v>5340.5359600000002</v>
      </c>
      <c r="I62" s="242"/>
      <c r="J62" s="239">
        <v>4949.8804900000005</v>
      </c>
      <c r="K62" s="139"/>
      <c r="L62" s="239">
        <v>4581.3920799999996</v>
      </c>
      <c r="M62" s="240"/>
    </row>
    <row r="63" spans="1:13">
      <c r="A63" s="209">
        <v>44</v>
      </c>
      <c r="B63" s="22" t="s">
        <v>391</v>
      </c>
      <c r="C63" s="20" t="s">
        <v>128</v>
      </c>
      <c r="D63" s="239">
        <v>9567.3341999999993</v>
      </c>
      <c r="E63" s="240"/>
      <c r="F63" s="239">
        <v>9355.3240400000013</v>
      </c>
      <c r="G63" s="139"/>
      <c r="H63" s="239">
        <v>6394.6199400000005</v>
      </c>
      <c r="I63" s="242"/>
      <c r="J63" s="239">
        <v>8686.1200900000003</v>
      </c>
      <c r="K63" s="139"/>
      <c r="L63" s="239">
        <v>8372.0426400000015</v>
      </c>
      <c r="M63" s="240"/>
    </row>
    <row r="64" spans="1:13">
      <c r="A64" s="209">
        <v>27</v>
      </c>
      <c r="B64" s="22" t="s">
        <v>397</v>
      </c>
      <c r="C64" s="20" t="s">
        <v>129</v>
      </c>
      <c r="D64" s="239">
        <v>3161.6142599999998</v>
      </c>
      <c r="E64" s="240"/>
      <c r="F64" s="239">
        <v>3046.2897899999998</v>
      </c>
      <c r="G64" s="139"/>
      <c r="H64" s="239">
        <v>2945.7653</v>
      </c>
      <c r="I64" s="242"/>
      <c r="J64" s="239">
        <v>2854.82908</v>
      </c>
      <c r="K64" s="139"/>
      <c r="L64" s="239">
        <v>2737.5167200000001</v>
      </c>
      <c r="M64" s="240"/>
    </row>
    <row r="65" spans="1:13">
      <c r="A65" s="209">
        <v>32</v>
      </c>
      <c r="B65" s="22" t="s">
        <v>386</v>
      </c>
      <c r="C65" s="20" t="s">
        <v>130</v>
      </c>
      <c r="D65" s="239">
        <v>25117.08497</v>
      </c>
      <c r="E65" s="240"/>
      <c r="F65" s="239">
        <v>23791.766010000003</v>
      </c>
      <c r="G65" s="139"/>
      <c r="H65" s="239">
        <v>22451.361079999999</v>
      </c>
      <c r="I65" s="242"/>
      <c r="J65" s="239">
        <v>21500.359960000002</v>
      </c>
      <c r="K65" s="139"/>
      <c r="L65" s="239">
        <v>19961.557969999998</v>
      </c>
      <c r="M65" s="240"/>
    </row>
    <row r="66" spans="1:13">
      <c r="A66" s="209">
        <v>32</v>
      </c>
      <c r="B66" s="22" t="s">
        <v>386</v>
      </c>
      <c r="C66" s="20" t="s">
        <v>131</v>
      </c>
      <c r="D66" s="239">
        <v>5918.4315900000001</v>
      </c>
      <c r="E66" s="240"/>
      <c r="F66" s="239">
        <v>5630.5433800000001</v>
      </c>
      <c r="G66" s="139"/>
      <c r="H66" s="239">
        <v>5386.8018499999998</v>
      </c>
      <c r="I66" s="242"/>
      <c r="J66" s="239">
        <v>5138.768</v>
      </c>
      <c r="K66" s="139"/>
      <c r="L66" s="239">
        <v>5069.6880000000001</v>
      </c>
      <c r="M66" s="240"/>
    </row>
    <row r="67" spans="1:13">
      <c r="A67" s="209">
        <v>28</v>
      </c>
      <c r="B67" s="22" t="s">
        <v>393</v>
      </c>
      <c r="C67" s="20" t="s">
        <v>132</v>
      </c>
      <c r="D67" s="239">
        <v>2708.6410000000001</v>
      </c>
      <c r="E67" s="240"/>
      <c r="F67" s="239">
        <v>2635.63258</v>
      </c>
      <c r="G67" s="139"/>
      <c r="H67" s="239">
        <v>2512.3435899999999</v>
      </c>
      <c r="I67" s="242"/>
      <c r="J67" s="239">
        <v>2369.4549999999999</v>
      </c>
      <c r="K67" s="139"/>
      <c r="L67" s="239">
        <v>2268.0684900000001</v>
      </c>
      <c r="M67" s="240"/>
    </row>
    <row r="68" spans="1:13">
      <c r="A68" s="209">
        <v>32</v>
      </c>
      <c r="B68" s="22" t="s">
        <v>386</v>
      </c>
      <c r="C68" s="20" t="s">
        <v>133</v>
      </c>
      <c r="D68" s="239">
        <v>14513.454</v>
      </c>
      <c r="E68" s="240"/>
      <c r="F68" s="239">
        <v>13983.102999999999</v>
      </c>
      <c r="G68" s="139"/>
      <c r="H68" s="239">
        <v>13558.171</v>
      </c>
      <c r="I68" s="242"/>
      <c r="J68" s="239">
        <v>12959.841710000001</v>
      </c>
      <c r="K68" s="139"/>
      <c r="L68" s="239">
        <v>12494.286</v>
      </c>
      <c r="M68" s="240"/>
    </row>
    <row r="69" spans="1:13">
      <c r="A69" s="209">
        <v>84</v>
      </c>
      <c r="B69" s="22" t="s">
        <v>384</v>
      </c>
      <c r="C69" s="20" t="s">
        <v>134</v>
      </c>
      <c r="D69" s="239">
        <v>4762</v>
      </c>
      <c r="E69" s="240"/>
      <c r="F69" s="239">
        <v>4525</v>
      </c>
      <c r="G69" s="139"/>
      <c r="H69" s="239">
        <v>4328</v>
      </c>
      <c r="I69" s="242"/>
      <c r="J69" s="239">
        <v>4109</v>
      </c>
      <c r="K69" s="139"/>
      <c r="L69" s="239">
        <v>3984.6834599999997</v>
      </c>
      <c r="M69" s="240"/>
    </row>
    <row r="70" spans="1:13">
      <c r="A70" s="209">
        <v>75</v>
      </c>
      <c r="B70" s="22" t="s">
        <v>394</v>
      </c>
      <c r="C70" s="20" t="s">
        <v>135</v>
      </c>
      <c r="D70" s="239">
        <v>5815.0406500000008</v>
      </c>
      <c r="E70" s="240"/>
      <c r="F70" s="239">
        <v>5516.5134100000005</v>
      </c>
      <c r="G70" s="139"/>
      <c r="H70" s="239">
        <v>5337.0451399999993</v>
      </c>
      <c r="I70" s="242"/>
      <c r="J70" s="239">
        <v>5202.50972</v>
      </c>
      <c r="K70" s="139"/>
      <c r="L70" s="239">
        <v>5035.7587400000002</v>
      </c>
      <c r="M70" s="240"/>
    </row>
    <row r="71" spans="1:13">
      <c r="A71" s="209">
        <v>76</v>
      </c>
      <c r="B71" s="22" t="s">
        <v>392</v>
      </c>
      <c r="C71" s="20" t="s">
        <v>136</v>
      </c>
      <c r="D71" s="239">
        <v>3036.78451</v>
      </c>
      <c r="E71" s="240"/>
      <c r="F71" s="239">
        <v>3025.7918799999998</v>
      </c>
      <c r="G71" s="139"/>
      <c r="H71" s="239">
        <v>3007.5902400000004</v>
      </c>
      <c r="I71" s="242"/>
      <c r="J71" s="239">
        <v>2680.51253</v>
      </c>
      <c r="K71" s="139"/>
      <c r="L71" s="239">
        <v>2570.0699799999998</v>
      </c>
      <c r="M71" s="240"/>
    </row>
    <row r="72" spans="1:13">
      <c r="A72" s="209">
        <v>76</v>
      </c>
      <c r="B72" s="22" t="s">
        <v>392</v>
      </c>
      <c r="C72" s="20" t="s">
        <v>137</v>
      </c>
      <c r="D72" s="239">
        <v>4847.7069199999996</v>
      </c>
      <c r="E72" s="240"/>
      <c r="F72" s="239">
        <v>4725.9174899999998</v>
      </c>
      <c r="G72" s="139"/>
      <c r="H72" s="239">
        <v>4528.4407199999996</v>
      </c>
      <c r="I72" s="242"/>
      <c r="J72" s="239">
        <v>4388.2470000000003</v>
      </c>
      <c r="K72" s="139"/>
      <c r="L72" s="239">
        <v>4166.6000699999995</v>
      </c>
      <c r="M72" s="240"/>
    </row>
    <row r="73" spans="1:13">
      <c r="A73" s="209">
        <v>44</v>
      </c>
      <c r="B73" s="22" t="s">
        <v>391</v>
      </c>
      <c r="C73" s="20" t="s">
        <v>138</v>
      </c>
      <c r="D73" s="239">
        <v>9741.1810299999997</v>
      </c>
      <c r="E73" s="240"/>
      <c r="F73" s="239">
        <v>9445.1743100000003</v>
      </c>
      <c r="G73" s="139"/>
      <c r="H73" s="239">
        <v>8952.2933300000004</v>
      </c>
      <c r="I73" s="240" t="s">
        <v>174</v>
      </c>
      <c r="J73" s="239">
        <v>8670.3877499999999</v>
      </c>
      <c r="K73" s="139"/>
      <c r="L73" s="239">
        <v>8366.1642200000006</v>
      </c>
      <c r="M73" s="240"/>
    </row>
    <row r="74" spans="1:13">
      <c r="A74" s="209">
        <v>44</v>
      </c>
      <c r="B74" s="22" t="s">
        <v>391</v>
      </c>
      <c r="C74" s="20" t="s">
        <v>139</v>
      </c>
      <c r="D74" s="239">
        <v>6519.6275999999998</v>
      </c>
      <c r="E74" s="241"/>
      <c r="F74" s="239">
        <v>6346.8962899999997</v>
      </c>
      <c r="G74" s="76"/>
      <c r="H74" s="239">
        <v>6001.2334299999993</v>
      </c>
      <c r="I74" s="243"/>
      <c r="J74" s="239">
        <v>5806.2948899999992</v>
      </c>
      <c r="K74" s="76"/>
      <c r="L74" s="239">
        <v>5620.8082000000004</v>
      </c>
      <c r="M74" s="240"/>
    </row>
    <row r="75" spans="1:13">
      <c r="A75" s="209">
        <v>84</v>
      </c>
      <c r="B75" s="22" t="s">
        <v>384</v>
      </c>
      <c r="C75" s="20" t="s">
        <v>140</v>
      </c>
      <c r="D75" s="239">
        <v>15019.857970000001</v>
      </c>
      <c r="E75" s="240"/>
      <c r="F75" s="239">
        <v>14532.551210000001</v>
      </c>
      <c r="G75" s="139"/>
      <c r="H75" s="239">
        <v>14097.912</v>
      </c>
      <c r="I75" s="242"/>
      <c r="J75" s="239">
        <v>13482.510789999998</v>
      </c>
      <c r="K75" s="139"/>
      <c r="L75" s="239">
        <v>12965.853539999998</v>
      </c>
      <c r="M75" s="240"/>
    </row>
    <row r="76" spans="1:13">
      <c r="A76" s="209">
        <v>27</v>
      </c>
      <c r="B76" s="22" t="s">
        <v>397</v>
      </c>
      <c r="C76" s="20" t="s">
        <v>141</v>
      </c>
      <c r="D76" s="239">
        <v>1677.1962599999999</v>
      </c>
      <c r="E76" s="240"/>
      <c r="F76" s="239">
        <v>1655.9956100000002</v>
      </c>
      <c r="G76" s="139"/>
      <c r="H76" s="239">
        <v>1571.9891699999998</v>
      </c>
      <c r="I76" s="242"/>
      <c r="J76" s="239">
        <v>1510.80196</v>
      </c>
      <c r="K76" s="139"/>
      <c r="L76" s="239">
        <v>1494.9711200000002</v>
      </c>
      <c r="M76" s="240"/>
    </row>
    <row r="77" spans="1:13">
      <c r="A77" s="209">
        <v>27</v>
      </c>
      <c r="B77" s="22" t="s">
        <v>397</v>
      </c>
      <c r="C77" s="20" t="s">
        <v>142</v>
      </c>
      <c r="D77" s="239">
        <v>4092.5718500000003</v>
      </c>
      <c r="E77" s="240"/>
      <c r="F77" s="239">
        <v>3991.80755</v>
      </c>
      <c r="G77" s="139"/>
      <c r="H77" s="239">
        <v>3868.7097899999999</v>
      </c>
      <c r="I77" s="242"/>
      <c r="J77" s="239">
        <v>3614.5569700000001</v>
      </c>
      <c r="K77" s="139"/>
      <c r="L77" s="239">
        <v>3445.5955600000002</v>
      </c>
      <c r="M77" s="240"/>
    </row>
    <row r="78" spans="1:13">
      <c r="A78" s="209">
        <v>52</v>
      </c>
      <c r="B78" s="22" t="s">
        <v>399</v>
      </c>
      <c r="C78" s="20" t="s">
        <v>143</v>
      </c>
      <c r="D78" s="239">
        <v>4108.9604200000003</v>
      </c>
      <c r="E78" s="240"/>
      <c r="F78" s="239">
        <v>3998.8768100000002</v>
      </c>
      <c r="G78" s="139"/>
      <c r="H78" s="239">
        <v>3767.3797100000002</v>
      </c>
      <c r="I78" s="242"/>
      <c r="J78" s="239">
        <v>3548.35142</v>
      </c>
      <c r="K78" s="139"/>
      <c r="L78" s="239">
        <v>3346.1535099999996</v>
      </c>
      <c r="M78" s="240" t="s">
        <v>174</v>
      </c>
    </row>
    <row r="79" spans="1:13">
      <c r="A79" s="209">
        <v>84</v>
      </c>
      <c r="B79" s="22" t="s">
        <v>384</v>
      </c>
      <c r="C79" s="20" t="s">
        <v>144</v>
      </c>
      <c r="D79" s="239">
        <v>2491.5141799999997</v>
      </c>
      <c r="E79" s="240"/>
      <c r="F79" s="239">
        <v>2332.0374999999999</v>
      </c>
      <c r="G79" s="139"/>
      <c r="H79" s="239">
        <v>2244.3135699999998</v>
      </c>
      <c r="I79" s="242"/>
      <c r="J79" s="239">
        <v>2145.0447999999997</v>
      </c>
      <c r="K79" s="139"/>
      <c r="L79" s="239">
        <v>2106.3920499999999</v>
      </c>
      <c r="M79" s="240"/>
    </row>
    <row r="80" spans="1:13">
      <c r="A80" s="209">
        <v>84</v>
      </c>
      <c r="B80" s="22" t="s">
        <v>384</v>
      </c>
      <c r="C80" s="20" t="s">
        <v>145</v>
      </c>
      <c r="D80" s="239">
        <v>2163.674</v>
      </c>
      <c r="E80" s="240"/>
      <c r="F80" s="239">
        <v>2026.26992</v>
      </c>
      <c r="G80" s="139"/>
      <c r="H80" s="239">
        <v>1976.4480000000001</v>
      </c>
      <c r="I80" s="242"/>
      <c r="J80" s="239">
        <v>1887.7840000000001</v>
      </c>
      <c r="K80" s="139"/>
      <c r="L80" s="239">
        <v>1762.376</v>
      </c>
      <c r="M80" s="240"/>
    </row>
    <row r="81" spans="1:13">
      <c r="A81" s="209">
        <v>11</v>
      </c>
      <c r="B81" s="22" t="s">
        <v>400</v>
      </c>
      <c r="C81" s="20" t="s">
        <v>146</v>
      </c>
      <c r="D81" s="239">
        <v>21500.468000000001</v>
      </c>
      <c r="E81" s="240"/>
      <c r="F81" s="239">
        <v>22440.48244</v>
      </c>
      <c r="G81" s="139"/>
      <c r="H81" s="239">
        <v>21935.48531</v>
      </c>
      <c r="I81" s="242"/>
      <c r="J81" s="239">
        <v>20805.610969999998</v>
      </c>
      <c r="K81" s="139"/>
      <c r="L81" s="239">
        <v>20377.581999999999</v>
      </c>
      <c r="M81" s="240"/>
    </row>
    <row r="82" spans="1:13">
      <c r="A82" s="209">
        <v>28</v>
      </c>
      <c r="B82" s="22" t="s">
        <v>393</v>
      </c>
      <c r="C82" s="20" t="s">
        <v>147</v>
      </c>
      <c r="D82" s="239">
        <v>13820.027</v>
      </c>
      <c r="E82" s="240"/>
      <c r="F82" s="239">
        <v>13633.89723</v>
      </c>
      <c r="G82" s="139"/>
      <c r="H82" s="239">
        <v>12523.250410000001</v>
      </c>
      <c r="I82" s="242"/>
      <c r="J82" s="239">
        <v>11591.233039999999</v>
      </c>
      <c r="K82" s="139"/>
      <c r="L82" s="239">
        <v>10730.35786</v>
      </c>
      <c r="M82" s="240"/>
    </row>
    <row r="83" spans="1:13">
      <c r="A83" s="209">
        <v>11</v>
      </c>
      <c r="B83" s="22" t="s">
        <v>400</v>
      </c>
      <c r="C83" s="20" t="s">
        <v>148</v>
      </c>
      <c r="D83" s="239">
        <v>9693.393</v>
      </c>
      <c r="E83" s="240"/>
      <c r="F83" s="239">
        <v>9633.2790000000005</v>
      </c>
      <c r="G83" s="139"/>
      <c r="H83" s="239">
        <v>8786.7540000000008</v>
      </c>
      <c r="I83" s="242"/>
      <c r="J83" s="239">
        <v>8464.7440000000006</v>
      </c>
      <c r="K83" s="139"/>
      <c r="L83" s="239">
        <v>8234.4187300000012</v>
      </c>
      <c r="M83" s="240"/>
    </row>
    <row r="84" spans="1:13">
      <c r="A84" s="209">
        <v>11</v>
      </c>
      <c r="B84" s="22" t="s">
        <v>400</v>
      </c>
      <c r="C84" s="20" t="s">
        <v>149</v>
      </c>
      <c r="D84" s="239">
        <v>7556.6114800000005</v>
      </c>
      <c r="E84" s="240"/>
      <c r="F84" s="239">
        <v>7208.1866100000007</v>
      </c>
      <c r="G84" s="139"/>
      <c r="H84" s="239">
        <v>6983.8137999999999</v>
      </c>
      <c r="I84" s="242"/>
      <c r="J84" s="239">
        <v>6365.6993499999999</v>
      </c>
      <c r="K84" s="139"/>
      <c r="L84" s="239">
        <v>6090.6709299999993</v>
      </c>
      <c r="M84" s="240"/>
    </row>
    <row r="85" spans="1:13">
      <c r="A85" s="209">
        <v>75</v>
      </c>
      <c r="B85" s="22" t="s">
        <v>394</v>
      </c>
      <c r="C85" s="20" t="s">
        <v>150</v>
      </c>
      <c r="D85" s="239">
        <v>2539.4292700000001</v>
      </c>
      <c r="E85" s="240"/>
      <c r="F85" s="239">
        <v>2547.0300000000002</v>
      </c>
      <c r="G85" s="139"/>
      <c r="H85" s="239">
        <v>2413.6570000000002</v>
      </c>
      <c r="I85" s="242"/>
      <c r="J85" s="239">
        <v>2319.701</v>
      </c>
      <c r="K85" s="139"/>
      <c r="L85" s="239">
        <v>2212.2809999999999</v>
      </c>
      <c r="M85" s="240"/>
    </row>
    <row r="86" spans="1:13">
      <c r="A86" s="209">
        <v>32</v>
      </c>
      <c r="B86" s="22" t="s">
        <v>386</v>
      </c>
      <c r="C86" s="20" t="s">
        <v>151</v>
      </c>
      <c r="D86" s="239">
        <v>5761.0315600000004</v>
      </c>
      <c r="E86" s="240"/>
      <c r="F86" s="239">
        <v>5460.0479999999998</v>
      </c>
      <c r="G86" s="139"/>
      <c r="H86" s="239">
        <v>5218.38</v>
      </c>
      <c r="I86" s="242"/>
      <c r="J86" s="239">
        <v>4974.7700000000004</v>
      </c>
      <c r="K86" s="139"/>
      <c r="L86" s="239">
        <v>4804.8190000000004</v>
      </c>
      <c r="M86" s="240"/>
    </row>
    <row r="87" spans="1:13">
      <c r="A87" s="209">
        <v>76</v>
      </c>
      <c r="B87" s="22" t="s">
        <v>392</v>
      </c>
      <c r="C87" s="20" t="s">
        <v>152</v>
      </c>
      <c r="D87" s="239">
        <v>4013.6984500000003</v>
      </c>
      <c r="E87" s="240"/>
      <c r="F87" s="239">
        <v>3887.9042899999999</v>
      </c>
      <c r="G87" s="139"/>
      <c r="H87" s="239">
        <v>3814.1633099999999</v>
      </c>
      <c r="I87" s="242"/>
      <c r="J87" s="239">
        <v>3624.14104</v>
      </c>
      <c r="K87" s="139"/>
      <c r="L87" s="239">
        <v>3526.7217700000001</v>
      </c>
      <c r="M87" s="240"/>
    </row>
    <row r="88" spans="1:13">
      <c r="A88" s="209">
        <v>76</v>
      </c>
      <c r="B88" s="22" t="s">
        <v>392</v>
      </c>
      <c r="C88" s="20" t="s">
        <v>153</v>
      </c>
      <c r="D88" s="239">
        <v>2336.84</v>
      </c>
      <c r="E88" s="240"/>
      <c r="F88" s="239">
        <v>2238.2139999999999</v>
      </c>
      <c r="G88" s="139"/>
      <c r="H88" s="239">
        <v>2242.5549999999998</v>
      </c>
      <c r="I88" s="242"/>
      <c r="J88" s="239">
        <v>2195.259</v>
      </c>
      <c r="K88" s="139"/>
      <c r="L88" s="239">
        <v>2130.8429999999998</v>
      </c>
      <c r="M88" s="240"/>
    </row>
    <row r="89" spans="1:13">
      <c r="A89" s="209">
        <v>93</v>
      </c>
      <c r="B89" s="22" t="s">
        <v>389</v>
      </c>
      <c r="C89" s="20" t="s">
        <v>154</v>
      </c>
      <c r="D89" s="239">
        <v>8657.8389999999999</v>
      </c>
      <c r="E89" s="240"/>
      <c r="F89" s="239">
        <v>8257.8979999999992</v>
      </c>
      <c r="G89" s="139"/>
      <c r="H89" s="239">
        <v>7901.4</v>
      </c>
      <c r="I89" s="242"/>
      <c r="J89" s="239">
        <v>7492.0140000000001</v>
      </c>
      <c r="K89" s="139"/>
      <c r="L89" s="239">
        <v>7119.0155400000003</v>
      </c>
      <c r="M89" s="240"/>
    </row>
    <row r="90" spans="1:13">
      <c r="A90" s="209">
        <v>93</v>
      </c>
      <c r="B90" s="22" t="s">
        <v>389</v>
      </c>
      <c r="C90" s="20" t="s">
        <v>155</v>
      </c>
      <c r="D90" s="239">
        <v>3596.03253</v>
      </c>
      <c r="E90" s="240"/>
      <c r="F90" s="239">
        <v>3496.0659999999998</v>
      </c>
      <c r="G90" s="139"/>
      <c r="H90" s="239">
        <v>3328.5790000000002</v>
      </c>
      <c r="I90" s="242"/>
      <c r="J90" s="239">
        <v>3218.3</v>
      </c>
      <c r="K90" s="139"/>
      <c r="L90" s="239">
        <v>3129.9789999999998</v>
      </c>
      <c r="M90" s="240"/>
    </row>
    <row r="91" spans="1:13">
      <c r="A91" s="209">
        <v>52</v>
      </c>
      <c r="B91" s="22" t="s">
        <v>399</v>
      </c>
      <c r="C91" s="20" t="s">
        <v>156</v>
      </c>
      <c r="D91" s="239">
        <v>3313.4270000000001</v>
      </c>
      <c r="E91" s="240"/>
      <c r="F91" s="239">
        <v>3266.415</v>
      </c>
      <c r="G91" s="139"/>
      <c r="H91" s="239">
        <v>3208.3049999999998</v>
      </c>
      <c r="I91" s="242"/>
      <c r="J91" s="239">
        <v>3081.654</v>
      </c>
      <c r="K91" s="139"/>
      <c r="L91" s="239">
        <v>2903.4679999999998</v>
      </c>
      <c r="M91" s="240"/>
    </row>
    <row r="92" spans="1:13">
      <c r="A92" s="209">
        <v>75</v>
      </c>
      <c r="B92" s="22" t="s">
        <v>394</v>
      </c>
      <c r="C92" s="20" t="s">
        <v>157</v>
      </c>
      <c r="D92" s="239">
        <v>2569.299</v>
      </c>
      <c r="E92" s="240"/>
      <c r="F92" s="239">
        <v>2380.7531099999997</v>
      </c>
      <c r="G92" s="139"/>
      <c r="H92" s="239">
        <v>2297.05917</v>
      </c>
      <c r="I92" s="242"/>
      <c r="J92" s="239">
        <v>2152.1062199999997</v>
      </c>
      <c r="K92" s="139"/>
      <c r="L92" s="239">
        <v>2093.1699800000001</v>
      </c>
      <c r="M92" s="240"/>
    </row>
    <row r="93" spans="1:13">
      <c r="A93" s="209">
        <v>75</v>
      </c>
      <c r="B93" s="22" t="s">
        <v>394</v>
      </c>
      <c r="C93" s="20" t="s">
        <v>158</v>
      </c>
      <c r="D93" s="239">
        <v>3686.5506700000001</v>
      </c>
      <c r="E93" s="240"/>
      <c r="F93" s="239">
        <v>3522.8344999999999</v>
      </c>
      <c r="G93" s="139"/>
      <c r="H93" s="239">
        <v>3458.6959999999999</v>
      </c>
      <c r="I93" s="242"/>
      <c r="J93" s="239">
        <v>3268.0430000000001</v>
      </c>
      <c r="K93" s="139"/>
      <c r="L93" s="239">
        <v>3149.91608</v>
      </c>
      <c r="M93" s="240"/>
    </row>
    <row r="94" spans="1:13">
      <c r="A94" s="209">
        <v>44</v>
      </c>
      <c r="B94" s="22" t="s">
        <v>391</v>
      </c>
      <c r="C94" s="20" t="s">
        <v>159</v>
      </c>
      <c r="D94" s="239">
        <v>3828.5420299999996</v>
      </c>
      <c r="E94" s="240"/>
      <c r="F94" s="239">
        <v>3655.8919999999998</v>
      </c>
      <c r="G94" s="139"/>
      <c r="H94" s="239">
        <v>3566.36</v>
      </c>
      <c r="I94" s="242"/>
      <c r="J94" s="239">
        <v>3521.4636799999998</v>
      </c>
      <c r="K94" s="139"/>
      <c r="L94" s="239">
        <v>3367.8029999999999</v>
      </c>
      <c r="M94" s="240"/>
    </row>
    <row r="95" spans="1:13">
      <c r="A95" s="209">
        <v>27</v>
      </c>
      <c r="B95" s="22" t="s">
        <v>397</v>
      </c>
      <c r="C95" s="20" t="s">
        <v>160</v>
      </c>
      <c r="D95" s="239">
        <v>3981.5694800000001</v>
      </c>
      <c r="E95" s="240"/>
      <c r="F95" s="239">
        <v>3650.643</v>
      </c>
      <c r="G95" s="139"/>
      <c r="H95" s="239">
        <v>3387.5329999999999</v>
      </c>
      <c r="I95" s="242"/>
      <c r="J95" s="239">
        <v>3095.22759</v>
      </c>
      <c r="K95" s="139"/>
      <c r="L95" s="239">
        <v>2718.3128400000001</v>
      </c>
      <c r="M95" s="240"/>
    </row>
    <row r="96" spans="1:13">
      <c r="A96" s="209">
        <v>27</v>
      </c>
      <c r="B96" s="22" t="s">
        <v>397</v>
      </c>
      <c r="C96" s="20" t="s">
        <v>161</v>
      </c>
      <c r="D96" s="239">
        <v>630.05499999999995</v>
      </c>
      <c r="E96" s="240"/>
      <c r="F96" s="239">
        <v>627.17399999999998</v>
      </c>
      <c r="G96" s="139"/>
      <c r="H96" s="239">
        <v>604.57799999999997</v>
      </c>
      <c r="I96" s="242"/>
      <c r="J96" s="239">
        <v>602.48979999999995</v>
      </c>
      <c r="K96" s="139"/>
      <c r="L96" s="239">
        <v>586.84210999999993</v>
      </c>
      <c r="M96" s="240"/>
    </row>
    <row r="97" spans="1:13">
      <c r="A97" s="209">
        <v>11</v>
      </c>
      <c r="B97" s="22" t="s">
        <v>400</v>
      </c>
      <c r="C97" s="20" t="s">
        <v>162</v>
      </c>
      <c r="D97" s="239">
        <v>7423.8040000000001</v>
      </c>
      <c r="E97" s="240"/>
      <c r="F97" s="239">
        <v>6925.5959999999995</v>
      </c>
      <c r="G97" s="139"/>
      <c r="H97" s="239">
        <v>6661.0460000000003</v>
      </c>
      <c r="I97" s="242"/>
      <c r="J97" s="239">
        <v>6455.16</v>
      </c>
      <c r="K97" s="139"/>
      <c r="L97" s="239">
        <v>6222.0479999999998</v>
      </c>
      <c r="M97" s="240"/>
    </row>
    <row r="98" spans="1:13">
      <c r="A98" s="209">
        <v>11</v>
      </c>
      <c r="B98" s="22" t="s">
        <v>400</v>
      </c>
      <c r="C98" s="20" t="s">
        <v>163</v>
      </c>
      <c r="D98" s="239">
        <v>14202.383689999999</v>
      </c>
      <c r="E98" s="240"/>
      <c r="F98" s="239">
        <v>13854.686659999999</v>
      </c>
      <c r="G98" s="139"/>
      <c r="H98" s="239">
        <v>13448.49129</v>
      </c>
      <c r="I98" s="242"/>
      <c r="J98" s="239">
        <v>13186.784009999999</v>
      </c>
      <c r="K98" s="139"/>
      <c r="L98" s="239">
        <v>12643.931140000001</v>
      </c>
      <c r="M98" s="240"/>
    </row>
    <row r="99" spans="1:13">
      <c r="A99" s="209">
        <v>11</v>
      </c>
      <c r="B99" s="22" t="s">
        <v>400</v>
      </c>
      <c r="C99" s="20" t="s">
        <v>164</v>
      </c>
      <c r="D99" s="239">
        <v>14944.531210000001</v>
      </c>
      <c r="E99" s="240"/>
      <c r="F99" s="239">
        <v>14033.876</v>
      </c>
      <c r="G99" s="139"/>
      <c r="H99" s="239">
        <v>13456.379000000001</v>
      </c>
      <c r="I99" s="242"/>
      <c r="J99" s="239">
        <v>12993.835529999998</v>
      </c>
      <c r="K99" s="139"/>
      <c r="L99" s="239">
        <v>12807.92398</v>
      </c>
      <c r="M99" s="240"/>
    </row>
    <row r="100" spans="1:13">
      <c r="A100" s="209">
        <v>11</v>
      </c>
      <c r="B100" s="22" t="s">
        <v>400</v>
      </c>
      <c r="C100" s="20" t="s">
        <v>165</v>
      </c>
      <c r="D100" s="239">
        <v>16445.977500000001</v>
      </c>
      <c r="E100" s="240"/>
      <c r="F100" s="239">
        <v>15754.781309999998</v>
      </c>
      <c r="G100" s="139"/>
      <c r="H100" s="239">
        <v>15206.699199999999</v>
      </c>
      <c r="I100" s="242"/>
      <c r="J100" s="239">
        <v>14744.791999999999</v>
      </c>
      <c r="K100" s="139"/>
      <c r="L100" s="239">
        <v>14051.817419999999</v>
      </c>
      <c r="M100" s="240"/>
    </row>
    <row r="101" spans="1:13">
      <c r="A101" s="210">
        <v>11</v>
      </c>
      <c r="B101" s="30" t="s">
        <v>400</v>
      </c>
      <c r="C101" s="28" t="s">
        <v>166</v>
      </c>
      <c r="D101" s="239">
        <v>8867.4962599999999</v>
      </c>
      <c r="E101" s="240"/>
      <c r="F101" s="239">
        <v>8101.0349999999999</v>
      </c>
      <c r="G101" s="139"/>
      <c r="H101" s="239">
        <v>7643.7280000000001</v>
      </c>
      <c r="I101" s="242"/>
      <c r="J101" s="239">
        <v>7255.1327699999993</v>
      </c>
      <c r="K101" s="139"/>
      <c r="L101" s="239">
        <v>6937.6715999999997</v>
      </c>
      <c r="M101" s="240"/>
    </row>
    <row r="102" spans="1:13">
      <c r="A102" s="211" t="s">
        <v>385</v>
      </c>
      <c r="B102" s="204" t="s">
        <v>401</v>
      </c>
      <c r="C102" s="34" t="s">
        <v>167</v>
      </c>
      <c r="D102" s="244">
        <v>7940.5236199999999</v>
      </c>
      <c r="E102" s="245"/>
      <c r="F102" s="244">
        <v>7409.6329999999998</v>
      </c>
      <c r="G102" s="246"/>
      <c r="H102" s="244">
        <v>7111.0874000000003</v>
      </c>
      <c r="I102" s="247"/>
      <c r="J102" s="244">
        <v>8208.6029600000002</v>
      </c>
      <c r="K102" s="246"/>
      <c r="L102" s="244">
        <v>3913.72865</v>
      </c>
      <c r="M102" s="245"/>
    </row>
    <row r="103" spans="1:13">
      <c r="A103" s="209" t="s">
        <v>387</v>
      </c>
      <c r="B103" s="205" t="s">
        <v>402</v>
      </c>
      <c r="C103" s="34" t="s">
        <v>169</v>
      </c>
      <c r="D103" s="239">
        <v>0</v>
      </c>
      <c r="E103" s="240"/>
      <c r="F103" s="239">
        <v>0</v>
      </c>
      <c r="G103" s="139"/>
      <c r="H103" s="239">
        <v>0</v>
      </c>
      <c r="I103" s="242"/>
      <c r="J103" s="239">
        <v>0</v>
      </c>
      <c r="K103" s="139"/>
      <c r="L103" s="239">
        <v>0</v>
      </c>
      <c r="M103" s="240"/>
    </row>
    <row r="104" spans="1:13">
      <c r="A104" s="209" t="s">
        <v>388</v>
      </c>
      <c r="B104" s="205" t="s">
        <v>403</v>
      </c>
      <c r="C104" s="34" t="s">
        <v>170</v>
      </c>
      <c r="D104" s="239">
        <v>1689.556</v>
      </c>
      <c r="E104" s="240"/>
      <c r="F104" s="239">
        <v>1714.6089999999999</v>
      </c>
      <c r="G104" s="139"/>
      <c r="H104" s="239">
        <v>1501.6888200000001</v>
      </c>
      <c r="I104" s="242"/>
      <c r="J104" s="239">
        <v>1453.1801499999999</v>
      </c>
      <c r="K104" s="139"/>
      <c r="L104" s="239">
        <v>1374.7946299999999</v>
      </c>
      <c r="M104" s="240"/>
    </row>
    <row r="105" spans="1:13">
      <c r="A105" s="212" t="s">
        <v>390</v>
      </c>
      <c r="B105" s="206" t="s">
        <v>404</v>
      </c>
      <c r="C105" s="39" t="s">
        <v>171</v>
      </c>
      <c r="D105" s="248">
        <v>13936.587</v>
      </c>
      <c r="E105" s="249"/>
      <c r="F105" s="248">
        <v>13176.148529999999</v>
      </c>
      <c r="G105" s="250"/>
      <c r="H105" s="248">
        <v>12907.52</v>
      </c>
      <c r="I105" s="249"/>
      <c r="J105" s="248">
        <v>12226.715</v>
      </c>
      <c r="K105" s="250"/>
      <c r="L105" s="248">
        <v>11601.849</v>
      </c>
      <c r="M105" s="249"/>
    </row>
    <row r="106" spans="1:13" ht="7.5" customHeight="1">
      <c r="A106" s="24"/>
      <c r="C106" s="24"/>
      <c r="D106" s="251"/>
      <c r="E106" s="252"/>
      <c r="F106" s="251"/>
      <c r="G106" s="253"/>
      <c r="H106" s="251"/>
      <c r="I106" s="253"/>
      <c r="J106" s="251"/>
      <c r="K106" s="253"/>
      <c r="L106" s="251"/>
      <c r="M106" s="253"/>
    </row>
    <row r="107" spans="1:13">
      <c r="A107" s="42" t="s">
        <v>406</v>
      </c>
      <c r="B107" s="121"/>
      <c r="C107" s="49"/>
      <c r="D107" s="244">
        <v>529623.63286999997</v>
      </c>
      <c r="E107" s="46"/>
      <c r="F107" s="244">
        <v>509619.03352</v>
      </c>
      <c r="G107" s="47"/>
      <c r="H107" s="244">
        <v>487722.46710999997</v>
      </c>
      <c r="I107" s="46"/>
      <c r="J107" s="244">
        <v>468614.49979999999</v>
      </c>
      <c r="K107" s="47"/>
      <c r="L107" s="244">
        <v>449002.23791999999</v>
      </c>
      <c r="M107" s="254"/>
    </row>
    <row r="108" spans="1:13">
      <c r="A108" s="20" t="s">
        <v>407</v>
      </c>
      <c r="B108" s="24"/>
      <c r="C108" s="22"/>
      <c r="D108" s="239">
        <v>23566.66662</v>
      </c>
      <c r="E108" s="76"/>
      <c r="F108" s="239">
        <v>22300.390530000001</v>
      </c>
      <c r="G108" s="241"/>
      <c r="H108" s="239">
        <v>21520.29622</v>
      </c>
      <c r="I108" s="76"/>
      <c r="J108" s="239">
        <v>21888.49811</v>
      </c>
      <c r="K108" s="241"/>
      <c r="L108" s="239">
        <v>16890.37228</v>
      </c>
      <c r="M108" s="255"/>
    </row>
    <row r="109" spans="1:13">
      <c r="A109" s="28" t="s">
        <v>408</v>
      </c>
      <c r="B109" s="32"/>
      <c r="C109" s="30"/>
      <c r="D109" s="248">
        <v>553190.29949</v>
      </c>
      <c r="E109" s="138"/>
      <c r="F109" s="248">
        <v>531919.42404999991</v>
      </c>
      <c r="G109" s="256"/>
      <c r="H109" s="248">
        <v>509242.76332999993</v>
      </c>
      <c r="I109" s="138"/>
      <c r="J109" s="248">
        <v>490502.99791000003</v>
      </c>
      <c r="K109" s="256"/>
      <c r="L109" s="248">
        <v>465892.61019999994</v>
      </c>
      <c r="M109" s="257"/>
    </row>
    <row r="110" spans="1:13" ht="12.75">
      <c r="A110" s="585" t="s">
        <v>333</v>
      </c>
      <c r="B110" s="596"/>
      <c r="C110" s="596"/>
      <c r="D110" s="596"/>
      <c r="E110" s="596"/>
      <c r="F110" s="596"/>
      <c r="G110" s="596"/>
      <c r="H110" s="596"/>
      <c r="I110" s="596"/>
      <c r="J110" s="596"/>
      <c r="K110" s="596"/>
      <c r="L110" s="596"/>
      <c r="M110" s="596"/>
    </row>
    <row r="111" spans="1:13">
      <c r="A111" s="593" t="s">
        <v>334</v>
      </c>
      <c r="B111" s="593"/>
      <c r="C111" s="593"/>
      <c r="D111" s="593"/>
      <c r="E111" s="593"/>
      <c r="F111" s="593"/>
      <c r="G111" s="593"/>
      <c r="H111" s="593"/>
      <c r="I111" s="593"/>
      <c r="J111" s="593"/>
      <c r="K111" s="593"/>
      <c r="L111" s="593"/>
      <c r="M111" s="593"/>
    </row>
    <row r="112" spans="1:13">
      <c r="D112" s="101"/>
      <c r="E112" s="101"/>
      <c r="F112" s="101"/>
      <c r="G112" s="101"/>
      <c r="H112" s="101"/>
      <c r="I112" s="101"/>
      <c r="J112" s="101"/>
    </row>
    <row r="113" spans="4:10">
      <c r="D113" s="101"/>
      <c r="E113" s="101"/>
      <c r="F113" s="101"/>
      <c r="G113" s="101"/>
      <c r="H113" s="101"/>
      <c r="I113" s="101"/>
      <c r="J113" s="101"/>
    </row>
    <row r="114" spans="4:10">
      <c r="D114" s="101"/>
      <c r="E114" s="101"/>
      <c r="F114" s="101"/>
      <c r="G114" s="101"/>
      <c r="H114" s="101"/>
      <c r="I114" s="101"/>
      <c r="J114" s="101"/>
    </row>
  </sheetData>
  <mergeCells count="10">
    <mergeCell ref="A4:B5"/>
    <mergeCell ref="A110:M110"/>
    <mergeCell ref="A111:M111"/>
    <mergeCell ref="L4:M5"/>
    <mergeCell ref="C2:K2"/>
    <mergeCell ref="C4:C5"/>
    <mergeCell ref="D4:E5"/>
    <mergeCell ref="F4:G5"/>
    <mergeCell ref="H4:I5"/>
    <mergeCell ref="J4:K5"/>
  </mergeCells>
  <pageMargins left="0.7" right="0.7" top="0.75" bottom="0.75" header="0.3" footer="0.3"/>
  <ignoredErrors>
    <ignoredError sqref="A102:A105" numberStoredAsText="1"/>
  </ignoredErrors>
</worksheet>
</file>

<file path=xl/worksheets/sheet34.xml><?xml version="1.0" encoding="utf-8"?>
<worksheet xmlns="http://schemas.openxmlformats.org/spreadsheetml/2006/main" xmlns:r="http://schemas.openxmlformats.org/officeDocument/2006/relationships">
  <sheetPr>
    <tabColor rgb="FFFF0000"/>
  </sheetPr>
  <dimension ref="A1:P114"/>
  <sheetViews>
    <sheetView workbookViewId="0">
      <selection activeCell="A4" sqref="A4:M5"/>
    </sheetView>
  </sheetViews>
  <sheetFormatPr baseColWidth="10" defaultRowHeight="11.25"/>
  <cols>
    <col min="1" max="1" width="5.140625" style="11" customWidth="1"/>
    <col min="2" max="2" width="27.85546875" style="11" bestFit="1" customWidth="1"/>
    <col min="3" max="3" width="22.5703125" style="11" customWidth="1"/>
    <col min="4" max="4" width="10.85546875" style="11" bestFit="1" customWidth="1"/>
    <col min="5" max="5" width="3.42578125" style="11" customWidth="1"/>
    <col min="6" max="6" width="10.85546875" style="11" customWidth="1"/>
    <col min="7" max="7" width="3.42578125" style="11" customWidth="1"/>
    <col min="8" max="8" width="10.85546875" style="11" bestFit="1" customWidth="1"/>
    <col min="9" max="9" width="3.42578125" style="11" customWidth="1"/>
    <col min="10" max="10" width="10.85546875" style="11" bestFit="1" customWidth="1"/>
    <col min="11" max="11" width="3.7109375" style="11" customWidth="1"/>
    <col min="12" max="12" width="10.85546875" style="61" bestFit="1" customWidth="1"/>
    <col min="13" max="13" width="2.85546875" style="61" customWidth="1"/>
    <col min="14" max="210" width="11.42578125" style="11"/>
    <col min="211" max="211" width="21.85546875" style="11" bestFit="1" customWidth="1"/>
    <col min="212" max="212" width="9.85546875" style="11" customWidth="1"/>
    <col min="213" max="213" width="3.5703125" style="11" customWidth="1"/>
    <col min="214" max="214" width="9.85546875" style="11" customWidth="1"/>
    <col min="215" max="215" width="3.5703125" style="11" customWidth="1"/>
    <col min="216" max="216" width="9.85546875" style="11" customWidth="1"/>
    <col min="217" max="217" width="3.5703125" style="11" customWidth="1"/>
    <col min="218" max="218" width="9.85546875" style="11" customWidth="1"/>
    <col min="219" max="219" width="3.5703125" style="11" customWidth="1"/>
    <col min="220" max="220" width="9.85546875" style="11" customWidth="1"/>
    <col min="221" max="221" width="3.5703125" style="11" customWidth="1"/>
    <col min="222" max="466" width="11.42578125" style="11"/>
    <col min="467" max="467" width="21.85546875" style="11" bestFit="1" customWidth="1"/>
    <col min="468" max="468" width="9.85546875" style="11" customWidth="1"/>
    <col min="469" max="469" width="3.5703125" style="11" customWidth="1"/>
    <col min="470" max="470" width="9.85546875" style="11" customWidth="1"/>
    <col min="471" max="471" width="3.5703125" style="11" customWidth="1"/>
    <col min="472" max="472" width="9.85546875" style="11" customWidth="1"/>
    <col min="473" max="473" width="3.5703125" style="11" customWidth="1"/>
    <col min="474" max="474" width="9.85546875" style="11" customWidth="1"/>
    <col min="475" max="475" width="3.5703125" style="11" customWidth="1"/>
    <col min="476" max="476" width="9.85546875" style="11" customWidth="1"/>
    <col min="477" max="477" width="3.5703125" style="11" customWidth="1"/>
    <col min="478" max="722" width="11.42578125" style="11"/>
    <col min="723" max="723" width="21.85546875" style="11" bestFit="1" customWidth="1"/>
    <col min="724" max="724" width="9.85546875" style="11" customWidth="1"/>
    <col min="725" max="725" width="3.5703125" style="11" customWidth="1"/>
    <col min="726" max="726" width="9.85546875" style="11" customWidth="1"/>
    <col min="727" max="727" width="3.5703125" style="11" customWidth="1"/>
    <col min="728" max="728" width="9.85546875" style="11" customWidth="1"/>
    <col min="729" max="729" width="3.5703125" style="11" customWidth="1"/>
    <col min="730" max="730" width="9.85546875" style="11" customWidth="1"/>
    <col min="731" max="731" width="3.5703125" style="11" customWidth="1"/>
    <col min="732" max="732" width="9.85546875" style="11" customWidth="1"/>
    <col min="733" max="733" width="3.5703125" style="11" customWidth="1"/>
    <col min="734" max="978" width="11.42578125" style="11"/>
    <col min="979" max="979" width="21.85546875" style="11" bestFit="1" customWidth="1"/>
    <col min="980" max="980" width="9.85546875" style="11" customWidth="1"/>
    <col min="981" max="981" width="3.5703125" style="11" customWidth="1"/>
    <col min="982" max="982" width="9.85546875" style="11" customWidth="1"/>
    <col min="983" max="983" width="3.5703125" style="11" customWidth="1"/>
    <col min="984" max="984" width="9.85546875" style="11" customWidth="1"/>
    <col min="985" max="985" width="3.5703125" style="11" customWidth="1"/>
    <col min="986" max="986" width="9.85546875" style="11" customWidth="1"/>
    <col min="987" max="987" width="3.5703125" style="11" customWidth="1"/>
    <col min="988" max="988" width="9.85546875" style="11" customWidth="1"/>
    <col min="989" max="989" width="3.5703125" style="11" customWidth="1"/>
    <col min="990" max="1234" width="11.42578125" style="11"/>
    <col min="1235" max="1235" width="21.85546875" style="11" bestFit="1" customWidth="1"/>
    <col min="1236" max="1236" width="9.85546875" style="11" customWidth="1"/>
    <col min="1237" max="1237" width="3.5703125" style="11" customWidth="1"/>
    <col min="1238" max="1238" width="9.85546875" style="11" customWidth="1"/>
    <col min="1239" max="1239" width="3.5703125" style="11" customWidth="1"/>
    <col min="1240" max="1240" width="9.85546875" style="11" customWidth="1"/>
    <col min="1241" max="1241" width="3.5703125" style="11" customWidth="1"/>
    <col min="1242" max="1242" width="9.85546875" style="11" customWidth="1"/>
    <col min="1243" max="1243" width="3.5703125" style="11" customWidth="1"/>
    <col min="1244" max="1244" width="9.85546875" style="11" customWidth="1"/>
    <col min="1245" max="1245" width="3.5703125" style="11" customWidth="1"/>
    <col min="1246" max="1490" width="11.42578125" style="11"/>
    <col min="1491" max="1491" width="21.85546875" style="11" bestFit="1" customWidth="1"/>
    <col min="1492" max="1492" width="9.85546875" style="11" customWidth="1"/>
    <col min="1493" max="1493" width="3.5703125" style="11" customWidth="1"/>
    <col min="1494" max="1494" width="9.85546875" style="11" customWidth="1"/>
    <col min="1495" max="1495" width="3.5703125" style="11" customWidth="1"/>
    <col min="1496" max="1496" width="9.85546875" style="11" customWidth="1"/>
    <col min="1497" max="1497" width="3.5703125" style="11" customWidth="1"/>
    <col min="1498" max="1498" width="9.85546875" style="11" customWidth="1"/>
    <col min="1499" max="1499" width="3.5703125" style="11" customWidth="1"/>
    <col min="1500" max="1500" width="9.85546875" style="11" customWidth="1"/>
    <col min="1501" max="1501" width="3.5703125" style="11" customWidth="1"/>
    <col min="1502" max="1746" width="11.42578125" style="11"/>
    <col min="1747" max="1747" width="21.85546875" style="11" bestFit="1" customWidth="1"/>
    <col min="1748" max="1748" width="9.85546875" style="11" customWidth="1"/>
    <col min="1749" max="1749" width="3.5703125" style="11" customWidth="1"/>
    <col min="1750" max="1750" width="9.85546875" style="11" customWidth="1"/>
    <col min="1751" max="1751" width="3.5703125" style="11" customWidth="1"/>
    <col min="1752" max="1752" width="9.85546875" style="11" customWidth="1"/>
    <col min="1753" max="1753" width="3.5703125" style="11" customWidth="1"/>
    <col min="1754" max="1754" width="9.85546875" style="11" customWidth="1"/>
    <col min="1755" max="1755" width="3.5703125" style="11" customWidth="1"/>
    <col min="1756" max="1756" width="9.85546875" style="11" customWidth="1"/>
    <col min="1757" max="1757" width="3.5703125" style="11" customWidth="1"/>
    <col min="1758" max="2002" width="11.42578125" style="11"/>
    <col min="2003" max="2003" width="21.85546875" style="11" bestFit="1" customWidth="1"/>
    <col min="2004" max="2004" width="9.85546875" style="11" customWidth="1"/>
    <col min="2005" max="2005" width="3.5703125" style="11" customWidth="1"/>
    <col min="2006" max="2006" width="9.85546875" style="11" customWidth="1"/>
    <col min="2007" max="2007" width="3.5703125" style="11" customWidth="1"/>
    <col min="2008" max="2008" width="9.85546875" style="11" customWidth="1"/>
    <col min="2009" max="2009" width="3.5703125" style="11" customWidth="1"/>
    <col min="2010" max="2010" width="9.85546875" style="11" customWidth="1"/>
    <col min="2011" max="2011" width="3.5703125" style="11" customWidth="1"/>
    <col min="2012" max="2012" width="9.85546875" style="11" customWidth="1"/>
    <col min="2013" max="2013" width="3.5703125" style="11" customWidth="1"/>
    <col min="2014" max="2258" width="11.42578125" style="11"/>
    <col min="2259" max="2259" width="21.85546875" style="11" bestFit="1" customWidth="1"/>
    <col min="2260" max="2260" width="9.85546875" style="11" customWidth="1"/>
    <col min="2261" max="2261" width="3.5703125" style="11" customWidth="1"/>
    <col min="2262" max="2262" width="9.85546875" style="11" customWidth="1"/>
    <col min="2263" max="2263" width="3.5703125" style="11" customWidth="1"/>
    <col min="2264" max="2264" width="9.85546875" style="11" customWidth="1"/>
    <col min="2265" max="2265" width="3.5703125" style="11" customWidth="1"/>
    <col min="2266" max="2266" width="9.85546875" style="11" customWidth="1"/>
    <col min="2267" max="2267" width="3.5703125" style="11" customWidth="1"/>
    <col min="2268" max="2268" width="9.85546875" style="11" customWidth="1"/>
    <col min="2269" max="2269" width="3.5703125" style="11" customWidth="1"/>
    <col min="2270" max="2514" width="11.42578125" style="11"/>
    <col min="2515" max="2515" width="21.85546875" style="11" bestFit="1" customWidth="1"/>
    <col min="2516" max="2516" width="9.85546875" style="11" customWidth="1"/>
    <col min="2517" max="2517" width="3.5703125" style="11" customWidth="1"/>
    <col min="2518" max="2518" width="9.85546875" style="11" customWidth="1"/>
    <col min="2519" max="2519" width="3.5703125" style="11" customWidth="1"/>
    <col min="2520" max="2520" width="9.85546875" style="11" customWidth="1"/>
    <col min="2521" max="2521" width="3.5703125" style="11" customWidth="1"/>
    <col min="2522" max="2522" width="9.85546875" style="11" customWidth="1"/>
    <col min="2523" max="2523" width="3.5703125" style="11" customWidth="1"/>
    <col min="2524" max="2524" width="9.85546875" style="11" customWidth="1"/>
    <col min="2525" max="2525" width="3.5703125" style="11" customWidth="1"/>
    <col min="2526" max="2770" width="11.42578125" style="11"/>
    <col min="2771" max="2771" width="21.85546875" style="11" bestFit="1" customWidth="1"/>
    <col min="2772" max="2772" width="9.85546875" style="11" customWidth="1"/>
    <col min="2773" max="2773" width="3.5703125" style="11" customWidth="1"/>
    <col min="2774" max="2774" width="9.85546875" style="11" customWidth="1"/>
    <col min="2775" max="2775" width="3.5703125" style="11" customWidth="1"/>
    <col min="2776" max="2776" width="9.85546875" style="11" customWidth="1"/>
    <col min="2777" max="2777" width="3.5703125" style="11" customWidth="1"/>
    <col min="2778" max="2778" width="9.85546875" style="11" customWidth="1"/>
    <col min="2779" max="2779" width="3.5703125" style="11" customWidth="1"/>
    <col min="2780" max="2780" width="9.85546875" style="11" customWidth="1"/>
    <col min="2781" max="2781" width="3.5703125" style="11" customWidth="1"/>
    <col min="2782" max="3026" width="11.42578125" style="11"/>
    <col min="3027" max="3027" width="21.85546875" style="11" bestFit="1" customWidth="1"/>
    <col min="3028" max="3028" width="9.85546875" style="11" customWidth="1"/>
    <col min="3029" max="3029" width="3.5703125" style="11" customWidth="1"/>
    <col min="3030" max="3030" width="9.85546875" style="11" customWidth="1"/>
    <col min="3031" max="3031" width="3.5703125" style="11" customWidth="1"/>
    <col min="3032" max="3032" width="9.85546875" style="11" customWidth="1"/>
    <col min="3033" max="3033" width="3.5703125" style="11" customWidth="1"/>
    <col min="3034" max="3034" width="9.85546875" style="11" customWidth="1"/>
    <col min="3035" max="3035" width="3.5703125" style="11" customWidth="1"/>
    <col min="3036" max="3036" width="9.85546875" style="11" customWidth="1"/>
    <col min="3037" max="3037" width="3.5703125" style="11" customWidth="1"/>
    <col min="3038" max="3282" width="11.42578125" style="11"/>
    <col min="3283" max="3283" width="21.85546875" style="11" bestFit="1" customWidth="1"/>
    <col min="3284" max="3284" width="9.85546875" style="11" customWidth="1"/>
    <col min="3285" max="3285" width="3.5703125" style="11" customWidth="1"/>
    <col min="3286" max="3286" width="9.85546875" style="11" customWidth="1"/>
    <col min="3287" max="3287" width="3.5703125" style="11" customWidth="1"/>
    <col min="3288" max="3288" width="9.85546875" style="11" customWidth="1"/>
    <col min="3289" max="3289" width="3.5703125" style="11" customWidth="1"/>
    <col min="3290" max="3290" width="9.85546875" style="11" customWidth="1"/>
    <col min="3291" max="3291" width="3.5703125" style="11" customWidth="1"/>
    <col min="3292" max="3292" width="9.85546875" style="11" customWidth="1"/>
    <col min="3293" max="3293" width="3.5703125" style="11" customWidth="1"/>
    <col min="3294" max="3538" width="11.42578125" style="11"/>
    <col min="3539" max="3539" width="21.85546875" style="11" bestFit="1" customWidth="1"/>
    <col min="3540" max="3540" width="9.85546875" style="11" customWidth="1"/>
    <col min="3541" max="3541" width="3.5703125" style="11" customWidth="1"/>
    <col min="3542" max="3542" width="9.85546875" style="11" customWidth="1"/>
    <col min="3543" max="3543" width="3.5703125" style="11" customWidth="1"/>
    <col min="3544" max="3544" width="9.85546875" style="11" customWidth="1"/>
    <col min="3545" max="3545" width="3.5703125" style="11" customWidth="1"/>
    <col min="3546" max="3546" width="9.85546875" style="11" customWidth="1"/>
    <col min="3547" max="3547" width="3.5703125" style="11" customWidth="1"/>
    <col min="3548" max="3548" width="9.85546875" style="11" customWidth="1"/>
    <col min="3549" max="3549" width="3.5703125" style="11" customWidth="1"/>
    <col min="3550" max="3794" width="11.42578125" style="11"/>
    <col min="3795" max="3795" width="21.85546875" style="11" bestFit="1" customWidth="1"/>
    <col min="3796" max="3796" width="9.85546875" style="11" customWidth="1"/>
    <col min="3797" max="3797" width="3.5703125" style="11" customWidth="1"/>
    <col min="3798" max="3798" width="9.85546875" style="11" customWidth="1"/>
    <col min="3799" max="3799" width="3.5703125" style="11" customWidth="1"/>
    <col min="3800" max="3800" width="9.85546875" style="11" customWidth="1"/>
    <col min="3801" max="3801" width="3.5703125" style="11" customWidth="1"/>
    <col min="3802" max="3802" width="9.85546875" style="11" customWidth="1"/>
    <col min="3803" max="3803" width="3.5703125" style="11" customWidth="1"/>
    <col min="3804" max="3804" width="9.85546875" style="11" customWidth="1"/>
    <col min="3805" max="3805" width="3.5703125" style="11" customWidth="1"/>
    <col min="3806" max="4050" width="11.42578125" style="11"/>
    <col min="4051" max="4051" width="21.85546875" style="11" bestFit="1" customWidth="1"/>
    <col min="4052" max="4052" width="9.85546875" style="11" customWidth="1"/>
    <col min="4053" max="4053" width="3.5703125" style="11" customWidth="1"/>
    <col min="4054" max="4054" width="9.85546875" style="11" customWidth="1"/>
    <col min="4055" max="4055" width="3.5703125" style="11" customWidth="1"/>
    <col min="4056" max="4056" width="9.85546875" style="11" customWidth="1"/>
    <col min="4057" max="4057" width="3.5703125" style="11" customWidth="1"/>
    <col min="4058" max="4058" width="9.85546875" style="11" customWidth="1"/>
    <col min="4059" max="4059" width="3.5703125" style="11" customWidth="1"/>
    <col min="4060" max="4060" width="9.85546875" style="11" customWidth="1"/>
    <col min="4061" max="4061" width="3.5703125" style="11" customWidth="1"/>
    <col min="4062" max="4306" width="11.42578125" style="11"/>
    <col min="4307" max="4307" width="21.85546875" style="11" bestFit="1" customWidth="1"/>
    <col min="4308" max="4308" width="9.85546875" style="11" customWidth="1"/>
    <col min="4309" max="4309" width="3.5703125" style="11" customWidth="1"/>
    <col min="4310" max="4310" width="9.85546875" style="11" customWidth="1"/>
    <col min="4311" max="4311" width="3.5703125" style="11" customWidth="1"/>
    <col min="4312" max="4312" width="9.85546875" style="11" customWidth="1"/>
    <col min="4313" max="4313" width="3.5703125" style="11" customWidth="1"/>
    <col min="4314" max="4314" width="9.85546875" style="11" customWidth="1"/>
    <col min="4315" max="4315" width="3.5703125" style="11" customWidth="1"/>
    <col min="4316" max="4316" width="9.85546875" style="11" customWidth="1"/>
    <col min="4317" max="4317" width="3.5703125" style="11" customWidth="1"/>
    <col min="4318" max="4562" width="11.42578125" style="11"/>
    <col min="4563" max="4563" width="21.85546875" style="11" bestFit="1" customWidth="1"/>
    <col min="4564" max="4564" width="9.85546875" style="11" customWidth="1"/>
    <col min="4565" max="4565" width="3.5703125" style="11" customWidth="1"/>
    <col min="4566" max="4566" width="9.85546875" style="11" customWidth="1"/>
    <col min="4567" max="4567" width="3.5703125" style="11" customWidth="1"/>
    <col min="4568" max="4568" width="9.85546875" style="11" customWidth="1"/>
    <col min="4569" max="4569" width="3.5703125" style="11" customWidth="1"/>
    <col min="4570" max="4570" width="9.85546875" style="11" customWidth="1"/>
    <col min="4571" max="4571" width="3.5703125" style="11" customWidth="1"/>
    <col min="4572" max="4572" width="9.85546875" style="11" customWidth="1"/>
    <col min="4573" max="4573" width="3.5703125" style="11" customWidth="1"/>
    <col min="4574" max="4818" width="11.42578125" style="11"/>
    <col min="4819" max="4819" width="21.85546875" style="11" bestFit="1" customWidth="1"/>
    <col min="4820" max="4820" width="9.85546875" style="11" customWidth="1"/>
    <col min="4821" max="4821" width="3.5703125" style="11" customWidth="1"/>
    <col min="4822" max="4822" width="9.85546875" style="11" customWidth="1"/>
    <col min="4823" max="4823" width="3.5703125" style="11" customWidth="1"/>
    <col min="4824" max="4824" width="9.85546875" style="11" customWidth="1"/>
    <col min="4825" max="4825" width="3.5703125" style="11" customWidth="1"/>
    <col min="4826" max="4826" width="9.85546875" style="11" customWidth="1"/>
    <col min="4827" max="4827" width="3.5703125" style="11" customWidth="1"/>
    <col min="4828" max="4828" width="9.85546875" style="11" customWidth="1"/>
    <col min="4829" max="4829" width="3.5703125" style="11" customWidth="1"/>
    <col min="4830" max="5074" width="11.42578125" style="11"/>
    <col min="5075" max="5075" width="21.85546875" style="11" bestFit="1" customWidth="1"/>
    <col min="5076" max="5076" width="9.85546875" style="11" customWidth="1"/>
    <col min="5077" max="5077" width="3.5703125" style="11" customWidth="1"/>
    <col min="5078" max="5078" width="9.85546875" style="11" customWidth="1"/>
    <col min="5079" max="5079" width="3.5703125" style="11" customWidth="1"/>
    <col min="5080" max="5080" width="9.85546875" style="11" customWidth="1"/>
    <col min="5081" max="5081" width="3.5703125" style="11" customWidth="1"/>
    <col min="5082" max="5082" width="9.85546875" style="11" customWidth="1"/>
    <col min="5083" max="5083" width="3.5703125" style="11" customWidth="1"/>
    <col min="5084" max="5084" width="9.85546875" style="11" customWidth="1"/>
    <col min="5085" max="5085" width="3.5703125" style="11" customWidth="1"/>
    <col min="5086" max="5330" width="11.42578125" style="11"/>
    <col min="5331" max="5331" width="21.85546875" style="11" bestFit="1" customWidth="1"/>
    <col min="5332" max="5332" width="9.85546875" style="11" customWidth="1"/>
    <col min="5333" max="5333" width="3.5703125" style="11" customWidth="1"/>
    <col min="5334" max="5334" width="9.85546875" style="11" customWidth="1"/>
    <col min="5335" max="5335" width="3.5703125" style="11" customWidth="1"/>
    <col min="5336" max="5336" width="9.85546875" style="11" customWidth="1"/>
    <col min="5337" max="5337" width="3.5703125" style="11" customWidth="1"/>
    <col min="5338" max="5338" width="9.85546875" style="11" customWidth="1"/>
    <col min="5339" max="5339" width="3.5703125" style="11" customWidth="1"/>
    <col min="5340" max="5340" width="9.85546875" style="11" customWidth="1"/>
    <col min="5341" max="5341" width="3.5703125" style="11" customWidth="1"/>
    <col min="5342" max="5586" width="11.42578125" style="11"/>
    <col min="5587" max="5587" width="21.85546875" style="11" bestFit="1" customWidth="1"/>
    <col min="5588" max="5588" width="9.85546875" style="11" customWidth="1"/>
    <col min="5589" max="5589" width="3.5703125" style="11" customWidth="1"/>
    <col min="5590" max="5590" width="9.85546875" style="11" customWidth="1"/>
    <col min="5591" max="5591" width="3.5703125" style="11" customWidth="1"/>
    <col min="5592" max="5592" width="9.85546875" style="11" customWidth="1"/>
    <col min="5593" max="5593" width="3.5703125" style="11" customWidth="1"/>
    <col min="5594" max="5594" width="9.85546875" style="11" customWidth="1"/>
    <col min="5595" max="5595" width="3.5703125" style="11" customWidth="1"/>
    <col min="5596" max="5596" width="9.85546875" style="11" customWidth="1"/>
    <col min="5597" max="5597" width="3.5703125" style="11" customWidth="1"/>
    <col min="5598" max="5842" width="11.42578125" style="11"/>
    <col min="5843" max="5843" width="21.85546875" style="11" bestFit="1" customWidth="1"/>
    <col min="5844" max="5844" width="9.85546875" style="11" customWidth="1"/>
    <col min="5845" max="5845" width="3.5703125" style="11" customWidth="1"/>
    <col min="5846" max="5846" width="9.85546875" style="11" customWidth="1"/>
    <col min="5847" max="5847" width="3.5703125" style="11" customWidth="1"/>
    <col min="5848" max="5848" width="9.85546875" style="11" customWidth="1"/>
    <col min="5849" max="5849" width="3.5703125" style="11" customWidth="1"/>
    <col min="5850" max="5850" width="9.85546875" style="11" customWidth="1"/>
    <col min="5851" max="5851" width="3.5703125" style="11" customWidth="1"/>
    <col min="5852" max="5852" width="9.85546875" style="11" customWidth="1"/>
    <col min="5853" max="5853" width="3.5703125" style="11" customWidth="1"/>
    <col min="5854" max="6098" width="11.42578125" style="11"/>
    <col min="6099" max="6099" width="21.85546875" style="11" bestFit="1" customWidth="1"/>
    <col min="6100" max="6100" width="9.85546875" style="11" customWidth="1"/>
    <col min="6101" max="6101" width="3.5703125" style="11" customWidth="1"/>
    <col min="6102" max="6102" width="9.85546875" style="11" customWidth="1"/>
    <col min="6103" max="6103" width="3.5703125" style="11" customWidth="1"/>
    <col min="6104" max="6104" width="9.85546875" style="11" customWidth="1"/>
    <col min="6105" max="6105" width="3.5703125" style="11" customWidth="1"/>
    <col min="6106" max="6106" width="9.85546875" style="11" customWidth="1"/>
    <col min="6107" max="6107" width="3.5703125" style="11" customWidth="1"/>
    <col min="6108" max="6108" width="9.85546875" style="11" customWidth="1"/>
    <col min="6109" max="6109" width="3.5703125" style="11" customWidth="1"/>
    <col min="6110" max="6354" width="11.42578125" style="11"/>
    <col min="6355" max="6355" width="21.85546875" style="11" bestFit="1" customWidth="1"/>
    <col min="6356" max="6356" width="9.85546875" style="11" customWidth="1"/>
    <col min="6357" max="6357" width="3.5703125" style="11" customWidth="1"/>
    <col min="6358" max="6358" width="9.85546875" style="11" customWidth="1"/>
    <col min="6359" max="6359" width="3.5703125" style="11" customWidth="1"/>
    <col min="6360" max="6360" width="9.85546875" style="11" customWidth="1"/>
    <col min="6361" max="6361" width="3.5703125" style="11" customWidth="1"/>
    <col min="6362" max="6362" width="9.85546875" style="11" customWidth="1"/>
    <col min="6363" max="6363" width="3.5703125" style="11" customWidth="1"/>
    <col min="6364" max="6364" width="9.85546875" style="11" customWidth="1"/>
    <col min="6365" max="6365" width="3.5703125" style="11" customWidth="1"/>
    <col min="6366" max="6610" width="11.42578125" style="11"/>
    <col min="6611" max="6611" width="21.85546875" style="11" bestFit="1" customWidth="1"/>
    <col min="6612" max="6612" width="9.85546875" style="11" customWidth="1"/>
    <col min="6613" max="6613" width="3.5703125" style="11" customWidth="1"/>
    <col min="6614" max="6614" width="9.85546875" style="11" customWidth="1"/>
    <col min="6615" max="6615" width="3.5703125" style="11" customWidth="1"/>
    <col min="6616" max="6616" width="9.85546875" style="11" customWidth="1"/>
    <col min="6617" max="6617" width="3.5703125" style="11" customWidth="1"/>
    <col min="6618" max="6618" width="9.85546875" style="11" customWidth="1"/>
    <col min="6619" max="6619" width="3.5703125" style="11" customWidth="1"/>
    <col min="6620" max="6620" width="9.85546875" style="11" customWidth="1"/>
    <col min="6621" max="6621" width="3.5703125" style="11" customWidth="1"/>
    <col min="6622" max="6866" width="11.42578125" style="11"/>
    <col min="6867" max="6867" width="21.85546875" style="11" bestFit="1" customWidth="1"/>
    <col min="6868" max="6868" width="9.85546875" style="11" customWidth="1"/>
    <col min="6869" max="6869" width="3.5703125" style="11" customWidth="1"/>
    <col min="6870" max="6870" width="9.85546875" style="11" customWidth="1"/>
    <col min="6871" max="6871" width="3.5703125" style="11" customWidth="1"/>
    <col min="6872" max="6872" width="9.85546875" style="11" customWidth="1"/>
    <col min="6873" max="6873" width="3.5703125" style="11" customWidth="1"/>
    <col min="6874" max="6874" width="9.85546875" style="11" customWidth="1"/>
    <col min="6875" max="6875" width="3.5703125" style="11" customWidth="1"/>
    <col min="6876" max="6876" width="9.85546875" style="11" customWidth="1"/>
    <col min="6877" max="6877" width="3.5703125" style="11" customWidth="1"/>
    <col min="6878" max="7122" width="11.42578125" style="11"/>
    <col min="7123" max="7123" width="21.85546875" style="11" bestFit="1" customWidth="1"/>
    <col min="7124" max="7124" width="9.85546875" style="11" customWidth="1"/>
    <col min="7125" max="7125" width="3.5703125" style="11" customWidth="1"/>
    <col min="7126" max="7126" width="9.85546875" style="11" customWidth="1"/>
    <col min="7127" max="7127" width="3.5703125" style="11" customWidth="1"/>
    <col min="7128" max="7128" width="9.85546875" style="11" customWidth="1"/>
    <col min="7129" max="7129" width="3.5703125" style="11" customWidth="1"/>
    <col min="7130" max="7130" width="9.85546875" style="11" customWidth="1"/>
    <col min="7131" max="7131" width="3.5703125" style="11" customWidth="1"/>
    <col min="7132" max="7132" width="9.85546875" style="11" customWidth="1"/>
    <col min="7133" max="7133" width="3.5703125" style="11" customWidth="1"/>
    <col min="7134" max="7378" width="11.42578125" style="11"/>
    <col min="7379" max="7379" width="21.85546875" style="11" bestFit="1" customWidth="1"/>
    <col min="7380" max="7380" width="9.85546875" style="11" customWidth="1"/>
    <col min="7381" max="7381" width="3.5703125" style="11" customWidth="1"/>
    <col min="7382" max="7382" width="9.85546875" style="11" customWidth="1"/>
    <col min="7383" max="7383" width="3.5703125" style="11" customWidth="1"/>
    <col min="7384" max="7384" width="9.85546875" style="11" customWidth="1"/>
    <col min="7385" max="7385" width="3.5703125" style="11" customWidth="1"/>
    <col min="7386" max="7386" width="9.85546875" style="11" customWidth="1"/>
    <col min="7387" max="7387" width="3.5703125" style="11" customWidth="1"/>
    <col min="7388" max="7388" width="9.85546875" style="11" customWidth="1"/>
    <col min="7389" max="7389" width="3.5703125" style="11" customWidth="1"/>
    <col min="7390" max="7634" width="11.42578125" style="11"/>
    <col min="7635" max="7635" width="21.85546875" style="11" bestFit="1" customWidth="1"/>
    <col min="7636" max="7636" width="9.85546875" style="11" customWidth="1"/>
    <col min="7637" max="7637" width="3.5703125" style="11" customWidth="1"/>
    <col min="7638" max="7638" width="9.85546875" style="11" customWidth="1"/>
    <col min="7639" max="7639" width="3.5703125" style="11" customWidth="1"/>
    <col min="7640" max="7640" width="9.85546875" style="11" customWidth="1"/>
    <col min="7641" max="7641" width="3.5703125" style="11" customWidth="1"/>
    <col min="7642" max="7642" width="9.85546875" style="11" customWidth="1"/>
    <col min="7643" max="7643" width="3.5703125" style="11" customWidth="1"/>
    <col min="7644" max="7644" width="9.85546875" style="11" customWidth="1"/>
    <col min="7645" max="7645" width="3.5703125" style="11" customWidth="1"/>
    <col min="7646" max="7890" width="11.42578125" style="11"/>
    <col min="7891" max="7891" width="21.85546875" style="11" bestFit="1" customWidth="1"/>
    <col min="7892" max="7892" width="9.85546875" style="11" customWidth="1"/>
    <col min="7893" max="7893" width="3.5703125" style="11" customWidth="1"/>
    <col min="7894" max="7894" width="9.85546875" style="11" customWidth="1"/>
    <col min="7895" max="7895" width="3.5703125" style="11" customWidth="1"/>
    <col min="7896" max="7896" width="9.85546875" style="11" customWidth="1"/>
    <col min="7897" max="7897" width="3.5703125" style="11" customWidth="1"/>
    <col min="7898" max="7898" width="9.85546875" style="11" customWidth="1"/>
    <col min="7899" max="7899" width="3.5703125" style="11" customWidth="1"/>
    <col min="7900" max="7900" width="9.85546875" style="11" customWidth="1"/>
    <col min="7901" max="7901" width="3.5703125" style="11" customWidth="1"/>
    <col min="7902" max="8146" width="11.42578125" style="11"/>
    <col min="8147" max="8147" width="21.85546875" style="11" bestFit="1" customWidth="1"/>
    <col min="8148" max="8148" width="9.85546875" style="11" customWidth="1"/>
    <col min="8149" max="8149" width="3.5703125" style="11" customWidth="1"/>
    <col min="8150" max="8150" width="9.85546875" style="11" customWidth="1"/>
    <col min="8151" max="8151" width="3.5703125" style="11" customWidth="1"/>
    <col min="8152" max="8152" width="9.85546875" style="11" customWidth="1"/>
    <col min="8153" max="8153" width="3.5703125" style="11" customWidth="1"/>
    <col min="8154" max="8154" width="9.85546875" style="11" customWidth="1"/>
    <col min="8155" max="8155" width="3.5703125" style="11" customWidth="1"/>
    <col min="8156" max="8156" width="9.85546875" style="11" customWidth="1"/>
    <col min="8157" max="8157" width="3.5703125" style="11" customWidth="1"/>
    <col min="8158" max="8402" width="11.42578125" style="11"/>
    <col min="8403" max="8403" width="21.85546875" style="11" bestFit="1" customWidth="1"/>
    <col min="8404" max="8404" width="9.85546875" style="11" customWidth="1"/>
    <col min="8405" max="8405" width="3.5703125" style="11" customWidth="1"/>
    <col min="8406" max="8406" width="9.85546875" style="11" customWidth="1"/>
    <col min="8407" max="8407" width="3.5703125" style="11" customWidth="1"/>
    <col min="8408" max="8408" width="9.85546875" style="11" customWidth="1"/>
    <col min="8409" max="8409" width="3.5703125" style="11" customWidth="1"/>
    <col min="8410" max="8410" width="9.85546875" style="11" customWidth="1"/>
    <col min="8411" max="8411" width="3.5703125" style="11" customWidth="1"/>
    <col min="8412" max="8412" width="9.85546875" style="11" customWidth="1"/>
    <col min="8413" max="8413" width="3.5703125" style="11" customWidth="1"/>
    <col min="8414" max="8658" width="11.42578125" style="11"/>
    <col min="8659" max="8659" width="21.85546875" style="11" bestFit="1" customWidth="1"/>
    <col min="8660" max="8660" width="9.85546875" style="11" customWidth="1"/>
    <col min="8661" max="8661" width="3.5703125" style="11" customWidth="1"/>
    <col min="8662" max="8662" width="9.85546875" style="11" customWidth="1"/>
    <col min="8663" max="8663" width="3.5703125" style="11" customWidth="1"/>
    <col min="8664" max="8664" width="9.85546875" style="11" customWidth="1"/>
    <col min="8665" max="8665" width="3.5703125" style="11" customWidth="1"/>
    <col min="8666" max="8666" width="9.85546875" style="11" customWidth="1"/>
    <col min="8667" max="8667" width="3.5703125" style="11" customWidth="1"/>
    <col min="8668" max="8668" width="9.85546875" style="11" customWidth="1"/>
    <col min="8669" max="8669" width="3.5703125" style="11" customWidth="1"/>
    <col min="8670" max="8914" width="11.42578125" style="11"/>
    <col min="8915" max="8915" width="21.85546875" style="11" bestFit="1" customWidth="1"/>
    <col min="8916" max="8916" width="9.85546875" style="11" customWidth="1"/>
    <col min="8917" max="8917" width="3.5703125" style="11" customWidth="1"/>
    <col min="8918" max="8918" width="9.85546875" style="11" customWidth="1"/>
    <col min="8919" max="8919" width="3.5703125" style="11" customWidth="1"/>
    <col min="8920" max="8920" width="9.85546875" style="11" customWidth="1"/>
    <col min="8921" max="8921" width="3.5703125" style="11" customWidth="1"/>
    <col min="8922" max="8922" width="9.85546875" style="11" customWidth="1"/>
    <col min="8923" max="8923" width="3.5703125" style="11" customWidth="1"/>
    <col min="8924" max="8924" width="9.85546875" style="11" customWidth="1"/>
    <col min="8925" max="8925" width="3.5703125" style="11" customWidth="1"/>
    <col min="8926" max="9170" width="11.42578125" style="11"/>
    <col min="9171" max="9171" width="21.85546875" style="11" bestFit="1" customWidth="1"/>
    <col min="9172" max="9172" width="9.85546875" style="11" customWidth="1"/>
    <col min="9173" max="9173" width="3.5703125" style="11" customWidth="1"/>
    <col min="9174" max="9174" width="9.85546875" style="11" customWidth="1"/>
    <col min="9175" max="9175" width="3.5703125" style="11" customWidth="1"/>
    <col min="9176" max="9176" width="9.85546875" style="11" customWidth="1"/>
    <col min="9177" max="9177" width="3.5703125" style="11" customWidth="1"/>
    <col min="9178" max="9178" width="9.85546875" style="11" customWidth="1"/>
    <col min="9179" max="9179" width="3.5703125" style="11" customWidth="1"/>
    <col min="9180" max="9180" width="9.85546875" style="11" customWidth="1"/>
    <col min="9181" max="9181" width="3.5703125" style="11" customWidth="1"/>
    <col min="9182" max="9426" width="11.42578125" style="11"/>
    <col min="9427" max="9427" width="21.85546875" style="11" bestFit="1" customWidth="1"/>
    <col min="9428" max="9428" width="9.85546875" style="11" customWidth="1"/>
    <col min="9429" max="9429" width="3.5703125" style="11" customWidth="1"/>
    <col min="9430" max="9430" width="9.85546875" style="11" customWidth="1"/>
    <col min="9431" max="9431" width="3.5703125" style="11" customWidth="1"/>
    <col min="9432" max="9432" width="9.85546875" style="11" customWidth="1"/>
    <col min="9433" max="9433" width="3.5703125" style="11" customWidth="1"/>
    <col min="9434" max="9434" width="9.85546875" style="11" customWidth="1"/>
    <col min="9435" max="9435" width="3.5703125" style="11" customWidth="1"/>
    <col min="9436" max="9436" width="9.85546875" style="11" customWidth="1"/>
    <col min="9437" max="9437" width="3.5703125" style="11" customWidth="1"/>
    <col min="9438" max="9682" width="11.42578125" style="11"/>
    <col min="9683" max="9683" width="21.85546875" style="11" bestFit="1" customWidth="1"/>
    <col min="9684" max="9684" width="9.85546875" style="11" customWidth="1"/>
    <col min="9685" max="9685" width="3.5703125" style="11" customWidth="1"/>
    <col min="9686" max="9686" width="9.85546875" style="11" customWidth="1"/>
    <col min="9687" max="9687" width="3.5703125" style="11" customWidth="1"/>
    <col min="9688" max="9688" width="9.85546875" style="11" customWidth="1"/>
    <col min="9689" max="9689" width="3.5703125" style="11" customWidth="1"/>
    <col min="9690" max="9690" width="9.85546875" style="11" customWidth="1"/>
    <col min="9691" max="9691" width="3.5703125" style="11" customWidth="1"/>
    <col min="9692" max="9692" width="9.85546875" style="11" customWidth="1"/>
    <col min="9693" max="9693" width="3.5703125" style="11" customWidth="1"/>
    <col min="9694" max="9938" width="11.42578125" style="11"/>
    <col min="9939" max="9939" width="21.85546875" style="11" bestFit="1" customWidth="1"/>
    <col min="9940" max="9940" width="9.85546875" style="11" customWidth="1"/>
    <col min="9941" max="9941" width="3.5703125" style="11" customWidth="1"/>
    <col min="9942" max="9942" width="9.85546875" style="11" customWidth="1"/>
    <col min="9943" max="9943" width="3.5703125" style="11" customWidth="1"/>
    <col min="9944" max="9944" width="9.85546875" style="11" customWidth="1"/>
    <col min="9945" max="9945" width="3.5703125" style="11" customWidth="1"/>
    <col min="9946" max="9946" width="9.85546875" style="11" customWidth="1"/>
    <col min="9947" max="9947" width="3.5703125" style="11" customWidth="1"/>
    <col min="9948" max="9948" width="9.85546875" style="11" customWidth="1"/>
    <col min="9949" max="9949" width="3.5703125" style="11" customWidth="1"/>
    <col min="9950" max="10194" width="11.42578125" style="11"/>
    <col min="10195" max="10195" width="21.85546875" style="11" bestFit="1" customWidth="1"/>
    <col min="10196" max="10196" width="9.85546875" style="11" customWidth="1"/>
    <col min="10197" max="10197" width="3.5703125" style="11" customWidth="1"/>
    <col min="10198" max="10198" width="9.85546875" style="11" customWidth="1"/>
    <col min="10199" max="10199" width="3.5703125" style="11" customWidth="1"/>
    <col min="10200" max="10200" width="9.85546875" style="11" customWidth="1"/>
    <col min="10201" max="10201" width="3.5703125" style="11" customWidth="1"/>
    <col min="10202" max="10202" width="9.85546875" style="11" customWidth="1"/>
    <col min="10203" max="10203" width="3.5703125" style="11" customWidth="1"/>
    <col min="10204" max="10204" width="9.85546875" style="11" customWidth="1"/>
    <col min="10205" max="10205" width="3.5703125" style="11" customWidth="1"/>
    <col min="10206" max="10450" width="11.42578125" style="11"/>
    <col min="10451" max="10451" width="21.85546875" style="11" bestFit="1" customWidth="1"/>
    <col min="10452" max="10452" width="9.85546875" style="11" customWidth="1"/>
    <col min="10453" max="10453" width="3.5703125" style="11" customWidth="1"/>
    <col min="10454" max="10454" width="9.85546875" style="11" customWidth="1"/>
    <col min="10455" max="10455" width="3.5703125" style="11" customWidth="1"/>
    <col min="10456" max="10456" width="9.85546875" style="11" customWidth="1"/>
    <col min="10457" max="10457" width="3.5703125" style="11" customWidth="1"/>
    <col min="10458" max="10458" width="9.85546875" style="11" customWidth="1"/>
    <col min="10459" max="10459" width="3.5703125" style="11" customWidth="1"/>
    <col min="10460" max="10460" width="9.85546875" style="11" customWidth="1"/>
    <col min="10461" max="10461" width="3.5703125" style="11" customWidth="1"/>
    <col min="10462" max="10706" width="11.42578125" style="11"/>
    <col min="10707" max="10707" width="21.85546875" style="11" bestFit="1" customWidth="1"/>
    <col min="10708" max="10708" width="9.85546875" style="11" customWidth="1"/>
    <col min="10709" max="10709" width="3.5703125" style="11" customWidth="1"/>
    <col min="10710" max="10710" width="9.85546875" style="11" customWidth="1"/>
    <col min="10711" max="10711" width="3.5703125" style="11" customWidth="1"/>
    <col min="10712" max="10712" width="9.85546875" style="11" customWidth="1"/>
    <col min="10713" max="10713" width="3.5703125" style="11" customWidth="1"/>
    <col min="10714" max="10714" width="9.85546875" style="11" customWidth="1"/>
    <col min="10715" max="10715" width="3.5703125" style="11" customWidth="1"/>
    <col min="10716" max="10716" width="9.85546875" style="11" customWidth="1"/>
    <col min="10717" max="10717" width="3.5703125" style="11" customWidth="1"/>
    <col min="10718" max="10962" width="11.42578125" style="11"/>
    <col min="10963" max="10963" width="21.85546875" style="11" bestFit="1" customWidth="1"/>
    <col min="10964" max="10964" width="9.85546875" style="11" customWidth="1"/>
    <col min="10965" max="10965" width="3.5703125" style="11" customWidth="1"/>
    <col min="10966" max="10966" width="9.85546875" style="11" customWidth="1"/>
    <col min="10967" max="10967" width="3.5703125" style="11" customWidth="1"/>
    <col min="10968" max="10968" width="9.85546875" style="11" customWidth="1"/>
    <col min="10969" max="10969" width="3.5703125" style="11" customWidth="1"/>
    <col min="10970" max="10970" width="9.85546875" style="11" customWidth="1"/>
    <col min="10971" max="10971" width="3.5703125" style="11" customWidth="1"/>
    <col min="10972" max="10972" width="9.85546875" style="11" customWidth="1"/>
    <col min="10973" max="10973" width="3.5703125" style="11" customWidth="1"/>
    <col min="10974" max="11218" width="11.42578125" style="11"/>
    <col min="11219" max="11219" width="21.85546875" style="11" bestFit="1" customWidth="1"/>
    <col min="11220" max="11220" width="9.85546875" style="11" customWidth="1"/>
    <col min="11221" max="11221" width="3.5703125" style="11" customWidth="1"/>
    <col min="11222" max="11222" width="9.85546875" style="11" customWidth="1"/>
    <col min="11223" max="11223" width="3.5703125" style="11" customWidth="1"/>
    <col min="11224" max="11224" width="9.85546875" style="11" customWidth="1"/>
    <col min="11225" max="11225" width="3.5703125" style="11" customWidth="1"/>
    <col min="11226" max="11226" width="9.85546875" style="11" customWidth="1"/>
    <col min="11227" max="11227" width="3.5703125" style="11" customWidth="1"/>
    <col min="11228" max="11228" width="9.85546875" style="11" customWidth="1"/>
    <col min="11229" max="11229" width="3.5703125" style="11" customWidth="1"/>
    <col min="11230" max="11474" width="11.42578125" style="11"/>
    <col min="11475" max="11475" width="21.85546875" style="11" bestFit="1" customWidth="1"/>
    <col min="11476" max="11476" width="9.85546875" style="11" customWidth="1"/>
    <col min="11477" max="11477" width="3.5703125" style="11" customWidth="1"/>
    <col min="11478" max="11478" width="9.85546875" style="11" customWidth="1"/>
    <col min="11479" max="11479" width="3.5703125" style="11" customWidth="1"/>
    <col min="11480" max="11480" width="9.85546875" style="11" customWidth="1"/>
    <col min="11481" max="11481" width="3.5703125" style="11" customWidth="1"/>
    <col min="11482" max="11482" width="9.85546875" style="11" customWidth="1"/>
    <col min="11483" max="11483" width="3.5703125" style="11" customWidth="1"/>
    <col min="11484" max="11484" width="9.85546875" style="11" customWidth="1"/>
    <col min="11485" max="11485" width="3.5703125" style="11" customWidth="1"/>
    <col min="11486" max="11730" width="11.42578125" style="11"/>
    <col min="11731" max="11731" width="21.85546875" style="11" bestFit="1" customWidth="1"/>
    <col min="11732" max="11732" width="9.85546875" style="11" customWidth="1"/>
    <col min="11733" max="11733" width="3.5703125" style="11" customWidth="1"/>
    <col min="11734" max="11734" width="9.85546875" style="11" customWidth="1"/>
    <col min="11735" max="11735" width="3.5703125" style="11" customWidth="1"/>
    <col min="11736" max="11736" width="9.85546875" style="11" customWidth="1"/>
    <col min="11737" max="11737" width="3.5703125" style="11" customWidth="1"/>
    <col min="11738" max="11738" width="9.85546875" style="11" customWidth="1"/>
    <col min="11739" max="11739" width="3.5703125" style="11" customWidth="1"/>
    <col min="11740" max="11740" width="9.85546875" style="11" customWidth="1"/>
    <col min="11741" max="11741" width="3.5703125" style="11" customWidth="1"/>
    <col min="11742" max="11986" width="11.42578125" style="11"/>
    <col min="11987" max="11987" width="21.85546875" style="11" bestFit="1" customWidth="1"/>
    <col min="11988" max="11988" width="9.85546875" style="11" customWidth="1"/>
    <col min="11989" max="11989" width="3.5703125" style="11" customWidth="1"/>
    <col min="11990" max="11990" width="9.85546875" style="11" customWidth="1"/>
    <col min="11991" max="11991" width="3.5703125" style="11" customWidth="1"/>
    <col min="11992" max="11992" width="9.85546875" style="11" customWidth="1"/>
    <col min="11993" max="11993" width="3.5703125" style="11" customWidth="1"/>
    <col min="11994" max="11994" width="9.85546875" style="11" customWidth="1"/>
    <col min="11995" max="11995" width="3.5703125" style="11" customWidth="1"/>
    <col min="11996" max="11996" width="9.85546875" style="11" customWidth="1"/>
    <col min="11997" max="11997" width="3.5703125" style="11" customWidth="1"/>
    <col min="11998" max="12242" width="11.42578125" style="11"/>
    <col min="12243" max="12243" width="21.85546875" style="11" bestFit="1" customWidth="1"/>
    <col min="12244" max="12244" width="9.85546875" style="11" customWidth="1"/>
    <col min="12245" max="12245" width="3.5703125" style="11" customWidth="1"/>
    <col min="12246" max="12246" width="9.85546875" style="11" customWidth="1"/>
    <col min="12247" max="12247" width="3.5703125" style="11" customWidth="1"/>
    <col min="12248" max="12248" width="9.85546875" style="11" customWidth="1"/>
    <col min="12249" max="12249" width="3.5703125" style="11" customWidth="1"/>
    <col min="12250" max="12250" width="9.85546875" style="11" customWidth="1"/>
    <col min="12251" max="12251" width="3.5703125" style="11" customWidth="1"/>
    <col min="12252" max="12252" width="9.85546875" style="11" customWidth="1"/>
    <col min="12253" max="12253" width="3.5703125" style="11" customWidth="1"/>
    <col min="12254" max="12498" width="11.42578125" style="11"/>
    <col min="12499" max="12499" width="21.85546875" style="11" bestFit="1" customWidth="1"/>
    <col min="12500" max="12500" width="9.85546875" style="11" customWidth="1"/>
    <col min="12501" max="12501" width="3.5703125" style="11" customWidth="1"/>
    <col min="12502" max="12502" width="9.85546875" style="11" customWidth="1"/>
    <col min="12503" max="12503" width="3.5703125" style="11" customWidth="1"/>
    <col min="12504" max="12504" width="9.85546875" style="11" customWidth="1"/>
    <col min="12505" max="12505" width="3.5703125" style="11" customWidth="1"/>
    <col min="12506" max="12506" width="9.85546875" style="11" customWidth="1"/>
    <col min="12507" max="12507" width="3.5703125" style="11" customWidth="1"/>
    <col min="12508" max="12508" width="9.85546875" style="11" customWidth="1"/>
    <col min="12509" max="12509" width="3.5703125" style="11" customWidth="1"/>
    <col min="12510" max="12754" width="11.42578125" style="11"/>
    <col min="12755" max="12755" width="21.85546875" style="11" bestFit="1" customWidth="1"/>
    <col min="12756" max="12756" width="9.85546875" style="11" customWidth="1"/>
    <col min="12757" max="12757" width="3.5703125" style="11" customWidth="1"/>
    <col min="12758" max="12758" width="9.85546875" style="11" customWidth="1"/>
    <col min="12759" max="12759" width="3.5703125" style="11" customWidth="1"/>
    <col min="12760" max="12760" width="9.85546875" style="11" customWidth="1"/>
    <col min="12761" max="12761" width="3.5703125" style="11" customWidth="1"/>
    <col min="12762" max="12762" width="9.85546875" style="11" customWidth="1"/>
    <col min="12763" max="12763" width="3.5703125" style="11" customWidth="1"/>
    <col min="12764" max="12764" width="9.85546875" style="11" customWidth="1"/>
    <col min="12765" max="12765" width="3.5703125" style="11" customWidth="1"/>
    <col min="12766" max="13010" width="11.42578125" style="11"/>
    <col min="13011" max="13011" width="21.85546875" style="11" bestFit="1" customWidth="1"/>
    <col min="13012" max="13012" width="9.85546875" style="11" customWidth="1"/>
    <col min="13013" max="13013" width="3.5703125" style="11" customWidth="1"/>
    <col min="13014" max="13014" width="9.85546875" style="11" customWidth="1"/>
    <col min="13015" max="13015" width="3.5703125" style="11" customWidth="1"/>
    <col min="13016" max="13016" width="9.85546875" style="11" customWidth="1"/>
    <col min="13017" max="13017" width="3.5703125" style="11" customWidth="1"/>
    <col min="13018" max="13018" width="9.85546875" style="11" customWidth="1"/>
    <col min="13019" max="13019" width="3.5703125" style="11" customWidth="1"/>
    <col min="13020" max="13020" width="9.85546875" style="11" customWidth="1"/>
    <col min="13021" max="13021" width="3.5703125" style="11" customWidth="1"/>
    <col min="13022" max="13266" width="11.42578125" style="11"/>
    <col min="13267" max="13267" width="21.85546875" style="11" bestFit="1" customWidth="1"/>
    <col min="13268" max="13268" width="9.85546875" style="11" customWidth="1"/>
    <col min="13269" max="13269" width="3.5703125" style="11" customWidth="1"/>
    <col min="13270" max="13270" width="9.85546875" style="11" customWidth="1"/>
    <col min="13271" max="13271" width="3.5703125" style="11" customWidth="1"/>
    <col min="13272" max="13272" width="9.85546875" style="11" customWidth="1"/>
    <col min="13273" max="13273" width="3.5703125" style="11" customWidth="1"/>
    <col min="13274" max="13274" width="9.85546875" style="11" customWidth="1"/>
    <col min="13275" max="13275" width="3.5703125" style="11" customWidth="1"/>
    <col min="13276" max="13276" width="9.85546875" style="11" customWidth="1"/>
    <col min="13277" max="13277" width="3.5703125" style="11" customWidth="1"/>
    <col min="13278" max="13522" width="11.42578125" style="11"/>
    <col min="13523" max="13523" width="21.85546875" style="11" bestFit="1" customWidth="1"/>
    <col min="13524" max="13524" width="9.85546875" style="11" customWidth="1"/>
    <col min="13525" max="13525" width="3.5703125" style="11" customWidth="1"/>
    <col min="13526" max="13526" width="9.85546875" style="11" customWidth="1"/>
    <col min="13527" max="13527" width="3.5703125" style="11" customWidth="1"/>
    <col min="13528" max="13528" width="9.85546875" style="11" customWidth="1"/>
    <col min="13529" max="13529" width="3.5703125" style="11" customWidth="1"/>
    <col min="13530" max="13530" width="9.85546875" style="11" customWidth="1"/>
    <col min="13531" max="13531" width="3.5703125" style="11" customWidth="1"/>
    <col min="13532" max="13532" width="9.85546875" style="11" customWidth="1"/>
    <col min="13533" max="13533" width="3.5703125" style="11" customWidth="1"/>
    <col min="13534" max="13778" width="11.42578125" style="11"/>
    <col min="13779" max="13779" width="21.85546875" style="11" bestFit="1" customWidth="1"/>
    <col min="13780" max="13780" width="9.85546875" style="11" customWidth="1"/>
    <col min="13781" max="13781" width="3.5703125" style="11" customWidth="1"/>
    <col min="13782" max="13782" width="9.85546875" style="11" customWidth="1"/>
    <col min="13783" max="13783" width="3.5703125" style="11" customWidth="1"/>
    <col min="13784" max="13784" width="9.85546875" style="11" customWidth="1"/>
    <col min="13785" max="13785" width="3.5703125" style="11" customWidth="1"/>
    <col min="13786" max="13786" width="9.85546875" style="11" customWidth="1"/>
    <col min="13787" max="13787" width="3.5703125" style="11" customWidth="1"/>
    <col min="13788" max="13788" width="9.85546875" style="11" customWidth="1"/>
    <col min="13789" max="13789" width="3.5703125" style="11" customWidth="1"/>
    <col min="13790" max="14034" width="11.42578125" style="11"/>
    <col min="14035" max="14035" width="21.85546875" style="11" bestFit="1" customWidth="1"/>
    <col min="14036" max="14036" width="9.85546875" style="11" customWidth="1"/>
    <col min="14037" max="14037" width="3.5703125" style="11" customWidth="1"/>
    <col min="14038" max="14038" width="9.85546875" style="11" customWidth="1"/>
    <col min="14039" max="14039" width="3.5703125" style="11" customWidth="1"/>
    <col min="14040" max="14040" width="9.85546875" style="11" customWidth="1"/>
    <col min="14041" max="14041" width="3.5703125" style="11" customWidth="1"/>
    <col min="14042" max="14042" width="9.85546875" style="11" customWidth="1"/>
    <col min="14043" max="14043" width="3.5703125" style="11" customWidth="1"/>
    <col min="14044" max="14044" width="9.85546875" style="11" customWidth="1"/>
    <col min="14045" max="14045" width="3.5703125" style="11" customWidth="1"/>
    <col min="14046" max="14290" width="11.42578125" style="11"/>
    <col min="14291" max="14291" width="21.85546875" style="11" bestFit="1" customWidth="1"/>
    <col min="14292" max="14292" width="9.85546875" style="11" customWidth="1"/>
    <col min="14293" max="14293" width="3.5703125" style="11" customWidth="1"/>
    <col min="14294" max="14294" width="9.85546875" style="11" customWidth="1"/>
    <col min="14295" max="14295" width="3.5703125" style="11" customWidth="1"/>
    <col min="14296" max="14296" width="9.85546875" style="11" customWidth="1"/>
    <col min="14297" max="14297" width="3.5703125" style="11" customWidth="1"/>
    <col min="14298" max="14298" width="9.85546875" style="11" customWidth="1"/>
    <col min="14299" max="14299" width="3.5703125" style="11" customWidth="1"/>
    <col min="14300" max="14300" width="9.85546875" style="11" customWidth="1"/>
    <col min="14301" max="14301" width="3.5703125" style="11" customWidth="1"/>
    <col min="14302" max="14546" width="11.42578125" style="11"/>
    <col min="14547" max="14547" width="21.85546875" style="11" bestFit="1" customWidth="1"/>
    <col min="14548" max="14548" width="9.85546875" style="11" customWidth="1"/>
    <col min="14549" max="14549" width="3.5703125" style="11" customWidth="1"/>
    <col min="14550" max="14550" width="9.85546875" style="11" customWidth="1"/>
    <col min="14551" max="14551" width="3.5703125" style="11" customWidth="1"/>
    <col min="14552" max="14552" width="9.85546875" style="11" customWidth="1"/>
    <col min="14553" max="14553" width="3.5703125" style="11" customWidth="1"/>
    <col min="14554" max="14554" width="9.85546875" style="11" customWidth="1"/>
    <col min="14555" max="14555" width="3.5703125" style="11" customWidth="1"/>
    <col min="14556" max="14556" width="9.85546875" style="11" customWidth="1"/>
    <col min="14557" max="14557" width="3.5703125" style="11" customWidth="1"/>
    <col min="14558" max="14802" width="11.42578125" style="11"/>
    <col min="14803" max="14803" width="21.85546875" style="11" bestFit="1" customWidth="1"/>
    <col min="14804" max="14804" width="9.85546875" style="11" customWidth="1"/>
    <col min="14805" max="14805" width="3.5703125" style="11" customWidth="1"/>
    <col min="14806" max="14806" width="9.85546875" style="11" customWidth="1"/>
    <col min="14807" max="14807" width="3.5703125" style="11" customWidth="1"/>
    <col min="14808" max="14808" width="9.85546875" style="11" customWidth="1"/>
    <col min="14809" max="14809" width="3.5703125" style="11" customWidth="1"/>
    <col min="14810" max="14810" width="9.85546875" style="11" customWidth="1"/>
    <col min="14811" max="14811" width="3.5703125" style="11" customWidth="1"/>
    <col min="14812" max="14812" width="9.85546875" style="11" customWidth="1"/>
    <col min="14813" max="14813" width="3.5703125" style="11" customWidth="1"/>
    <col min="14814" max="15058" width="11.42578125" style="11"/>
    <col min="15059" max="15059" width="21.85546875" style="11" bestFit="1" customWidth="1"/>
    <col min="15060" max="15060" width="9.85546875" style="11" customWidth="1"/>
    <col min="15061" max="15061" width="3.5703125" style="11" customWidth="1"/>
    <col min="15062" max="15062" width="9.85546875" style="11" customWidth="1"/>
    <col min="15063" max="15063" width="3.5703125" style="11" customWidth="1"/>
    <col min="15064" max="15064" width="9.85546875" style="11" customWidth="1"/>
    <col min="15065" max="15065" width="3.5703125" style="11" customWidth="1"/>
    <col min="15066" max="15066" width="9.85546875" style="11" customWidth="1"/>
    <col min="15067" max="15067" width="3.5703125" style="11" customWidth="1"/>
    <col min="15068" max="15068" width="9.85546875" style="11" customWidth="1"/>
    <col min="15069" max="15069" width="3.5703125" style="11" customWidth="1"/>
    <col min="15070" max="15314" width="11.42578125" style="11"/>
    <col min="15315" max="15315" width="21.85546875" style="11" bestFit="1" customWidth="1"/>
    <col min="15316" max="15316" width="9.85546875" style="11" customWidth="1"/>
    <col min="15317" max="15317" width="3.5703125" style="11" customWidth="1"/>
    <col min="15318" max="15318" width="9.85546875" style="11" customWidth="1"/>
    <col min="15319" max="15319" width="3.5703125" style="11" customWidth="1"/>
    <col min="15320" max="15320" width="9.85546875" style="11" customWidth="1"/>
    <col min="15321" max="15321" width="3.5703125" style="11" customWidth="1"/>
    <col min="15322" max="15322" width="9.85546875" style="11" customWidth="1"/>
    <col min="15323" max="15323" width="3.5703125" style="11" customWidth="1"/>
    <col min="15324" max="15324" width="9.85546875" style="11" customWidth="1"/>
    <col min="15325" max="15325" width="3.5703125" style="11" customWidth="1"/>
    <col min="15326" max="15570" width="11.42578125" style="11"/>
    <col min="15571" max="15571" width="21.85546875" style="11" bestFit="1" customWidth="1"/>
    <col min="15572" max="15572" width="9.85546875" style="11" customWidth="1"/>
    <col min="15573" max="15573" width="3.5703125" style="11" customWidth="1"/>
    <col min="15574" max="15574" width="9.85546875" style="11" customWidth="1"/>
    <col min="15575" max="15575" width="3.5703125" style="11" customWidth="1"/>
    <col min="15576" max="15576" width="9.85546875" style="11" customWidth="1"/>
    <col min="15577" max="15577" width="3.5703125" style="11" customWidth="1"/>
    <col min="15578" max="15578" width="9.85546875" style="11" customWidth="1"/>
    <col min="15579" max="15579" width="3.5703125" style="11" customWidth="1"/>
    <col min="15580" max="15580" width="9.85546875" style="11" customWidth="1"/>
    <col min="15581" max="15581" width="3.5703125" style="11" customWidth="1"/>
    <col min="15582" max="15826" width="11.42578125" style="11"/>
    <col min="15827" max="15827" width="21.85546875" style="11" bestFit="1" customWidth="1"/>
    <col min="15828" max="15828" width="9.85546875" style="11" customWidth="1"/>
    <col min="15829" max="15829" width="3.5703125" style="11" customWidth="1"/>
    <col min="15830" max="15830" width="9.85546875" style="11" customWidth="1"/>
    <col min="15831" max="15831" width="3.5703125" style="11" customWidth="1"/>
    <col min="15832" max="15832" width="9.85546875" style="11" customWidth="1"/>
    <col min="15833" max="15833" width="3.5703125" style="11" customWidth="1"/>
    <col min="15834" max="15834" width="9.85546875" style="11" customWidth="1"/>
    <col min="15835" max="15835" width="3.5703125" style="11" customWidth="1"/>
    <col min="15836" max="15836" width="9.85546875" style="11" customWidth="1"/>
    <col min="15837" max="15837" width="3.5703125" style="11" customWidth="1"/>
    <col min="15838" max="16082" width="11.42578125" style="11"/>
    <col min="16083" max="16083" width="21.85546875" style="11" bestFit="1" customWidth="1"/>
    <col min="16084" max="16084" width="9.85546875" style="11" customWidth="1"/>
    <col min="16085" max="16085" width="3.5703125" style="11" customWidth="1"/>
    <col min="16086" max="16086" width="9.85546875" style="11" customWidth="1"/>
    <col min="16087" max="16087" width="3.5703125" style="11" customWidth="1"/>
    <col min="16088" max="16088" width="9.85546875" style="11" customWidth="1"/>
    <col min="16089" max="16089" width="3.5703125" style="11" customWidth="1"/>
    <col min="16090" max="16090" width="9.85546875" style="11" customWidth="1"/>
    <col min="16091" max="16091" width="3.5703125" style="11" customWidth="1"/>
    <col min="16092" max="16092" width="9.85546875" style="11" customWidth="1"/>
    <col min="16093" max="16093" width="3.5703125" style="11" customWidth="1"/>
    <col min="16094" max="16384" width="11.42578125" style="11"/>
  </cols>
  <sheetData>
    <row r="1" spans="1:16" ht="11.25" customHeight="1">
      <c r="A1" s="198" t="s">
        <v>275</v>
      </c>
      <c r="B1" s="199"/>
      <c r="C1" s="199"/>
      <c r="D1" s="199"/>
      <c r="E1" s="199"/>
      <c r="F1" s="199"/>
      <c r="G1" s="199"/>
      <c r="H1" s="199"/>
      <c r="K1" s="148"/>
      <c r="L1" s="60"/>
      <c r="M1" s="73"/>
    </row>
    <row r="2" spans="1:16">
      <c r="A2" s="197" t="s">
        <v>68</v>
      </c>
      <c r="C2" s="603"/>
      <c r="D2" s="604"/>
      <c r="E2" s="604"/>
      <c r="F2" s="604"/>
      <c r="G2" s="604"/>
      <c r="H2" s="604"/>
      <c r="I2" s="604"/>
      <c r="J2" s="604"/>
      <c r="K2" s="604"/>
      <c r="L2" s="11"/>
      <c r="M2" s="11"/>
      <c r="O2" s="101"/>
      <c r="P2" s="101"/>
    </row>
    <row r="3" spans="1:16">
      <c r="C3" s="12"/>
      <c r="D3" s="12"/>
      <c r="E3" s="12"/>
      <c r="F3" s="14"/>
      <c r="G3" s="14"/>
      <c r="H3" s="16"/>
      <c r="I3" s="16"/>
      <c r="J3" s="105"/>
      <c r="K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21">
        <v>7424.4119800000008</v>
      </c>
      <c r="E6" s="23"/>
      <c r="F6" s="21">
        <v>7971.9273200000007</v>
      </c>
      <c r="G6" s="26"/>
      <c r="H6" s="21">
        <v>9135.0925900000002</v>
      </c>
      <c r="I6" s="26"/>
      <c r="J6" s="21">
        <v>11017.675999999999</v>
      </c>
      <c r="K6" s="26"/>
      <c r="L6" s="21">
        <v>12343.09705</v>
      </c>
      <c r="M6" s="22"/>
    </row>
    <row r="7" spans="1:16">
      <c r="A7" s="208">
        <v>32</v>
      </c>
      <c r="B7" s="22" t="s">
        <v>386</v>
      </c>
      <c r="C7" s="20" t="s">
        <v>72</v>
      </c>
      <c r="D7" s="21">
        <v>8430.0229999999992</v>
      </c>
      <c r="E7" s="23"/>
      <c r="F7" s="21">
        <v>9113.5339999999997</v>
      </c>
      <c r="G7" s="26"/>
      <c r="H7" s="21">
        <v>9982.8050000000003</v>
      </c>
      <c r="I7" s="26"/>
      <c r="J7" s="21">
        <v>10523.704</v>
      </c>
      <c r="K7" s="26"/>
      <c r="L7" s="21">
        <v>11347.950999999999</v>
      </c>
      <c r="M7" s="22"/>
    </row>
    <row r="8" spans="1:16">
      <c r="A8" s="208">
        <v>84</v>
      </c>
      <c r="B8" s="22" t="s">
        <v>384</v>
      </c>
      <c r="C8" s="20" t="s">
        <v>73</v>
      </c>
      <c r="D8" s="21">
        <v>6421.8469999999998</v>
      </c>
      <c r="E8" s="23"/>
      <c r="F8" s="21">
        <v>7945.0550000000003</v>
      </c>
      <c r="G8" s="26"/>
      <c r="H8" s="21">
        <v>9322.9689999999991</v>
      </c>
      <c r="I8" s="26"/>
      <c r="J8" s="21">
        <v>10266.362999999999</v>
      </c>
      <c r="K8" s="26"/>
      <c r="L8" s="21">
        <v>11107.74172</v>
      </c>
      <c r="M8" s="22"/>
    </row>
    <row r="9" spans="1:16">
      <c r="A9" s="208">
        <v>93</v>
      </c>
      <c r="B9" s="22" t="s">
        <v>389</v>
      </c>
      <c r="C9" s="20" t="s">
        <v>74</v>
      </c>
      <c r="D9" s="21">
        <v>1594.289</v>
      </c>
      <c r="E9" s="23"/>
      <c r="F9" s="21">
        <v>1999.7739999999999</v>
      </c>
      <c r="G9" s="26"/>
      <c r="H9" s="21">
        <v>2191.4290000000001</v>
      </c>
      <c r="I9" s="26"/>
      <c r="J9" s="21">
        <v>2540.0419999999999</v>
      </c>
      <c r="K9" s="26"/>
      <c r="L9" s="21">
        <v>2525.3000000000002</v>
      </c>
      <c r="M9" s="22"/>
    </row>
    <row r="10" spans="1:16">
      <c r="A10" s="208">
        <v>93</v>
      </c>
      <c r="B10" s="22" t="s">
        <v>389</v>
      </c>
      <c r="C10" s="20" t="s">
        <v>75</v>
      </c>
      <c r="D10" s="21">
        <v>1964.5686499999999</v>
      </c>
      <c r="E10" s="23"/>
      <c r="F10" s="21">
        <v>2240.0279999999998</v>
      </c>
      <c r="G10" s="128"/>
      <c r="H10" s="21">
        <v>2783.0731299999998</v>
      </c>
      <c r="I10" s="26"/>
      <c r="J10" s="21">
        <v>3011.0642900000003</v>
      </c>
      <c r="K10" s="26"/>
      <c r="L10" s="21">
        <v>3423.74289</v>
      </c>
      <c r="M10" s="22"/>
    </row>
    <row r="11" spans="1:16">
      <c r="A11" s="208">
        <v>93</v>
      </c>
      <c r="B11" s="22" t="s">
        <v>389</v>
      </c>
      <c r="C11" s="20" t="s">
        <v>76</v>
      </c>
      <c r="D11" s="21">
        <v>22439.763999999999</v>
      </c>
      <c r="E11" s="23"/>
      <c r="F11" s="21">
        <v>26073.14</v>
      </c>
      <c r="G11" s="128"/>
      <c r="H11" s="21">
        <v>26358.620920000001</v>
      </c>
      <c r="I11" s="26"/>
      <c r="J11" s="21">
        <v>26373.13</v>
      </c>
      <c r="K11" s="26"/>
      <c r="L11" s="21">
        <v>27465.226999999999</v>
      </c>
      <c r="M11" s="22"/>
    </row>
    <row r="12" spans="1:16">
      <c r="A12" s="208">
        <v>84</v>
      </c>
      <c r="B12" s="22" t="s">
        <v>384</v>
      </c>
      <c r="C12" s="20" t="s">
        <v>77</v>
      </c>
      <c r="D12" s="21">
        <v>5813.9483099999998</v>
      </c>
      <c r="E12" s="23"/>
      <c r="F12" s="21">
        <v>6552.0529999999999</v>
      </c>
      <c r="G12" s="128"/>
      <c r="H12" s="21">
        <v>7242.6503899999998</v>
      </c>
      <c r="I12" s="26"/>
      <c r="J12" s="21">
        <v>7482.2780000000002</v>
      </c>
      <c r="K12" s="26"/>
      <c r="L12" s="21">
        <v>7435.7554500000006</v>
      </c>
      <c r="M12" s="22"/>
    </row>
    <row r="13" spans="1:16">
      <c r="A13" s="208">
        <v>44</v>
      </c>
      <c r="B13" s="22" t="s">
        <v>391</v>
      </c>
      <c r="C13" s="20" t="s">
        <v>78</v>
      </c>
      <c r="D13" s="21">
        <v>2885.9670000000001</v>
      </c>
      <c r="E13" s="23"/>
      <c r="F13" s="21">
        <v>3427.857</v>
      </c>
      <c r="G13" s="128"/>
      <c r="H13" s="21">
        <v>3632.8612200000002</v>
      </c>
      <c r="I13" s="26"/>
      <c r="J13" s="21">
        <v>3939.3029999999999</v>
      </c>
      <c r="K13" s="26"/>
      <c r="L13" s="21">
        <v>4221.4459999999999</v>
      </c>
      <c r="M13" s="22"/>
    </row>
    <row r="14" spans="1:16">
      <c r="A14" s="208">
        <v>76</v>
      </c>
      <c r="B14" s="22" t="s">
        <v>392</v>
      </c>
      <c r="C14" s="20" t="s">
        <v>79</v>
      </c>
      <c r="D14" s="21">
        <v>3146.6869999999999</v>
      </c>
      <c r="E14" s="23"/>
      <c r="F14" s="21">
        <v>3480.038</v>
      </c>
      <c r="G14" s="128"/>
      <c r="H14" s="21">
        <v>3306.701</v>
      </c>
      <c r="I14" s="26"/>
      <c r="J14" s="21">
        <v>3531.46</v>
      </c>
      <c r="K14" s="26"/>
      <c r="L14" s="21">
        <v>4019.9459999999999</v>
      </c>
      <c r="M14" s="22"/>
    </row>
    <row r="15" spans="1:16">
      <c r="A15" s="209">
        <v>44</v>
      </c>
      <c r="B15" s="22" t="s">
        <v>391</v>
      </c>
      <c r="C15" s="20" t="s">
        <v>80</v>
      </c>
      <c r="D15" s="21">
        <v>4175.9830000000002</v>
      </c>
      <c r="E15" s="23"/>
      <c r="F15" s="21">
        <v>4570.3729999999996</v>
      </c>
      <c r="G15" s="128"/>
      <c r="H15" s="21">
        <v>5376.7640000000001</v>
      </c>
      <c r="I15" s="26"/>
      <c r="J15" s="21">
        <v>5551.7849999999999</v>
      </c>
      <c r="K15" s="26"/>
      <c r="L15" s="21">
        <v>5820.67</v>
      </c>
      <c r="M15" s="22"/>
    </row>
    <row r="16" spans="1:16">
      <c r="A16" s="209">
        <v>76</v>
      </c>
      <c r="B16" s="22" t="s">
        <v>392</v>
      </c>
      <c r="C16" s="20" t="s">
        <v>81</v>
      </c>
      <c r="D16" s="21">
        <v>9765.1669999999995</v>
      </c>
      <c r="E16" s="23"/>
      <c r="F16" s="21">
        <v>12400</v>
      </c>
      <c r="G16" s="128"/>
      <c r="H16" s="21">
        <v>13719.549000000001</v>
      </c>
      <c r="I16" s="26"/>
      <c r="J16" s="21">
        <v>14542.7</v>
      </c>
      <c r="K16" s="26"/>
      <c r="L16" s="21">
        <v>15634</v>
      </c>
      <c r="M16" s="22"/>
    </row>
    <row r="17" spans="1:13">
      <c r="A17" s="209">
        <v>76</v>
      </c>
      <c r="B17" s="22" t="s">
        <v>392</v>
      </c>
      <c r="C17" s="20" t="s">
        <v>82</v>
      </c>
      <c r="D17" s="21">
        <v>6304.5804900000003</v>
      </c>
      <c r="E17" s="23"/>
      <c r="F17" s="21">
        <v>6533.5225499999997</v>
      </c>
      <c r="G17" s="128"/>
      <c r="H17" s="21">
        <v>7220.93199</v>
      </c>
      <c r="I17" s="26"/>
      <c r="J17" s="21">
        <v>7596.8449300000002</v>
      </c>
      <c r="K17" s="26"/>
      <c r="L17" s="21">
        <v>8137.0749099999994</v>
      </c>
      <c r="M17" s="22"/>
    </row>
    <row r="18" spans="1:13">
      <c r="A18" s="209">
        <v>93</v>
      </c>
      <c r="B18" s="22" t="s">
        <v>389</v>
      </c>
      <c r="C18" s="20" t="s">
        <v>83</v>
      </c>
      <c r="D18" s="21">
        <v>32495.929789999998</v>
      </c>
      <c r="E18" s="23"/>
      <c r="F18" s="21">
        <v>43795.467899999996</v>
      </c>
      <c r="G18" s="128"/>
      <c r="H18" s="21">
        <v>54119.178999999996</v>
      </c>
      <c r="I18" s="26"/>
      <c r="J18" s="21">
        <v>62070.268259999997</v>
      </c>
      <c r="K18" s="26"/>
      <c r="L18" s="21">
        <v>67509.301319999999</v>
      </c>
      <c r="M18" s="22"/>
    </row>
    <row r="19" spans="1:13">
      <c r="A19" s="209">
        <v>28</v>
      </c>
      <c r="B19" s="22" t="s">
        <v>393</v>
      </c>
      <c r="C19" s="20" t="s">
        <v>84</v>
      </c>
      <c r="D19" s="21">
        <v>10041.671</v>
      </c>
      <c r="E19" s="23"/>
      <c r="F19" s="21">
        <v>14192.484</v>
      </c>
      <c r="G19" s="128"/>
      <c r="H19" s="21">
        <v>16061.356879999999</v>
      </c>
      <c r="I19" s="26"/>
      <c r="J19" s="21">
        <v>16064.58339</v>
      </c>
      <c r="K19" s="26"/>
      <c r="L19" s="21">
        <v>15995.56828</v>
      </c>
      <c r="M19" s="22"/>
    </row>
    <row r="20" spans="1:13">
      <c r="A20" s="209">
        <v>84</v>
      </c>
      <c r="B20" s="22" t="s">
        <v>384</v>
      </c>
      <c r="C20" s="20" t="s">
        <v>85</v>
      </c>
      <c r="D20" s="21">
        <v>1520.614</v>
      </c>
      <c r="E20" s="23"/>
      <c r="F20" s="21">
        <v>1794.2929999999999</v>
      </c>
      <c r="G20" s="128"/>
      <c r="H20" s="21">
        <v>1988.3979999999999</v>
      </c>
      <c r="I20" s="26"/>
      <c r="J20" s="21">
        <v>2209.8670000000002</v>
      </c>
      <c r="K20" s="26"/>
      <c r="L20" s="21">
        <v>2412.556</v>
      </c>
      <c r="M20" s="22"/>
    </row>
    <row r="21" spans="1:13">
      <c r="A21" s="209">
        <v>75</v>
      </c>
      <c r="B21" s="22" t="s">
        <v>394</v>
      </c>
      <c r="C21" s="20" t="s">
        <v>86</v>
      </c>
      <c r="D21" s="21">
        <v>9129.1625899999999</v>
      </c>
      <c r="E21" s="23"/>
      <c r="F21" s="21">
        <v>9170.39444</v>
      </c>
      <c r="G21" s="128"/>
      <c r="H21" s="21">
        <v>9910.0429000000004</v>
      </c>
      <c r="I21" s="26"/>
      <c r="J21" s="21">
        <v>9427.3770000000004</v>
      </c>
      <c r="K21" s="26"/>
      <c r="L21" s="21">
        <v>10461.529</v>
      </c>
      <c r="M21" s="22"/>
    </row>
    <row r="22" spans="1:13">
      <c r="A22" s="209">
        <v>75</v>
      </c>
      <c r="B22" s="22" t="s">
        <v>394</v>
      </c>
      <c r="C22" s="20" t="s">
        <v>87</v>
      </c>
      <c r="D22" s="21">
        <v>9590.3080000000009</v>
      </c>
      <c r="E22" s="23"/>
      <c r="F22" s="21">
        <v>11185.63112</v>
      </c>
      <c r="G22" s="128"/>
      <c r="H22" s="21">
        <v>12369.71111</v>
      </c>
      <c r="I22" s="26"/>
      <c r="J22" s="21">
        <v>12809.15244</v>
      </c>
      <c r="K22" s="26"/>
      <c r="L22" s="21">
        <v>13200.97825</v>
      </c>
      <c r="M22" s="22"/>
    </row>
    <row r="23" spans="1:13">
      <c r="A23" s="209">
        <v>24</v>
      </c>
      <c r="B23" s="22" t="s">
        <v>395</v>
      </c>
      <c r="C23" s="20" t="s">
        <v>88</v>
      </c>
      <c r="D23" s="21">
        <v>5854.9059699999998</v>
      </c>
      <c r="E23" s="23"/>
      <c r="F23" s="21">
        <v>7254.4915499999997</v>
      </c>
      <c r="G23" s="128"/>
      <c r="H23" s="21">
        <v>8668.84</v>
      </c>
      <c r="I23" s="26"/>
      <c r="J23" s="21">
        <v>9141.0304800000013</v>
      </c>
      <c r="K23" s="26"/>
      <c r="L23" s="21">
        <v>9605.5409999999993</v>
      </c>
      <c r="M23" s="22"/>
    </row>
    <row r="24" spans="1:13">
      <c r="A24" s="209">
        <v>75</v>
      </c>
      <c r="B24" s="22" t="s">
        <v>394</v>
      </c>
      <c r="C24" s="20" t="s">
        <v>89</v>
      </c>
      <c r="D24" s="21">
        <v>4405.1729999999998</v>
      </c>
      <c r="E24" s="23"/>
      <c r="F24" s="21">
        <v>4836.9177900000004</v>
      </c>
      <c r="G24" s="128"/>
      <c r="H24" s="21">
        <v>5458.5704900000001</v>
      </c>
      <c r="I24" s="26"/>
      <c r="J24" s="21">
        <v>6501.9350199999999</v>
      </c>
      <c r="K24" s="26"/>
      <c r="L24" s="21">
        <v>6487.7145300000002</v>
      </c>
      <c r="M24" s="22"/>
    </row>
    <row r="25" spans="1:13">
      <c r="A25" s="209">
        <v>94</v>
      </c>
      <c r="B25" s="22" t="s">
        <v>396</v>
      </c>
      <c r="C25" s="20" t="s">
        <v>90</v>
      </c>
      <c r="D25" s="21">
        <v>4067.2629300000003</v>
      </c>
      <c r="E25" s="23"/>
      <c r="F25" s="21">
        <v>4865.5523400000011</v>
      </c>
      <c r="G25" s="128"/>
      <c r="H25" s="21">
        <v>5746.6789400000007</v>
      </c>
      <c r="I25" s="26"/>
      <c r="J25" s="21">
        <v>5491.1310000000003</v>
      </c>
      <c r="K25" s="26"/>
      <c r="L25" s="21">
        <v>5870.7939999999999</v>
      </c>
      <c r="M25" s="22"/>
    </row>
    <row r="26" spans="1:13">
      <c r="A26" s="209">
        <v>94</v>
      </c>
      <c r="B26" s="22" t="s">
        <v>396</v>
      </c>
      <c r="C26" s="20" t="s">
        <v>91</v>
      </c>
      <c r="D26" s="21">
        <v>6786.1710000000003</v>
      </c>
      <c r="E26" s="23"/>
      <c r="F26" s="21">
        <v>9517.125</v>
      </c>
      <c r="G26" s="128"/>
      <c r="H26" s="21">
        <v>11334.647000000001</v>
      </c>
      <c r="I26" s="26"/>
      <c r="J26" s="21">
        <v>8555.0079999999998</v>
      </c>
      <c r="K26" s="26"/>
      <c r="L26" s="21">
        <v>8450.8089999999993</v>
      </c>
      <c r="M26" s="22"/>
    </row>
    <row r="27" spans="1:13">
      <c r="A27" s="209">
        <v>27</v>
      </c>
      <c r="B27" s="22" t="s">
        <v>397</v>
      </c>
      <c r="C27" s="20" t="s">
        <v>92</v>
      </c>
      <c r="D27" s="21">
        <v>9663.9013700000014</v>
      </c>
      <c r="E27" s="23"/>
      <c r="F27" s="21">
        <v>10625.20701</v>
      </c>
      <c r="G27" s="128"/>
      <c r="H27" s="21">
        <v>10915.58555</v>
      </c>
      <c r="I27" s="26"/>
      <c r="J27" s="21">
        <v>11695.890820000001</v>
      </c>
      <c r="K27" s="26"/>
      <c r="L27" s="21">
        <v>13070.091</v>
      </c>
      <c r="M27" s="22"/>
    </row>
    <row r="28" spans="1:13">
      <c r="A28" s="209">
        <v>53</v>
      </c>
      <c r="B28" s="22" t="s">
        <v>398</v>
      </c>
      <c r="C28" s="20" t="s">
        <v>93</v>
      </c>
      <c r="D28" s="21">
        <v>11266.553</v>
      </c>
      <c r="E28" s="23"/>
      <c r="F28" s="21">
        <v>13251.781000000001</v>
      </c>
      <c r="G28" s="128"/>
      <c r="H28" s="21">
        <v>15460.773939999999</v>
      </c>
      <c r="I28" s="26"/>
      <c r="J28" s="21">
        <v>15591.468999999999</v>
      </c>
      <c r="K28" s="26"/>
      <c r="L28" s="21">
        <v>16756.812999999998</v>
      </c>
      <c r="M28" s="22"/>
    </row>
    <row r="29" spans="1:13">
      <c r="A29" s="209">
        <v>75</v>
      </c>
      <c r="B29" s="22" t="s">
        <v>394</v>
      </c>
      <c r="C29" s="20" t="s">
        <v>94</v>
      </c>
      <c r="D29" s="21">
        <v>2253.9769999999999</v>
      </c>
      <c r="E29" s="23"/>
      <c r="F29" s="21">
        <v>2341.98794</v>
      </c>
      <c r="G29" s="128"/>
      <c r="H29" s="21">
        <v>2394.8240000000001</v>
      </c>
      <c r="I29" s="26"/>
      <c r="J29" s="21">
        <v>2496.6999999999998</v>
      </c>
      <c r="K29" s="26"/>
      <c r="L29" s="21">
        <v>2861.498</v>
      </c>
      <c r="M29" s="22"/>
    </row>
    <row r="30" spans="1:13">
      <c r="A30" s="209">
        <v>75</v>
      </c>
      <c r="B30" s="22" t="s">
        <v>394</v>
      </c>
      <c r="C30" s="20" t="s">
        <v>95</v>
      </c>
      <c r="D30" s="21">
        <v>7412.8220000000001</v>
      </c>
      <c r="E30" s="23"/>
      <c r="F30" s="21">
        <v>8385.8449999999993</v>
      </c>
      <c r="G30" s="128"/>
      <c r="H30" s="21">
        <v>7950.0341699999999</v>
      </c>
      <c r="I30" s="26"/>
      <c r="J30" s="21">
        <v>7930.0240000000003</v>
      </c>
      <c r="K30" s="26"/>
      <c r="L30" s="21">
        <v>7816.8739999999998</v>
      </c>
      <c r="M30" s="22"/>
    </row>
    <row r="31" spans="1:13">
      <c r="A31" s="209">
        <v>27</v>
      </c>
      <c r="B31" s="22" t="s">
        <v>397</v>
      </c>
      <c r="C31" s="20" t="s">
        <v>96</v>
      </c>
      <c r="D31" s="21">
        <v>10566.228999999999</v>
      </c>
      <c r="E31" s="23"/>
      <c r="F31" s="21">
        <v>11760.737450000001</v>
      </c>
      <c r="G31" s="128"/>
      <c r="H31" s="21">
        <v>13131.6201</v>
      </c>
      <c r="I31" s="26"/>
      <c r="J31" s="21">
        <v>14049.861949999999</v>
      </c>
      <c r="K31" s="26"/>
      <c r="L31" s="21">
        <v>14040.04443</v>
      </c>
      <c r="M31" s="22"/>
    </row>
    <row r="32" spans="1:13">
      <c r="A32" s="209">
        <v>84</v>
      </c>
      <c r="B32" s="22" t="s">
        <v>384</v>
      </c>
      <c r="C32" s="20" t="s">
        <v>97</v>
      </c>
      <c r="D32" s="21">
        <v>13529.616</v>
      </c>
      <c r="E32" s="23"/>
      <c r="F32" s="21">
        <v>17093.907440000003</v>
      </c>
      <c r="G32" s="128"/>
      <c r="H32" s="21">
        <v>16900.694869999999</v>
      </c>
      <c r="I32" s="26"/>
      <c r="J32" s="21">
        <v>18020.139789999997</v>
      </c>
      <c r="K32" s="26"/>
      <c r="L32" s="21">
        <v>16306.25841</v>
      </c>
      <c r="M32" s="22"/>
    </row>
    <row r="33" spans="1:13">
      <c r="A33" s="209">
        <v>28</v>
      </c>
      <c r="B33" s="22" t="s">
        <v>393</v>
      </c>
      <c r="C33" s="20" t="s">
        <v>98</v>
      </c>
      <c r="D33" s="21">
        <v>6781.0429999999997</v>
      </c>
      <c r="E33" s="23"/>
      <c r="F33" s="21">
        <v>7645.0010000000002</v>
      </c>
      <c r="G33" s="128"/>
      <c r="H33" s="21">
        <v>8978.9642100000001</v>
      </c>
      <c r="I33" s="26"/>
      <c r="J33" s="21">
        <v>10417.14589</v>
      </c>
      <c r="K33" s="26"/>
      <c r="L33" s="21">
        <v>11136.095170000002</v>
      </c>
      <c r="M33" s="22"/>
    </row>
    <row r="34" spans="1:13">
      <c r="A34" s="209">
        <v>24</v>
      </c>
      <c r="B34" s="22" t="s">
        <v>395</v>
      </c>
      <c r="C34" s="20" t="s">
        <v>99</v>
      </c>
      <c r="D34" s="21">
        <v>4060.2809999999999</v>
      </c>
      <c r="E34" s="23"/>
      <c r="F34" s="21">
        <v>4755.8788299999997</v>
      </c>
      <c r="G34" s="128"/>
      <c r="H34" s="21">
        <v>5006.8927199999998</v>
      </c>
      <c r="I34" s="26"/>
      <c r="J34" s="21">
        <v>5542.5360000000001</v>
      </c>
      <c r="K34" s="26"/>
      <c r="L34" s="21">
        <v>6120.0827900000004</v>
      </c>
      <c r="M34" s="22"/>
    </row>
    <row r="35" spans="1:13">
      <c r="A35" s="209">
        <v>53</v>
      </c>
      <c r="B35" s="22" t="s">
        <v>398</v>
      </c>
      <c r="C35" s="20" t="s">
        <v>100</v>
      </c>
      <c r="D35" s="21">
        <v>16995.361000000001</v>
      </c>
      <c r="E35" s="23"/>
      <c r="F35" s="21">
        <v>19824.16216</v>
      </c>
      <c r="G35" s="128"/>
      <c r="H35" s="21">
        <v>23262.563999999998</v>
      </c>
      <c r="I35" s="26"/>
      <c r="J35" s="21">
        <v>25523.120369999997</v>
      </c>
      <c r="K35" s="26"/>
      <c r="L35" s="21">
        <v>26976.206690000003</v>
      </c>
      <c r="M35" s="22"/>
    </row>
    <row r="36" spans="1:13">
      <c r="A36" s="209">
        <v>76</v>
      </c>
      <c r="B36" s="22" t="s">
        <v>392</v>
      </c>
      <c r="C36" s="20" t="s">
        <v>101</v>
      </c>
      <c r="D36" s="21">
        <v>8579.0777899999994</v>
      </c>
      <c r="E36" s="23"/>
      <c r="F36" s="21">
        <v>8720.1243599999998</v>
      </c>
      <c r="G36" s="128"/>
      <c r="H36" s="21">
        <v>11524.502570000001</v>
      </c>
      <c r="I36" s="26"/>
      <c r="J36" s="21">
        <v>13816.47754</v>
      </c>
      <c r="K36" s="26"/>
      <c r="L36" s="21">
        <v>13607.96992</v>
      </c>
      <c r="M36" s="22"/>
    </row>
    <row r="37" spans="1:13">
      <c r="A37" s="209">
        <v>76</v>
      </c>
      <c r="B37" s="22" t="s">
        <v>392</v>
      </c>
      <c r="C37" s="20" t="s">
        <v>102</v>
      </c>
      <c r="D37" s="21">
        <v>30013.569030000002</v>
      </c>
      <c r="E37" s="23"/>
      <c r="F37" s="21">
        <v>34424.423569999999</v>
      </c>
      <c r="G37" s="128"/>
      <c r="H37" s="21">
        <v>38825.116999999998</v>
      </c>
      <c r="I37" s="26"/>
      <c r="J37" s="21">
        <v>42333.31983</v>
      </c>
      <c r="K37" s="26"/>
      <c r="L37" s="21">
        <v>45223.336520000004</v>
      </c>
      <c r="M37" s="22"/>
    </row>
    <row r="38" spans="1:13">
      <c r="A38" s="209">
        <v>76</v>
      </c>
      <c r="B38" s="22" t="s">
        <v>392</v>
      </c>
      <c r="C38" s="20" t="s">
        <v>103</v>
      </c>
      <c r="D38" s="21">
        <v>3399.3329700000004</v>
      </c>
      <c r="E38" s="23"/>
      <c r="F38" s="21">
        <v>4420.3347599999997</v>
      </c>
      <c r="G38" s="128"/>
      <c r="H38" s="21">
        <v>4594.022109999999</v>
      </c>
      <c r="I38" s="26"/>
      <c r="J38" s="21">
        <v>5257.049</v>
      </c>
      <c r="K38" s="26"/>
      <c r="L38" s="21">
        <v>5826.1189999999997</v>
      </c>
      <c r="M38" s="22"/>
    </row>
    <row r="39" spans="1:13">
      <c r="A39" s="209">
        <v>75</v>
      </c>
      <c r="B39" s="22" t="s">
        <v>394</v>
      </c>
      <c r="C39" s="20" t="s">
        <v>104</v>
      </c>
      <c r="D39" s="21">
        <v>37943.561999999998</v>
      </c>
      <c r="E39" s="23"/>
      <c r="F39" s="21">
        <v>46382.752679999998</v>
      </c>
      <c r="G39" s="128"/>
      <c r="H39" s="21">
        <v>53605.313000000002</v>
      </c>
      <c r="I39" s="26"/>
      <c r="J39" s="21">
        <v>57816.506000000001</v>
      </c>
      <c r="K39" s="26"/>
      <c r="L39" s="21">
        <v>63576.835630000001</v>
      </c>
      <c r="M39" s="22"/>
    </row>
    <row r="40" spans="1:13">
      <c r="A40" s="209">
        <v>76</v>
      </c>
      <c r="B40" s="22" t="s">
        <v>392</v>
      </c>
      <c r="C40" s="20" t="s">
        <v>105</v>
      </c>
      <c r="D40" s="21">
        <v>29000</v>
      </c>
      <c r="E40" s="23"/>
      <c r="F40" s="21">
        <v>33642.663999999997</v>
      </c>
      <c r="G40" s="128"/>
      <c r="H40" s="21">
        <v>36002.500999999997</v>
      </c>
      <c r="I40" s="26"/>
      <c r="J40" s="21">
        <v>39200</v>
      </c>
      <c r="K40" s="26"/>
      <c r="L40" s="21">
        <v>43037.193769999925</v>
      </c>
      <c r="M40" s="22"/>
    </row>
    <row r="41" spans="1:13">
      <c r="A41" s="209">
        <v>53</v>
      </c>
      <c r="B41" s="22" t="s">
        <v>398</v>
      </c>
      <c r="C41" s="20" t="s">
        <v>106</v>
      </c>
      <c r="D41" s="21">
        <v>16110.83185</v>
      </c>
      <c r="E41" s="23"/>
      <c r="F41" s="21">
        <v>17902.588480000002</v>
      </c>
      <c r="G41" s="128"/>
      <c r="H41" s="21">
        <v>20834.43014</v>
      </c>
      <c r="I41" s="26"/>
      <c r="J41" s="21">
        <v>22033.699769999999</v>
      </c>
      <c r="K41" s="26"/>
      <c r="L41" s="21">
        <v>23613.30212</v>
      </c>
      <c r="M41" s="22"/>
    </row>
    <row r="42" spans="1:13">
      <c r="A42" s="209">
        <v>24</v>
      </c>
      <c r="B42" s="22" t="s">
        <v>395</v>
      </c>
      <c r="C42" s="20" t="s">
        <v>107</v>
      </c>
      <c r="D42" s="21">
        <v>3538.9389999999999</v>
      </c>
      <c r="E42" s="23"/>
      <c r="F42" s="21">
        <v>4042.1840000000002</v>
      </c>
      <c r="G42" s="128"/>
      <c r="H42" s="21">
        <v>4440.7979699999996</v>
      </c>
      <c r="I42" s="26"/>
      <c r="J42" s="21">
        <v>4882.759</v>
      </c>
      <c r="K42" s="26"/>
      <c r="L42" s="21">
        <v>5044.7830000000004</v>
      </c>
      <c r="M42" s="22"/>
    </row>
    <row r="43" spans="1:13">
      <c r="A43" s="209">
        <v>24</v>
      </c>
      <c r="B43" s="22" t="s">
        <v>395</v>
      </c>
      <c r="C43" s="20" t="s">
        <v>108</v>
      </c>
      <c r="D43" s="21">
        <v>9714.5660000000007</v>
      </c>
      <c r="E43" s="23"/>
      <c r="F43" s="21">
        <v>10560.539279999999</v>
      </c>
      <c r="G43" s="128"/>
      <c r="H43" s="21">
        <v>12683.286</v>
      </c>
      <c r="I43" s="26"/>
      <c r="J43" s="21">
        <v>13495.102000000001</v>
      </c>
      <c r="K43" s="26"/>
      <c r="L43" s="21">
        <v>14394</v>
      </c>
      <c r="M43" s="22"/>
    </row>
    <row r="44" spans="1:13">
      <c r="A44" s="209">
        <v>84</v>
      </c>
      <c r="B44" s="22" t="s">
        <v>384</v>
      </c>
      <c r="C44" s="20" t="s">
        <v>109</v>
      </c>
      <c r="D44" s="21">
        <v>25573.312999999998</v>
      </c>
      <c r="E44" s="23"/>
      <c r="F44" s="21">
        <v>27560.402959999999</v>
      </c>
      <c r="G44" s="128"/>
      <c r="H44" s="21">
        <v>31308.134670000003</v>
      </c>
      <c r="I44" s="26"/>
      <c r="J44" s="21">
        <v>34446.566650000001</v>
      </c>
      <c r="K44" s="26"/>
      <c r="L44" s="21">
        <v>36634.88319</v>
      </c>
      <c r="M44" s="22"/>
    </row>
    <row r="45" spans="1:13">
      <c r="A45" s="209">
        <v>27</v>
      </c>
      <c r="B45" s="22" t="s">
        <v>397</v>
      </c>
      <c r="C45" s="20" t="s">
        <v>110</v>
      </c>
      <c r="D45" s="21">
        <v>3510.1129999999998</v>
      </c>
      <c r="E45" s="23"/>
      <c r="F45" s="21">
        <v>3871.2640000000001</v>
      </c>
      <c r="G45" s="128"/>
      <c r="H45" s="21">
        <v>4157.424</v>
      </c>
      <c r="I45" s="26"/>
      <c r="J45" s="21">
        <v>4149.2359999999999</v>
      </c>
      <c r="K45" s="26"/>
      <c r="L45" s="21">
        <v>4331.0610900000001</v>
      </c>
      <c r="M45" s="22"/>
    </row>
    <row r="46" spans="1:13">
      <c r="A46" s="209">
        <v>75</v>
      </c>
      <c r="B46" s="22" t="s">
        <v>394</v>
      </c>
      <c r="C46" s="20" t="s">
        <v>111</v>
      </c>
      <c r="D46" s="21">
        <v>5849.857</v>
      </c>
      <c r="E46" s="23"/>
      <c r="F46" s="21">
        <v>6193.2359999999999</v>
      </c>
      <c r="G46" s="128"/>
      <c r="H46" s="21">
        <v>6648.64</v>
      </c>
      <c r="I46" s="26"/>
      <c r="J46" s="21">
        <v>6855.4709999999995</v>
      </c>
      <c r="K46" s="26"/>
      <c r="L46" s="21">
        <v>7339.4470000000001</v>
      </c>
      <c r="M46" s="22"/>
    </row>
    <row r="47" spans="1:13">
      <c r="A47" s="209">
        <v>24</v>
      </c>
      <c r="B47" s="22" t="s">
        <v>395</v>
      </c>
      <c r="C47" s="20" t="s">
        <v>112</v>
      </c>
      <c r="D47" s="21">
        <v>6097.8879999999999</v>
      </c>
      <c r="E47" s="23"/>
      <c r="F47" s="21">
        <v>6895.3019999999997</v>
      </c>
      <c r="G47" s="128"/>
      <c r="H47" s="21">
        <v>7604.5190000000002</v>
      </c>
      <c r="I47" s="26"/>
      <c r="J47" s="21">
        <v>8046.5856599999997</v>
      </c>
      <c r="K47" s="26"/>
      <c r="L47" s="21">
        <v>8218.0311399999991</v>
      </c>
      <c r="M47" s="22"/>
    </row>
    <row r="48" spans="1:13">
      <c r="A48" s="209">
        <v>84</v>
      </c>
      <c r="B48" s="22" t="s">
        <v>384</v>
      </c>
      <c r="C48" s="20" t="s">
        <v>113</v>
      </c>
      <c r="D48" s="21">
        <v>13393.870999999999</v>
      </c>
      <c r="E48" s="23"/>
      <c r="F48" s="21">
        <v>14974.736000000001</v>
      </c>
      <c r="G48" s="128"/>
      <c r="H48" s="21">
        <v>15804.646000000001</v>
      </c>
      <c r="I48" s="26"/>
      <c r="J48" s="21">
        <v>16407.436000000002</v>
      </c>
      <c r="K48" s="26"/>
      <c r="L48" s="21">
        <v>17906.327000000001</v>
      </c>
      <c r="M48" s="22"/>
    </row>
    <row r="49" spans="1:13">
      <c r="A49" s="209">
        <v>84</v>
      </c>
      <c r="B49" s="22" t="s">
        <v>384</v>
      </c>
      <c r="C49" s="20" t="s">
        <v>114</v>
      </c>
      <c r="D49" s="21">
        <v>5102.2280000000001</v>
      </c>
      <c r="E49" s="23"/>
      <c r="F49" s="21">
        <v>5438.8785800000005</v>
      </c>
      <c r="G49" s="128"/>
      <c r="H49" s="21">
        <v>5907.5820000000003</v>
      </c>
      <c r="I49" s="26"/>
      <c r="J49" s="21">
        <v>6267.8850000000002</v>
      </c>
      <c r="K49" s="26"/>
      <c r="L49" s="21">
        <v>6115.2879999999996</v>
      </c>
      <c r="M49" s="22"/>
    </row>
    <row r="50" spans="1:13">
      <c r="A50" s="209">
        <v>52</v>
      </c>
      <c r="B50" s="22" t="s">
        <v>399</v>
      </c>
      <c r="C50" s="20" t="s">
        <v>115</v>
      </c>
      <c r="D50" s="21">
        <v>20589.452000000001</v>
      </c>
      <c r="E50" s="23"/>
      <c r="F50" s="21">
        <v>22817.581999999999</v>
      </c>
      <c r="G50" s="128"/>
      <c r="H50" s="21">
        <v>23889.289000000001</v>
      </c>
      <c r="I50" s="26"/>
      <c r="J50" s="21">
        <v>25944.234</v>
      </c>
      <c r="K50" s="26"/>
      <c r="L50" s="21">
        <v>28082.124</v>
      </c>
      <c r="M50" s="22"/>
    </row>
    <row r="51" spans="1:13">
      <c r="A51" s="209">
        <v>24</v>
      </c>
      <c r="B51" s="22" t="s">
        <v>395</v>
      </c>
      <c r="C51" s="20" t="s">
        <v>116</v>
      </c>
      <c r="D51" s="21">
        <v>5235.5060000000003</v>
      </c>
      <c r="E51" s="23"/>
      <c r="F51" s="21">
        <v>6040.089289999999</v>
      </c>
      <c r="G51" s="128"/>
      <c r="H51" s="21">
        <v>6230.2934399999995</v>
      </c>
      <c r="I51" s="26"/>
      <c r="J51" s="21">
        <v>6504.2359700000006</v>
      </c>
      <c r="K51" s="26"/>
      <c r="L51" s="21">
        <v>7189.1165500000006</v>
      </c>
      <c r="M51" s="22" t="s">
        <v>174</v>
      </c>
    </row>
    <row r="52" spans="1:13">
      <c r="A52" s="209">
        <v>76</v>
      </c>
      <c r="B52" s="22" t="s">
        <v>392</v>
      </c>
      <c r="C52" s="20" t="s">
        <v>117</v>
      </c>
      <c r="D52" s="21">
        <v>4520.0640000000003</v>
      </c>
      <c r="E52" s="23"/>
      <c r="F52" s="21">
        <v>5244.21</v>
      </c>
      <c r="G52" s="128"/>
      <c r="H52" s="21">
        <v>5198.0379999999996</v>
      </c>
      <c r="I52" s="26"/>
      <c r="J52" s="21">
        <v>5458.7709999999997</v>
      </c>
      <c r="K52" s="26"/>
      <c r="L52" s="21">
        <v>5837.0330000000004</v>
      </c>
      <c r="M52" s="22"/>
    </row>
    <row r="53" spans="1:13">
      <c r="A53" s="209">
        <v>75</v>
      </c>
      <c r="B53" s="22" t="s">
        <v>394</v>
      </c>
      <c r="C53" s="20" t="s">
        <v>118</v>
      </c>
      <c r="D53" s="21">
        <v>6748.2280000000001</v>
      </c>
      <c r="E53" s="23"/>
      <c r="F53" s="21">
        <v>7132.3907099999997</v>
      </c>
      <c r="G53" s="128"/>
      <c r="H53" s="21">
        <v>7444.5583399999996</v>
      </c>
      <c r="I53" s="26"/>
      <c r="J53" s="21">
        <v>7438.0312970000004</v>
      </c>
      <c r="K53" s="26"/>
      <c r="L53" s="21">
        <v>7162.2374900000004</v>
      </c>
      <c r="M53" s="22"/>
    </row>
    <row r="54" spans="1:13">
      <c r="A54" s="209">
        <v>76</v>
      </c>
      <c r="B54" s="22" t="s">
        <v>392</v>
      </c>
      <c r="C54" s="20" t="s">
        <v>119</v>
      </c>
      <c r="D54" s="21">
        <v>1979.5550000000001</v>
      </c>
      <c r="E54" s="23"/>
      <c r="F54" s="21">
        <v>2701.6927599999999</v>
      </c>
      <c r="G54" s="128"/>
      <c r="H54" s="21">
        <v>3024.4259999999999</v>
      </c>
      <c r="I54" s="26"/>
      <c r="J54" s="21">
        <v>3143.56</v>
      </c>
      <c r="K54" s="26"/>
      <c r="L54" s="21">
        <v>3536.884</v>
      </c>
      <c r="M54" s="22"/>
    </row>
    <row r="55" spans="1:13">
      <c r="A55" s="209">
        <v>52</v>
      </c>
      <c r="B55" s="22" t="s">
        <v>399</v>
      </c>
      <c r="C55" s="20" t="s">
        <v>120</v>
      </c>
      <c r="D55" s="21">
        <v>13223.377</v>
      </c>
      <c r="E55" s="23"/>
      <c r="F55" s="21">
        <v>16676.236000000001</v>
      </c>
      <c r="G55" s="128"/>
      <c r="H55" s="21">
        <v>19460.391600000003</v>
      </c>
      <c r="I55" s="26"/>
      <c r="J55" s="21">
        <v>19853.405999999999</v>
      </c>
      <c r="K55" s="26"/>
      <c r="L55" s="21">
        <v>21453.248</v>
      </c>
      <c r="M55" s="22"/>
    </row>
    <row r="56" spans="1:13">
      <c r="A56" s="209">
        <v>28</v>
      </c>
      <c r="B56" s="22" t="s">
        <v>393</v>
      </c>
      <c r="C56" s="20" t="s">
        <v>121</v>
      </c>
      <c r="D56" s="21">
        <v>8299.5139999999992</v>
      </c>
      <c r="E56" s="23"/>
      <c r="F56" s="21">
        <v>9931.3379999999997</v>
      </c>
      <c r="G56" s="128"/>
      <c r="H56" s="21">
        <v>11519.857</v>
      </c>
      <c r="I56" s="26"/>
      <c r="J56" s="21">
        <v>12733.454</v>
      </c>
      <c r="K56" s="26"/>
      <c r="L56" s="21">
        <v>13240.915000000001</v>
      </c>
      <c r="M56" s="22"/>
    </row>
    <row r="57" spans="1:13">
      <c r="A57" s="209">
        <v>44</v>
      </c>
      <c r="B57" s="22" t="s">
        <v>391</v>
      </c>
      <c r="C57" s="20" t="s">
        <v>122</v>
      </c>
      <c r="D57" s="21">
        <v>11911.147000000001</v>
      </c>
      <c r="E57" s="23"/>
      <c r="F57" s="21">
        <v>12685.048000000001</v>
      </c>
      <c r="G57" s="128"/>
      <c r="H57" s="21">
        <v>12573.543</v>
      </c>
      <c r="I57" s="26"/>
      <c r="J57" s="21">
        <v>13681.46551</v>
      </c>
      <c r="K57" s="26"/>
      <c r="L57" s="21">
        <v>14449.941000000001</v>
      </c>
      <c r="M57" s="22"/>
    </row>
    <row r="58" spans="1:13">
      <c r="A58" s="209">
        <v>44</v>
      </c>
      <c r="B58" s="22" t="s">
        <v>391</v>
      </c>
      <c r="C58" s="20" t="s">
        <v>123</v>
      </c>
      <c r="D58" s="21">
        <v>3723.8789999999999</v>
      </c>
      <c r="E58" s="23"/>
      <c r="F58" s="21">
        <v>3891.8339999999998</v>
      </c>
      <c r="G58" s="128"/>
      <c r="H58" s="21">
        <v>4043.0169999999998</v>
      </c>
      <c r="I58" s="26"/>
      <c r="J58" s="21">
        <v>4358.1379999999999</v>
      </c>
      <c r="K58" s="26"/>
      <c r="L58" s="21">
        <v>4311.8379999999997</v>
      </c>
      <c r="M58" s="22"/>
    </row>
    <row r="59" spans="1:13">
      <c r="A59" s="209">
        <v>52</v>
      </c>
      <c r="B59" s="22" t="s">
        <v>399</v>
      </c>
      <c r="C59" s="20" t="s">
        <v>124</v>
      </c>
      <c r="D59" s="21">
        <v>3739.9450000000002</v>
      </c>
      <c r="E59" s="23"/>
      <c r="F59" s="21">
        <v>4258.3090000000002</v>
      </c>
      <c r="G59" s="128"/>
      <c r="H59" s="21">
        <v>4410.7299999999996</v>
      </c>
      <c r="I59" s="26"/>
      <c r="J59" s="21">
        <v>4654.942</v>
      </c>
      <c r="K59" s="26"/>
      <c r="L59" s="21">
        <v>4614.32899</v>
      </c>
      <c r="M59" s="22"/>
    </row>
    <row r="60" spans="1:13">
      <c r="A60" s="209">
        <v>44</v>
      </c>
      <c r="B60" s="22" t="s">
        <v>391</v>
      </c>
      <c r="C60" s="20" t="s">
        <v>125</v>
      </c>
      <c r="D60" s="21">
        <v>19100.007000000001</v>
      </c>
      <c r="E60" s="23"/>
      <c r="F60" s="21">
        <v>21649.405870000002</v>
      </c>
      <c r="G60" s="128"/>
      <c r="H60" s="21">
        <v>24464.143</v>
      </c>
      <c r="I60" s="26"/>
      <c r="J60" s="21">
        <v>25630.749</v>
      </c>
      <c r="K60" s="26"/>
      <c r="L60" s="21">
        <v>27483.384999999998</v>
      </c>
      <c r="M60" s="22"/>
    </row>
    <row r="61" spans="1:13">
      <c r="A61" s="209">
        <v>44</v>
      </c>
      <c r="B61" s="22" t="s">
        <v>391</v>
      </c>
      <c r="C61" s="20" t="s">
        <v>126</v>
      </c>
      <c r="D61" s="21">
        <v>2651.6260000000002</v>
      </c>
      <c r="E61" s="23"/>
      <c r="F61" s="21">
        <v>3109.4639999999999</v>
      </c>
      <c r="G61" s="128"/>
      <c r="H61" s="21">
        <v>3517.7754199999999</v>
      </c>
      <c r="I61" s="26"/>
      <c r="J61" s="21">
        <v>3713.7327999999998</v>
      </c>
      <c r="K61" s="26"/>
      <c r="L61" s="21">
        <v>3736.0508799999998</v>
      </c>
      <c r="M61" s="22"/>
    </row>
    <row r="62" spans="1:13">
      <c r="A62" s="209">
        <v>53</v>
      </c>
      <c r="B62" s="22" t="s">
        <v>398</v>
      </c>
      <c r="C62" s="20" t="s">
        <v>127</v>
      </c>
      <c r="D62" s="21">
        <v>10647.46413</v>
      </c>
      <c r="E62" s="23"/>
      <c r="F62" s="21">
        <v>12097.2575</v>
      </c>
      <c r="G62" s="128"/>
      <c r="H62" s="21">
        <v>12569.127490000001</v>
      </c>
      <c r="I62" s="26"/>
      <c r="J62" s="21">
        <v>13169.65156</v>
      </c>
      <c r="K62" s="26"/>
      <c r="L62" s="21">
        <v>13896.681500000001</v>
      </c>
      <c r="M62" s="22"/>
    </row>
    <row r="63" spans="1:13">
      <c r="A63" s="209">
        <v>44</v>
      </c>
      <c r="B63" s="22" t="s">
        <v>391</v>
      </c>
      <c r="C63" s="20" t="s">
        <v>128</v>
      </c>
      <c r="D63" s="21">
        <v>10404.415879999999</v>
      </c>
      <c r="E63" s="23"/>
      <c r="F63" s="21">
        <v>11815.57835</v>
      </c>
      <c r="G63" s="128"/>
      <c r="H63" s="21">
        <v>13381.82149</v>
      </c>
      <c r="I63" s="26"/>
      <c r="J63" s="21">
        <v>14375.433999999999</v>
      </c>
      <c r="K63" s="26"/>
      <c r="L63" s="21">
        <v>15212.697880000002</v>
      </c>
      <c r="M63" s="22"/>
    </row>
    <row r="64" spans="1:13">
      <c r="A64" s="209">
        <v>27</v>
      </c>
      <c r="B64" s="22" t="s">
        <v>397</v>
      </c>
      <c r="C64" s="20" t="s">
        <v>129</v>
      </c>
      <c r="D64" s="21">
        <v>3924.3076599999999</v>
      </c>
      <c r="E64" s="23"/>
      <c r="F64" s="21">
        <v>4402.9774699999998</v>
      </c>
      <c r="G64" s="128"/>
      <c r="H64" s="21">
        <v>5106.6834600000002</v>
      </c>
      <c r="I64" s="26"/>
      <c r="J64" s="21">
        <v>5436.83781</v>
      </c>
      <c r="K64" s="26"/>
      <c r="L64" s="21">
        <v>5472.5065200000008</v>
      </c>
      <c r="M64" s="22"/>
    </row>
    <row r="65" spans="1:13">
      <c r="A65" s="209">
        <v>32</v>
      </c>
      <c r="B65" s="22" t="s">
        <v>386</v>
      </c>
      <c r="C65" s="20" t="s">
        <v>130</v>
      </c>
      <c r="D65" s="21">
        <v>56099.112999999998</v>
      </c>
      <c r="E65" s="23"/>
      <c r="F65" s="21">
        <v>54425.98515</v>
      </c>
      <c r="G65" s="128"/>
      <c r="H65" s="21">
        <v>69531.466339999999</v>
      </c>
      <c r="I65" s="26"/>
      <c r="J65" s="21">
        <v>78812.134999999995</v>
      </c>
      <c r="K65" s="26"/>
      <c r="L65" s="21">
        <v>72613.123749999999</v>
      </c>
      <c r="M65" s="22"/>
    </row>
    <row r="66" spans="1:13">
      <c r="A66" s="209">
        <v>32</v>
      </c>
      <c r="B66" s="22" t="s">
        <v>386</v>
      </c>
      <c r="C66" s="20" t="s">
        <v>131</v>
      </c>
      <c r="D66" s="21">
        <v>15159.662629999999</v>
      </c>
      <c r="E66" s="23"/>
      <c r="F66" s="21">
        <v>16034.654859999999</v>
      </c>
      <c r="G66" s="128"/>
      <c r="H66" s="21">
        <v>17888.760289999998</v>
      </c>
      <c r="I66" s="26"/>
      <c r="J66" s="21">
        <v>18440.775000000001</v>
      </c>
      <c r="K66" s="26"/>
      <c r="L66" s="21">
        <v>20423.260999999999</v>
      </c>
      <c r="M66" s="22"/>
    </row>
    <row r="67" spans="1:13">
      <c r="A67" s="209">
        <v>28</v>
      </c>
      <c r="B67" s="22" t="s">
        <v>393</v>
      </c>
      <c r="C67" s="20" t="s">
        <v>132</v>
      </c>
      <c r="D67" s="21">
        <v>6144.67</v>
      </c>
      <c r="E67" s="23"/>
      <c r="F67" s="21">
        <v>6715.8055800000002</v>
      </c>
      <c r="G67" s="128"/>
      <c r="H67" s="21">
        <v>6892.9629800000002</v>
      </c>
      <c r="I67" s="26"/>
      <c r="J67" s="21">
        <v>7245.3399100000006</v>
      </c>
      <c r="K67" s="26"/>
      <c r="L67" s="21">
        <v>7346.8454800000009</v>
      </c>
      <c r="M67" s="22"/>
    </row>
    <row r="68" spans="1:13">
      <c r="A68" s="209">
        <v>32</v>
      </c>
      <c r="B68" s="22" t="s">
        <v>386</v>
      </c>
      <c r="C68" s="20" t="s">
        <v>133</v>
      </c>
      <c r="D68" s="21">
        <v>14716.99</v>
      </c>
      <c r="E68" s="23"/>
      <c r="F68" s="21">
        <v>17824.885999999999</v>
      </c>
      <c r="G68" s="128"/>
      <c r="H68" s="21">
        <v>22403.883999999998</v>
      </c>
      <c r="I68" s="26"/>
      <c r="J68" s="21">
        <v>26285.794999999998</v>
      </c>
      <c r="K68" s="26"/>
      <c r="L68" s="21">
        <v>29240.222000000002</v>
      </c>
      <c r="M68" s="22"/>
    </row>
    <row r="69" spans="1:13">
      <c r="A69" s="209">
        <v>84</v>
      </c>
      <c r="B69" s="22" t="s">
        <v>384</v>
      </c>
      <c r="C69" s="20" t="s">
        <v>134</v>
      </c>
      <c r="D69" s="21">
        <v>8102</v>
      </c>
      <c r="E69" s="23"/>
      <c r="F69" s="21">
        <v>9649</v>
      </c>
      <c r="G69" s="128"/>
      <c r="H69" s="21">
        <v>9880</v>
      </c>
      <c r="I69" s="26"/>
      <c r="J69" s="21">
        <v>10820</v>
      </c>
      <c r="K69" s="26"/>
      <c r="L69" s="21">
        <v>11238.37062</v>
      </c>
      <c r="M69" s="22"/>
    </row>
    <row r="70" spans="1:13">
      <c r="A70" s="209">
        <v>75</v>
      </c>
      <c r="B70" s="22" t="s">
        <v>394</v>
      </c>
      <c r="C70" s="20" t="s">
        <v>135</v>
      </c>
      <c r="D70" s="21">
        <v>8199.0839400000004</v>
      </c>
      <c r="E70" s="23"/>
      <c r="F70" s="21">
        <v>9329.1925300000021</v>
      </c>
      <c r="G70" s="128"/>
      <c r="H70" s="21">
        <v>10749.90142</v>
      </c>
      <c r="I70" s="26"/>
      <c r="J70" s="21">
        <v>12453.44119</v>
      </c>
      <c r="K70" s="26"/>
      <c r="L70" s="21">
        <v>14307.185210000001</v>
      </c>
      <c r="M70" s="22"/>
    </row>
    <row r="71" spans="1:13">
      <c r="A71" s="209">
        <v>76</v>
      </c>
      <c r="B71" s="22" t="s">
        <v>392</v>
      </c>
      <c r="C71" s="20" t="s">
        <v>136</v>
      </c>
      <c r="D71" s="21">
        <v>4930.7992400000003</v>
      </c>
      <c r="E71" s="23"/>
      <c r="F71" s="21">
        <v>6275.4660000000003</v>
      </c>
      <c r="G71" s="128"/>
      <c r="H71" s="21">
        <v>6109.8799200000003</v>
      </c>
      <c r="I71" s="26"/>
      <c r="J71" s="21">
        <v>6682.1407200000003</v>
      </c>
      <c r="K71" s="26"/>
      <c r="L71" s="21">
        <v>7111.3414499999999</v>
      </c>
      <c r="M71" s="22"/>
    </row>
    <row r="72" spans="1:13">
      <c r="A72" s="209">
        <v>76</v>
      </c>
      <c r="B72" s="22" t="s">
        <v>392</v>
      </c>
      <c r="C72" s="20" t="s">
        <v>137</v>
      </c>
      <c r="D72" s="21">
        <v>10450.44858</v>
      </c>
      <c r="E72" s="23"/>
      <c r="F72" s="21">
        <v>13047.83036</v>
      </c>
      <c r="G72" s="128"/>
      <c r="H72" s="21">
        <v>17066.614120000002</v>
      </c>
      <c r="I72" s="26"/>
      <c r="J72" s="21">
        <v>18510.677</v>
      </c>
      <c r="K72" s="26"/>
      <c r="L72" s="21">
        <v>17604.244640000001</v>
      </c>
      <c r="M72" s="22"/>
    </row>
    <row r="73" spans="1:13">
      <c r="A73" s="209">
        <v>44</v>
      </c>
      <c r="B73" s="22" t="s">
        <v>391</v>
      </c>
      <c r="C73" s="20" t="s">
        <v>138</v>
      </c>
      <c r="D73" s="21">
        <v>14723.974380000001</v>
      </c>
      <c r="E73" s="23"/>
      <c r="F73" s="21">
        <v>18606.524000000001</v>
      </c>
      <c r="G73" s="128"/>
      <c r="H73" s="21">
        <v>19918.386480000001</v>
      </c>
      <c r="I73" s="22" t="s">
        <v>174</v>
      </c>
      <c r="J73" s="21">
        <v>21732.949579999997</v>
      </c>
      <c r="K73" s="26"/>
      <c r="L73" s="21">
        <v>20595.430690000001</v>
      </c>
      <c r="M73" s="22"/>
    </row>
    <row r="74" spans="1:13">
      <c r="A74" s="209">
        <v>44</v>
      </c>
      <c r="B74" s="22" t="s">
        <v>391</v>
      </c>
      <c r="C74" s="20" t="s">
        <v>139</v>
      </c>
      <c r="D74" s="21">
        <v>11257.81078</v>
      </c>
      <c r="E74" s="23"/>
      <c r="F74" s="21">
        <v>12918.42059</v>
      </c>
      <c r="G74" s="128"/>
      <c r="H74" s="21">
        <v>14906.310660000001</v>
      </c>
      <c r="I74" s="26"/>
      <c r="J74" s="21">
        <v>16060.085999999999</v>
      </c>
      <c r="K74" s="26"/>
      <c r="L74" s="21">
        <v>18119</v>
      </c>
      <c r="M74" s="22"/>
    </row>
    <row r="75" spans="1:13">
      <c r="A75" s="209">
        <v>84</v>
      </c>
      <c r="B75" s="22" t="s">
        <v>384</v>
      </c>
      <c r="C75" s="20" t="s">
        <v>140</v>
      </c>
      <c r="D75" s="21">
        <v>29685.906999999999</v>
      </c>
      <c r="E75" s="23"/>
      <c r="F75" s="21">
        <v>39621.386680000003</v>
      </c>
      <c r="G75" s="128"/>
      <c r="H75" s="21">
        <v>45010.777999999998</v>
      </c>
      <c r="I75" s="26"/>
      <c r="J75" s="21">
        <v>45732.038479999996</v>
      </c>
      <c r="K75" s="26"/>
      <c r="L75" s="21">
        <v>52550.732649999998</v>
      </c>
      <c r="M75" s="22"/>
    </row>
    <row r="76" spans="1:13">
      <c r="A76" s="209">
        <v>27</v>
      </c>
      <c r="B76" s="22" t="s">
        <v>397</v>
      </c>
      <c r="C76" s="20" t="s">
        <v>141</v>
      </c>
      <c r="D76" s="21">
        <v>1933.1468300000001</v>
      </c>
      <c r="E76" s="23"/>
      <c r="F76" s="21">
        <v>1972.7775100000001</v>
      </c>
      <c r="G76" s="128"/>
      <c r="H76" s="21">
        <v>1980.6909700000001</v>
      </c>
      <c r="I76" s="26"/>
      <c r="J76" s="21">
        <v>1954.98919</v>
      </c>
      <c r="K76" s="26"/>
      <c r="L76" s="21">
        <v>2103.163</v>
      </c>
      <c r="M76" s="22"/>
    </row>
    <row r="77" spans="1:13">
      <c r="A77" s="209">
        <v>27</v>
      </c>
      <c r="B77" s="22" t="s">
        <v>397</v>
      </c>
      <c r="C77" s="20" t="s">
        <v>142</v>
      </c>
      <c r="D77" s="21">
        <v>9163.7074100000009</v>
      </c>
      <c r="E77" s="23"/>
      <c r="F77" s="21">
        <v>9298.7366999999995</v>
      </c>
      <c r="G77" s="128"/>
      <c r="H77" s="21">
        <v>11101.804</v>
      </c>
      <c r="I77" s="26"/>
      <c r="J77" s="21">
        <v>11232.169449999999</v>
      </c>
      <c r="K77" s="26"/>
      <c r="L77" s="21">
        <v>11828.886930000001</v>
      </c>
      <c r="M77" s="22"/>
    </row>
    <row r="78" spans="1:13">
      <c r="A78" s="209">
        <v>52</v>
      </c>
      <c r="B78" s="22" t="s">
        <v>399</v>
      </c>
      <c r="C78" s="20" t="s">
        <v>143</v>
      </c>
      <c r="D78" s="21">
        <v>10236.288700000001</v>
      </c>
      <c r="E78" s="23"/>
      <c r="F78" s="21">
        <v>11348.875400000001</v>
      </c>
      <c r="G78" s="128"/>
      <c r="H78" s="21">
        <v>13347.534979999999</v>
      </c>
      <c r="I78" s="26"/>
      <c r="J78" s="21">
        <v>14204.97827</v>
      </c>
      <c r="K78" s="26"/>
      <c r="L78" s="21">
        <v>14719.214840000001</v>
      </c>
      <c r="M78" s="22" t="s">
        <v>174</v>
      </c>
    </row>
    <row r="79" spans="1:13">
      <c r="A79" s="209">
        <v>84</v>
      </c>
      <c r="B79" s="22" t="s">
        <v>384</v>
      </c>
      <c r="C79" s="20" t="s">
        <v>144</v>
      </c>
      <c r="D79" s="21">
        <v>8227.2240000000002</v>
      </c>
      <c r="E79" s="23"/>
      <c r="F79" s="21">
        <v>10394.947269999999</v>
      </c>
      <c r="G79" s="128"/>
      <c r="H79" s="21">
        <v>11357.74706</v>
      </c>
      <c r="I79" s="26"/>
      <c r="J79" s="21">
        <v>11666.83835</v>
      </c>
      <c r="K79" s="26"/>
      <c r="L79" s="21">
        <v>11839.34506</v>
      </c>
      <c r="M79" s="22"/>
    </row>
    <row r="80" spans="1:13">
      <c r="A80" s="209">
        <v>84</v>
      </c>
      <c r="B80" s="22" t="s">
        <v>384</v>
      </c>
      <c r="C80" s="20" t="s">
        <v>145</v>
      </c>
      <c r="D80" s="21">
        <v>16684.936000000002</v>
      </c>
      <c r="E80" s="23"/>
      <c r="F80" s="21">
        <v>17990.374059999998</v>
      </c>
      <c r="G80" s="128"/>
      <c r="H80" s="21">
        <v>19285.769</v>
      </c>
      <c r="I80" s="26"/>
      <c r="J80" s="21">
        <v>20239.077000000001</v>
      </c>
      <c r="K80" s="26"/>
      <c r="L80" s="21">
        <v>22282.392</v>
      </c>
      <c r="M80" s="22"/>
    </row>
    <row r="81" spans="1:13">
      <c r="A81" s="209">
        <v>11</v>
      </c>
      <c r="B81" s="22" t="s">
        <v>400</v>
      </c>
      <c r="C81" s="20" t="s">
        <v>146</v>
      </c>
      <c r="D81" s="21">
        <v>27371.755000000001</v>
      </c>
      <c r="E81" s="23"/>
      <c r="F81" s="21">
        <v>31080.316159999998</v>
      </c>
      <c r="G81" s="128"/>
      <c r="H81" s="21">
        <v>38816.273740000004</v>
      </c>
      <c r="I81" s="26"/>
      <c r="J81" s="21">
        <v>44434.569000000003</v>
      </c>
      <c r="K81" s="26"/>
      <c r="L81" s="21">
        <v>49604.012000000002</v>
      </c>
      <c r="M81" s="22"/>
    </row>
    <row r="82" spans="1:13">
      <c r="A82" s="209">
        <v>28</v>
      </c>
      <c r="B82" s="22" t="s">
        <v>393</v>
      </c>
      <c r="C82" s="20" t="s">
        <v>147</v>
      </c>
      <c r="D82" s="21">
        <v>25131.920999999998</v>
      </c>
      <c r="E82" s="23"/>
      <c r="F82" s="21">
        <v>25927.930499999999</v>
      </c>
      <c r="G82" s="128"/>
      <c r="H82" s="21">
        <v>27351.786240000001</v>
      </c>
      <c r="I82" s="26"/>
      <c r="J82" s="21">
        <v>27565.938819999999</v>
      </c>
      <c r="K82" s="26"/>
      <c r="L82" s="21">
        <v>28148.919109999999</v>
      </c>
      <c r="M82" s="22"/>
    </row>
    <row r="83" spans="1:13">
      <c r="A83" s="209">
        <v>11</v>
      </c>
      <c r="B83" s="22" t="s">
        <v>400</v>
      </c>
      <c r="C83" s="20" t="s">
        <v>148</v>
      </c>
      <c r="D83" s="21">
        <v>18377.72</v>
      </c>
      <c r="E83" s="23"/>
      <c r="F83" s="21">
        <v>19856.646000000001</v>
      </c>
      <c r="G83" s="128"/>
      <c r="H83" s="21">
        <v>20443.131000000001</v>
      </c>
      <c r="I83" s="26"/>
      <c r="J83" s="21">
        <v>22087.441999999999</v>
      </c>
      <c r="K83" s="26"/>
      <c r="L83" s="21">
        <v>24687.00174</v>
      </c>
      <c r="M83" s="22"/>
    </row>
    <row r="84" spans="1:13">
      <c r="A84" s="209">
        <v>11</v>
      </c>
      <c r="B84" s="22" t="s">
        <v>400</v>
      </c>
      <c r="C84" s="20" t="s">
        <v>149</v>
      </c>
      <c r="D84" s="21">
        <v>21498.155669999996</v>
      </c>
      <c r="E84" s="23"/>
      <c r="F84" s="21">
        <v>25800.85673</v>
      </c>
      <c r="G84" s="128"/>
      <c r="H84" s="21">
        <v>30562.499820000001</v>
      </c>
      <c r="I84" s="26"/>
      <c r="J84" s="21">
        <v>33988.559909999996</v>
      </c>
      <c r="K84" s="26"/>
      <c r="L84" s="21">
        <v>31688.852800000001</v>
      </c>
      <c r="M84" s="22"/>
    </row>
    <row r="85" spans="1:13">
      <c r="A85" s="209">
        <v>75</v>
      </c>
      <c r="B85" s="22" t="s">
        <v>394</v>
      </c>
      <c r="C85" s="20" t="s">
        <v>150</v>
      </c>
      <c r="D85" s="21">
        <v>5943.0412700000006</v>
      </c>
      <c r="E85" s="23"/>
      <c r="F85" s="21">
        <v>7708.8610799999997</v>
      </c>
      <c r="G85" s="128"/>
      <c r="H85" s="21">
        <v>7992.317</v>
      </c>
      <c r="I85" s="26"/>
      <c r="J85" s="21">
        <v>8788.77</v>
      </c>
      <c r="K85" s="26"/>
      <c r="L85" s="21">
        <v>8589.9210000000003</v>
      </c>
      <c r="M85" s="22"/>
    </row>
    <row r="86" spans="1:13">
      <c r="A86" s="209">
        <v>32</v>
      </c>
      <c r="B86" s="22" t="s">
        <v>386</v>
      </c>
      <c r="C86" s="20" t="s">
        <v>151</v>
      </c>
      <c r="D86" s="21">
        <v>11933.79969</v>
      </c>
      <c r="E86" s="23"/>
      <c r="F86" s="21">
        <v>13483.494000000001</v>
      </c>
      <c r="G86" s="128"/>
      <c r="H86" s="21">
        <v>14509.071</v>
      </c>
      <c r="I86" s="26"/>
      <c r="J86" s="21">
        <v>14368.602000000001</v>
      </c>
      <c r="K86" s="26"/>
      <c r="L86" s="21">
        <v>13869.029</v>
      </c>
      <c r="M86" s="22"/>
    </row>
    <row r="87" spans="1:13">
      <c r="A87" s="209">
        <v>76</v>
      </c>
      <c r="B87" s="22" t="s">
        <v>392</v>
      </c>
      <c r="C87" s="20" t="s">
        <v>152</v>
      </c>
      <c r="D87" s="21">
        <v>5203.1210000000001</v>
      </c>
      <c r="E87" s="23"/>
      <c r="F87" s="21">
        <v>6065.3655699999999</v>
      </c>
      <c r="G87" s="128"/>
      <c r="H87" s="21">
        <v>6145.6490000000003</v>
      </c>
      <c r="I87" s="26"/>
      <c r="J87" s="21">
        <v>6251.2053900000001</v>
      </c>
      <c r="K87" s="26"/>
      <c r="L87" s="21">
        <v>6846.0034400000004</v>
      </c>
      <c r="M87" s="22"/>
    </row>
    <row r="88" spans="1:13">
      <c r="A88" s="209">
        <v>76</v>
      </c>
      <c r="B88" s="22" t="s">
        <v>392</v>
      </c>
      <c r="C88" s="20" t="s">
        <v>153</v>
      </c>
      <c r="D88" s="21">
        <v>4340.76</v>
      </c>
      <c r="E88" s="23"/>
      <c r="F88" s="21">
        <v>5021.1890000000003</v>
      </c>
      <c r="G88" s="128"/>
      <c r="H88" s="21">
        <v>5740.9570000000003</v>
      </c>
      <c r="I88" s="26"/>
      <c r="J88" s="21">
        <v>5933.8609999999999</v>
      </c>
      <c r="K88" s="26"/>
      <c r="L88" s="21">
        <v>5933.6719999999996</v>
      </c>
      <c r="M88" s="22"/>
    </row>
    <row r="89" spans="1:13">
      <c r="A89" s="209">
        <v>93</v>
      </c>
      <c r="B89" s="22" t="s">
        <v>389</v>
      </c>
      <c r="C89" s="20" t="s">
        <v>154</v>
      </c>
      <c r="D89" s="21">
        <v>13900.001</v>
      </c>
      <c r="E89" s="23"/>
      <c r="F89" s="21">
        <v>16631.937000000002</v>
      </c>
      <c r="G89" s="128"/>
      <c r="H89" s="21">
        <v>22080</v>
      </c>
      <c r="I89" s="26"/>
      <c r="J89" s="21">
        <v>26465.001</v>
      </c>
      <c r="K89" s="26"/>
      <c r="L89" s="21">
        <v>30394.99884</v>
      </c>
      <c r="M89" s="22"/>
    </row>
    <row r="90" spans="1:13">
      <c r="A90" s="209">
        <v>93</v>
      </c>
      <c r="B90" s="22" t="s">
        <v>389</v>
      </c>
      <c r="C90" s="20" t="s">
        <v>155</v>
      </c>
      <c r="D90" s="21">
        <v>5955.7334600000004</v>
      </c>
      <c r="E90" s="23"/>
      <c r="F90" s="21">
        <v>6905.5649999999996</v>
      </c>
      <c r="G90" s="128"/>
      <c r="H90" s="21">
        <v>8068.4480000000003</v>
      </c>
      <c r="I90" s="26"/>
      <c r="J90" s="21">
        <v>9303.8050000000003</v>
      </c>
      <c r="K90" s="26"/>
      <c r="L90" s="21">
        <v>10414.539000000001</v>
      </c>
      <c r="M90" s="22"/>
    </row>
    <row r="91" spans="1:13">
      <c r="A91" s="209">
        <v>52</v>
      </c>
      <c r="B91" s="22" t="s">
        <v>399</v>
      </c>
      <c r="C91" s="20" t="s">
        <v>156</v>
      </c>
      <c r="D91" s="21">
        <v>9194.5460000000003</v>
      </c>
      <c r="E91" s="23"/>
      <c r="F91" s="21">
        <v>11279.879120000001</v>
      </c>
      <c r="G91" s="128"/>
      <c r="H91" s="21">
        <v>12738.053</v>
      </c>
      <c r="I91" s="26"/>
      <c r="J91" s="21">
        <v>13843.107</v>
      </c>
      <c r="K91" s="26"/>
      <c r="L91" s="21">
        <v>15340.351000000001</v>
      </c>
      <c r="M91" s="22"/>
    </row>
    <row r="92" spans="1:13">
      <c r="A92" s="209">
        <v>75</v>
      </c>
      <c r="B92" s="22" t="s">
        <v>394</v>
      </c>
      <c r="C92" s="20" t="s">
        <v>157</v>
      </c>
      <c r="D92" s="21">
        <v>6701.1540000000005</v>
      </c>
      <c r="E92" s="23"/>
      <c r="F92" s="21">
        <v>6547.1968899999993</v>
      </c>
      <c r="G92" s="128"/>
      <c r="H92" s="21">
        <v>6870.62817</v>
      </c>
      <c r="I92" s="26"/>
      <c r="J92" s="21">
        <v>6810.7710800000004</v>
      </c>
      <c r="K92" s="26"/>
      <c r="L92" s="21">
        <v>7011.4795999999997</v>
      </c>
      <c r="M92" s="22"/>
    </row>
    <row r="93" spans="1:13">
      <c r="A93" s="209">
        <v>75</v>
      </c>
      <c r="B93" s="22" t="s">
        <v>394</v>
      </c>
      <c r="C93" s="20" t="s">
        <v>158</v>
      </c>
      <c r="D93" s="21">
        <v>9248.2311399999999</v>
      </c>
      <c r="E93" s="23"/>
      <c r="F93" s="21">
        <v>10631.315060000001</v>
      </c>
      <c r="G93" s="128"/>
      <c r="H93" s="21">
        <v>12267.843999999999</v>
      </c>
      <c r="I93" s="26"/>
      <c r="J93" s="21">
        <v>12425.882</v>
      </c>
      <c r="K93" s="26"/>
      <c r="L93" s="21">
        <v>11778.6</v>
      </c>
      <c r="M93" s="22"/>
    </row>
    <row r="94" spans="1:13">
      <c r="A94" s="209">
        <v>44</v>
      </c>
      <c r="B94" s="22" t="s">
        <v>391</v>
      </c>
      <c r="C94" s="20" t="s">
        <v>159</v>
      </c>
      <c r="D94" s="21">
        <v>4144.59638</v>
      </c>
      <c r="E94" s="23"/>
      <c r="F94" s="21">
        <v>4404.9920000000002</v>
      </c>
      <c r="G94" s="128"/>
      <c r="H94" s="21">
        <v>4748.4489999999996</v>
      </c>
      <c r="I94" s="26"/>
      <c r="J94" s="21">
        <v>4879.6606800000009</v>
      </c>
      <c r="K94" s="26"/>
      <c r="L94" s="21">
        <v>5401.68</v>
      </c>
      <c r="M94" s="22"/>
    </row>
    <row r="95" spans="1:13">
      <c r="A95" s="209">
        <v>27</v>
      </c>
      <c r="B95" s="22" t="s">
        <v>397</v>
      </c>
      <c r="C95" s="20" t="s">
        <v>160</v>
      </c>
      <c r="D95" s="21">
        <v>5368.7606299999998</v>
      </c>
      <c r="E95" s="23"/>
      <c r="F95" s="21">
        <v>5981.2451300000012</v>
      </c>
      <c r="G95" s="128"/>
      <c r="H95" s="21">
        <v>7277.2799599999998</v>
      </c>
      <c r="I95" s="26"/>
      <c r="J95" s="21">
        <v>5955.92364</v>
      </c>
      <c r="K95" s="26"/>
      <c r="L95" s="21">
        <v>6319.1871600000004</v>
      </c>
      <c r="M95" s="22"/>
    </row>
    <row r="96" spans="1:13">
      <c r="A96" s="209">
        <v>27</v>
      </c>
      <c r="B96" s="22" t="s">
        <v>397</v>
      </c>
      <c r="C96" s="20" t="s">
        <v>161</v>
      </c>
      <c r="D96" s="21">
        <v>1736.367</v>
      </c>
      <c r="E96" s="23"/>
      <c r="F96" s="21">
        <v>2086.3519999999999</v>
      </c>
      <c r="G96" s="128"/>
      <c r="H96" s="21">
        <v>2142.2338199999999</v>
      </c>
      <c r="I96" s="26"/>
      <c r="J96" s="21">
        <v>2160.95091</v>
      </c>
      <c r="K96" s="26"/>
      <c r="L96" s="21">
        <v>2402.4616700000001</v>
      </c>
      <c r="M96" s="22"/>
    </row>
    <row r="97" spans="1:13">
      <c r="A97" s="209">
        <v>11</v>
      </c>
      <c r="B97" s="22" t="s">
        <v>400</v>
      </c>
      <c r="C97" s="20" t="s">
        <v>162</v>
      </c>
      <c r="D97" s="21">
        <v>17073.370999999999</v>
      </c>
      <c r="E97" s="23"/>
      <c r="F97" s="21">
        <v>20981.201000000001</v>
      </c>
      <c r="G97" s="128"/>
      <c r="H97" s="21">
        <v>21595.205999999998</v>
      </c>
      <c r="I97" s="26"/>
      <c r="J97" s="21">
        <v>22849.844000000001</v>
      </c>
      <c r="K97" s="26"/>
      <c r="L97" s="21">
        <v>28533.617999999999</v>
      </c>
      <c r="M97" s="22"/>
    </row>
    <row r="98" spans="1:13">
      <c r="A98" s="209">
        <v>11</v>
      </c>
      <c r="B98" s="22" t="s">
        <v>400</v>
      </c>
      <c r="C98" s="20" t="s">
        <v>163</v>
      </c>
      <c r="D98" s="21">
        <v>16175.985040000001</v>
      </c>
      <c r="E98" s="23"/>
      <c r="F98" s="21">
        <v>20686.273069999999</v>
      </c>
      <c r="G98" s="128"/>
      <c r="H98" s="21">
        <v>21699.56237</v>
      </c>
      <c r="I98" s="26"/>
      <c r="J98" s="21">
        <v>24690.077310000001</v>
      </c>
      <c r="K98" s="26"/>
      <c r="L98" s="21">
        <v>28910.53973</v>
      </c>
      <c r="M98" s="22"/>
    </row>
    <row r="99" spans="1:13">
      <c r="A99" s="209">
        <v>11</v>
      </c>
      <c r="B99" s="22" t="s">
        <v>400</v>
      </c>
      <c r="C99" s="20" t="s">
        <v>164</v>
      </c>
      <c r="D99" s="21">
        <v>26034.722510000003</v>
      </c>
      <c r="E99" s="23"/>
      <c r="F99" s="21">
        <v>28927.780999999999</v>
      </c>
      <c r="G99" s="128"/>
      <c r="H99" s="21">
        <v>35638.322</v>
      </c>
      <c r="I99" s="26"/>
      <c r="J99" s="21">
        <v>39107.341789999999</v>
      </c>
      <c r="K99" s="26"/>
      <c r="L99" s="21">
        <v>41039.849160000005</v>
      </c>
      <c r="M99" s="22"/>
    </row>
    <row r="100" spans="1:13">
      <c r="A100" s="209">
        <v>11</v>
      </c>
      <c r="B100" s="22" t="s">
        <v>400</v>
      </c>
      <c r="C100" s="20" t="s">
        <v>165</v>
      </c>
      <c r="D100" s="21">
        <v>16712.94628</v>
      </c>
      <c r="E100" s="23"/>
      <c r="F100" s="21">
        <v>19056.441220000001</v>
      </c>
      <c r="G100" s="128"/>
      <c r="H100" s="21">
        <v>21000.721119999998</v>
      </c>
      <c r="I100" s="26"/>
      <c r="J100" s="21">
        <v>22561.066999999999</v>
      </c>
      <c r="K100" s="26"/>
      <c r="L100" s="21">
        <v>23520.373070000001</v>
      </c>
      <c r="M100" s="22"/>
    </row>
    <row r="101" spans="1:13">
      <c r="A101" s="210">
        <v>11</v>
      </c>
      <c r="B101" s="30" t="s">
        <v>400</v>
      </c>
      <c r="C101" s="28" t="s">
        <v>166</v>
      </c>
      <c r="D101" s="21">
        <v>18043.33482</v>
      </c>
      <c r="E101" s="23"/>
      <c r="F101" s="21">
        <v>21050.944039999998</v>
      </c>
      <c r="G101" s="128"/>
      <c r="H101" s="21">
        <v>21605.562000000002</v>
      </c>
      <c r="I101" s="26"/>
      <c r="J101" s="21">
        <v>24283.138289999999</v>
      </c>
      <c r="K101" s="26"/>
      <c r="L101" s="21">
        <v>24226.679539999997</v>
      </c>
      <c r="M101" s="22"/>
    </row>
    <row r="102" spans="1:13">
      <c r="A102" s="211" t="s">
        <v>385</v>
      </c>
      <c r="B102" s="204" t="s">
        <v>401</v>
      </c>
      <c r="C102" s="34" t="s">
        <v>167</v>
      </c>
      <c r="D102" s="140" t="s">
        <v>168</v>
      </c>
      <c r="E102" s="45"/>
      <c r="F102" s="43">
        <v>12380.269</v>
      </c>
      <c r="G102" s="129"/>
      <c r="H102" s="43">
        <v>10662.17022</v>
      </c>
      <c r="I102" s="44"/>
      <c r="J102" s="43">
        <v>12420.37104</v>
      </c>
      <c r="K102" s="44"/>
      <c r="L102" s="43">
        <v>14345.181369999998</v>
      </c>
      <c r="M102" s="49"/>
    </row>
    <row r="103" spans="1:13">
      <c r="A103" s="209" t="s">
        <v>387</v>
      </c>
      <c r="B103" s="205" t="s">
        <v>402</v>
      </c>
      <c r="C103" s="34" t="s">
        <v>169</v>
      </c>
      <c r="D103" s="21">
        <v>13715.05457</v>
      </c>
      <c r="E103" s="23"/>
      <c r="F103" s="21">
        <v>14555.460509999999</v>
      </c>
      <c r="G103" s="128"/>
      <c r="H103" s="21">
        <v>15636.146630000001</v>
      </c>
      <c r="I103" s="26"/>
      <c r="J103" s="21">
        <v>17019.14374</v>
      </c>
      <c r="K103" s="26"/>
      <c r="L103" s="21">
        <v>18218.566450000002</v>
      </c>
      <c r="M103" s="22" t="s">
        <v>174</v>
      </c>
    </row>
    <row r="104" spans="1:13">
      <c r="A104" s="209" t="s">
        <v>388</v>
      </c>
      <c r="B104" s="205" t="s">
        <v>403</v>
      </c>
      <c r="C104" s="34" t="s">
        <v>170</v>
      </c>
      <c r="D104" s="21">
        <v>949.49199999999996</v>
      </c>
      <c r="E104" s="23"/>
      <c r="F104" s="21">
        <v>1642.059</v>
      </c>
      <c r="G104" s="128"/>
      <c r="H104" s="21">
        <v>1755.7143000000001</v>
      </c>
      <c r="I104" s="26"/>
      <c r="J104" s="21">
        <v>2123.5766600000002</v>
      </c>
      <c r="K104" s="26"/>
      <c r="L104" s="21">
        <v>2304.9681499999992</v>
      </c>
      <c r="M104" s="22"/>
    </row>
    <row r="105" spans="1:13">
      <c r="A105" s="212" t="s">
        <v>390</v>
      </c>
      <c r="B105" s="206" t="s">
        <v>404</v>
      </c>
      <c r="C105" s="39" t="s">
        <v>171</v>
      </c>
      <c r="D105" s="29">
        <v>7200.2579999999998</v>
      </c>
      <c r="E105" s="31"/>
      <c r="F105" s="29">
        <v>9636.2936099999988</v>
      </c>
      <c r="G105" s="50"/>
      <c r="H105" s="29">
        <v>11780.74</v>
      </c>
      <c r="I105" s="50"/>
      <c r="J105" s="29">
        <v>14829.245999999999</v>
      </c>
      <c r="K105" s="50"/>
      <c r="L105" s="29">
        <v>17785.707999999999</v>
      </c>
      <c r="M105" s="30"/>
    </row>
    <row r="106" spans="1:13" ht="11.25" customHeight="1">
      <c r="A106" s="24"/>
      <c r="C106" s="24"/>
      <c r="D106" s="132"/>
      <c r="E106" s="40"/>
      <c r="F106" s="132"/>
      <c r="G106" s="145"/>
      <c r="H106" s="132"/>
      <c r="I106" s="146"/>
      <c r="J106" s="23"/>
      <c r="K106" s="24"/>
      <c r="L106" s="64"/>
      <c r="M106" s="64"/>
    </row>
    <row r="107" spans="1:13">
      <c r="A107" s="42" t="s">
        <v>406</v>
      </c>
      <c r="B107" s="121"/>
      <c r="C107" s="49"/>
      <c r="D107" s="43">
        <v>1067119.63977</v>
      </c>
      <c r="E107" s="45"/>
      <c r="F107" s="43">
        <v>1229657.65472</v>
      </c>
      <c r="G107" s="44"/>
      <c r="H107" s="43">
        <v>1387433.9192800003</v>
      </c>
      <c r="I107" s="45"/>
      <c r="J107" s="43">
        <v>1491847.274987</v>
      </c>
      <c r="K107" s="44"/>
      <c r="L107" s="43">
        <v>1577692.7992600002</v>
      </c>
      <c r="M107" s="106"/>
    </row>
    <row r="108" spans="1:13">
      <c r="A108" s="20" t="s">
        <v>407</v>
      </c>
      <c r="B108" s="24"/>
      <c r="C108" s="22"/>
      <c r="D108" s="21">
        <v>32088.083210000001</v>
      </c>
      <c r="E108" s="23"/>
      <c r="F108" s="21">
        <v>38214.082119999999</v>
      </c>
      <c r="G108" s="26"/>
      <c r="H108" s="21">
        <v>39834.771150000008</v>
      </c>
      <c r="I108" s="23"/>
      <c r="J108" s="21">
        <v>46392.337439999996</v>
      </c>
      <c r="K108" s="26"/>
      <c r="L108" s="21">
        <v>52654.423969999996</v>
      </c>
      <c r="M108" s="107"/>
    </row>
    <row r="109" spans="1:13">
      <c r="A109" s="28" t="s">
        <v>408</v>
      </c>
      <c r="B109" s="32"/>
      <c r="C109" s="30"/>
      <c r="D109" s="29">
        <v>1099207.7229800001</v>
      </c>
      <c r="E109" s="31"/>
      <c r="F109" s="29">
        <v>1267871.7368399999</v>
      </c>
      <c r="G109" s="50"/>
      <c r="H109" s="29">
        <v>1427268.6904300002</v>
      </c>
      <c r="I109" s="31"/>
      <c r="J109" s="29">
        <v>1538239.612427</v>
      </c>
      <c r="K109" s="50"/>
      <c r="L109" s="29">
        <v>1630347.2232300001</v>
      </c>
      <c r="M109" s="108"/>
    </row>
    <row r="110" spans="1:13" ht="12.75">
      <c r="A110" s="585" t="s">
        <v>333</v>
      </c>
      <c r="B110" s="596"/>
      <c r="C110" s="596"/>
      <c r="D110" s="596"/>
      <c r="E110" s="596"/>
      <c r="F110" s="596"/>
      <c r="G110" s="596"/>
      <c r="H110" s="596"/>
      <c r="I110" s="596"/>
      <c r="J110" s="596"/>
      <c r="K110" s="596"/>
      <c r="L110" s="596"/>
      <c r="M110" s="596"/>
    </row>
    <row r="111" spans="1:13">
      <c r="A111" s="593" t="s">
        <v>334</v>
      </c>
      <c r="B111" s="593"/>
      <c r="C111" s="593"/>
      <c r="D111" s="593"/>
      <c r="E111" s="593"/>
      <c r="F111" s="593"/>
      <c r="G111" s="593"/>
      <c r="H111" s="593"/>
      <c r="I111" s="593"/>
      <c r="J111" s="593"/>
      <c r="K111" s="593"/>
      <c r="L111" s="593"/>
      <c r="M111" s="593"/>
    </row>
    <row r="112" spans="1:13">
      <c r="D112" s="53"/>
      <c r="F112" s="53"/>
      <c r="H112" s="53"/>
      <c r="J112" s="53"/>
      <c r="L112" s="53"/>
      <c r="M112" s="54"/>
    </row>
    <row r="113" spans="4:13">
      <c r="D113" s="53"/>
      <c r="F113" s="53"/>
      <c r="H113" s="53"/>
      <c r="J113" s="53"/>
      <c r="L113" s="53"/>
      <c r="M113" s="54"/>
    </row>
    <row r="114" spans="4:13">
      <c r="D114" s="53"/>
      <c r="F114" s="53"/>
      <c r="H114" s="53"/>
      <c r="J114" s="53"/>
      <c r="L114" s="53"/>
    </row>
  </sheetData>
  <mergeCells count="10">
    <mergeCell ref="A4:B5"/>
    <mergeCell ref="A110:M110"/>
    <mergeCell ref="A111:M111"/>
    <mergeCell ref="C2:K2"/>
    <mergeCell ref="L4:L5"/>
    <mergeCell ref="C4:C5"/>
    <mergeCell ref="D4:D5"/>
    <mergeCell ref="F4:F5"/>
    <mergeCell ref="H4:H5"/>
    <mergeCell ref="J4:J5"/>
  </mergeCells>
  <pageMargins left="0.7" right="0.7" top="0.75" bottom="0.75" header="0.3" footer="0.3"/>
  <pageSetup paperSize="9" orientation="portrait" verticalDpi="0" r:id="rId1"/>
  <ignoredErrors>
    <ignoredError sqref="A102:A105" numberStoredAsText="1"/>
  </ignoredErrors>
</worksheet>
</file>

<file path=xl/worksheets/sheet35.xml><?xml version="1.0" encoding="utf-8"?>
<worksheet xmlns="http://schemas.openxmlformats.org/spreadsheetml/2006/main" xmlns:r="http://schemas.openxmlformats.org/officeDocument/2006/relationships">
  <sheetPr>
    <tabColor rgb="FFFF0000"/>
  </sheetPr>
  <dimension ref="A1:P113"/>
  <sheetViews>
    <sheetView workbookViewId="0">
      <selection activeCell="A4" sqref="A4:M5"/>
    </sheetView>
  </sheetViews>
  <sheetFormatPr baseColWidth="10" defaultRowHeight="11.25"/>
  <cols>
    <col min="1" max="1" width="5.2851562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10.140625" style="61" customWidth="1"/>
    <col min="13" max="13" width="3" style="11" bestFit="1" customWidth="1"/>
    <col min="14"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178</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43">
        <v>613</v>
      </c>
      <c r="E6" s="49"/>
      <c r="F6" s="21">
        <v>1254.912</v>
      </c>
      <c r="G6" s="22"/>
      <c r="H6" s="23">
        <v>1043.65272</v>
      </c>
      <c r="I6" s="24"/>
      <c r="J6" s="62">
        <v>68.749810000000053</v>
      </c>
      <c r="K6" s="24"/>
      <c r="L6" s="67">
        <v>33.152984812359698</v>
      </c>
      <c r="M6" s="22"/>
    </row>
    <row r="7" spans="1:16">
      <c r="A7" s="208">
        <v>32</v>
      </c>
      <c r="B7" s="22" t="s">
        <v>386</v>
      </c>
      <c r="C7" s="20" t="s">
        <v>72</v>
      </c>
      <c r="D7" s="21">
        <v>175</v>
      </c>
      <c r="E7" s="22"/>
      <c r="F7" s="21">
        <v>169.62299999999999</v>
      </c>
      <c r="G7" s="22"/>
      <c r="H7" s="23">
        <v>150</v>
      </c>
      <c r="I7" s="24"/>
      <c r="J7" s="62">
        <v>220</v>
      </c>
      <c r="K7" s="24"/>
      <c r="L7" s="67">
        <v>231.43995999999999</v>
      </c>
      <c r="M7" s="22"/>
    </row>
    <row r="8" spans="1:16">
      <c r="A8" s="208">
        <v>84</v>
      </c>
      <c r="B8" s="22" t="s">
        <v>384</v>
      </c>
      <c r="C8" s="20" t="s">
        <v>73</v>
      </c>
      <c r="D8" s="21">
        <v>100</v>
      </c>
      <c r="E8" s="22"/>
      <c r="F8" s="21">
        <v>80.952389999999994</v>
      </c>
      <c r="G8" s="22"/>
      <c r="H8" s="23">
        <v>47.960819999999998</v>
      </c>
      <c r="I8" s="24"/>
      <c r="J8" s="62">
        <v>34.220999999999997</v>
      </c>
      <c r="K8" s="24"/>
      <c r="L8" s="67">
        <v>246.26599999999999</v>
      </c>
      <c r="M8" s="22"/>
    </row>
    <row r="9" spans="1:16">
      <c r="A9" s="208">
        <v>93</v>
      </c>
      <c r="B9" s="22" t="s">
        <v>389</v>
      </c>
      <c r="C9" s="20" t="s">
        <v>74</v>
      </c>
      <c r="D9" s="21">
        <v>271</v>
      </c>
      <c r="E9" s="26"/>
      <c r="F9" s="21">
        <v>332.24700000000001</v>
      </c>
      <c r="G9" s="22"/>
      <c r="H9" s="23">
        <v>345.88099999999997</v>
      </c>
      <c r="I9" s="23"/>
      <c r="J9" s="62">
        <v>442.505</v>
      </c>
      <c r="K9" s="23"/>
      <c r="L9" s="67">
        <v>434.21800000000002</v>
      </c>
      <c r="M9" s="22"/>
    </row>
    <row r="10" spans="1:16">
      <c r="A10" s="208">
        <v>93</v>
      </c>
      <c r="B10" s="22" t="s">
        <v>389</v>
      </c>
      <c r="C10" s="20" t="s">
        <v>75</v>
      </c>
      <c r="D10" s="21">
        <v>184</v>
      </c>
      <c r="E10" s="22"/>
      <c r="F10" s="21">
        <v>204.45400000000001</v>
      </c>
      <c r="G10" s="22"/>
      <c r="H10" s="23">
        <v>49.079620000000006</v>
      </c>
      <c r="I10" s="24"/>
      <c r="J10" s="62">
        <v>45</v>
      </c>
      <c r="K10" s="24"/>
      <c r="L10" s="67">
        <v>45</v>
      </c>
      <c r="M10" s="22"/>
    </row>
    <row r="11" spans="1:16">
      <c r="A11" s="208">
        <v>93</v>
      </c>
      <c r="B11" s="22" t="s">
        <v>389</v>
      </c>
      <c r="C11" s="20" t="s">
        <v>76</v>
      </c>
      <c r="D11" s="21">
        <v>1243</v>
      </c>
      <c r="E11" s="22"/>
      <c r="F11" s="21">
        <v>1523.09</v>
      </c>
      <c r="G11" s="22"/>
      <c r="H11" s="23">
        <v>1763.5540000000001</v>
      </c>
      <c r="I11" s="24"/>
      <c r="J11" s="62">
        <v>1916.5486899999999</v>
      </c>
      <c r="K11" s="24"/>
      <c r="L11" s="67">
        <v>1746.105</v>
      </c>
      <c r="M11" s="22"/>
    </row>
    <row r="12" spans="1:16">
      <c r="A12" s="208">
        <v>84</v>
      </c>
      <c r="B12" s="22" t="s">
        <v>384</v>
      </c>
      <c r="C12" s="20" t="s">
        <v>77</v>
      </c>
      <c r="D12" s="21">
        <v>384</v>
      </c>
      <c r="E12" s="22"/>
      <c r="F12" s="21">
        <v>383.399</v>
      </c>
      <c r="G12" s="22"/>
      <c r="H12" s="23">
        <v>427.65141999999997</v>
      </c>
      <c r="I12" s="24"/>
      <c r="J12" s="62">
        <v>500.32002</v>
      </c>
      <c r="K12" s="24"/>
      <c r="L12" s="67">
        <v>584.42723999999998</v>
      </c>
      <c r="M12" s="22"/>
    </row>
    <row r="13" spans="1:16">
      <c r="A13" s="208">
        <v>44</v>
      </c>
      <c r="B13" s="22" t="s">
        <v>391</v>
      </c>
      <c r="C13" s="20" t="s">
        <v>78</v>
      </c>
      <c r="D13" s="21">
        <v>352</v>
      </c>
      <c r="E13" s="22"/>
      <c r="F13" s="21">
        <v>395.798</v>
      </c>
      <c r="G13" s="22"/>
      <c r="H13" s="23">
        <v>380.63288</v>
      </c>
      <c r="I13" s="24"/>
      <c r="J13" s="62">
        <v>416.59717000000001</v>
      </c>
      <c r="K13" s="24"/>
      <c r="L13" s="67">
        <v>374.68230999999997</v>
      </c>
      <c r="M13" s="22"/>
    </row>
    <row r="14" spans="1:16">
      <c r="A14" s="208">
        <v>76</v>
      </c>
      <c r="B14" s="22" t="s">
        <v>392</v>
      </c>
      <c r="C14" s="20" t="s">
        <v>79</v>
      </c>
      <c r="D14" s="21">
        <v>6</v>
      </c>
      <c r="E14" s="22"/>
      <c r="F14" s="21">
        <v>2.371</v>
      </c>
      <c r="G14" s="22"/>
      <c r="H14" s="23">
        <v>2.5409999999999999</v>
      </c>
      <c r="I14" s="24"/>
      <c r="J14" s="62">
        <v>2.8130000000000002</v>
      </c>
      <c r="K14" s="24"/>
      <c r="L14" s="67">
        <v>4.976</v>
      </c>
      <c r="M14" s="22"/>
    </row>
    <row r="15" spans="1:16">
      <c r="A15" s="209">
        <v>44</v>
      </c>
      <c r="B15" s="22" t="s">
        <v>391</v>
      </c>
      <c r="C15" s="20" t="s">
        <v>80</v>
      </c>
      <c r="D15" s="21">
        <v>406</v>
      </c>
      <c r="E15" s="22"/>
      <c r="F15" s="21">
        <v>391.04300000000001</v>
      </c>
      <c r="G15" s="22"/>
      <c r="H15" s="23">
        <v>416.16300000000001</v>
      </c>
      <c r="I15" s="24"/>
      <c r="J15" s="62">
        <v>474.18599999999998</v>
      </c>
      <c r="K15" s="24"/>
      <c r="L15" s="67">
        <v>601.80999999999995</v>
      </c>
      <c r="M15" s="22"/>
    </row>
    <row r="16" spans="1:16">
      <c r="A16" s="209">
        <v>76</v>
      </c>
      <c r="B16" s="22" t="s">
        <v>392</v>
      </c>
      <c r="C16" s="20" t="s">
        <v>81</v>
      </c>
      <c r="D16" s="21">
        <v>391</v>
      </c>
      <c r="E16" s="22"/>
      <c r="F16" s="21">
        <v>339.5</v>
      </c>
      <c r="G16" s="22"/>
      <c r="H16" s="23">
        <v>450.11599999999999</v>
      </c>
      <c r="I16" s="24"/>
      <c r="J16" s="62">
        <v>416.70499999999998</v>
      </c>
      <c r="K16" s="24"/>
      <c r="L16" s="67">
        <v>532.85599999999999</v>
      </c>
      <c r="M16" s="22"/>
    </row>
    <row r="17" spans="1:13">
      <c r="A17" s="209">
        <v>76</v>
      </c>
      <c r="B17" s="22" t="s">
        <v>392</v>
      </c>
      <c r="C17" s="20" t="s">
        <v>82</v>
      </c>
      <c r="D17" s="21">
        <v>0</v>
      </c>
      <c r="E17" s="22"/>
      <c r="F17" s="21">
        <v>0</v>
      </c>
      <c r="G17" s="22"/>
      <c r="H17" s="23">
        <v>0</v>
      </c>
      <c r="I17" s="24"/>
      <c r="J17" s="62">
        <v>0</v>
      </c>
      <c r="K17" s="24"/>
      <c r="L17" s="67">
        <v>0</v>
      </c>
      <c r="M17" s="22"/>
    </row>
    <row r="18" spans="1:13">
      <c r="A18" s="209">
        <v>93</v>
      </c>
      <c r="B18" s="22" t="s">
        <v>389</v>
      </c>
      <c r="C18" s="20" t="s">
        <v>83</v>
      </c>
      <c r="D18" s="21">
        <v>0</v>
      </c>
      <c r="E18" s="22"/>
      <c r="F18" s="21">
        <v>1.8626451492309571E-12</v>
      </c>
      <c r="G18" s="22"/>
      <c r="H18" s="23">
        <v>1.2255089802151161E-15</v>
      </c>
      <c r="I18" s="24"/>
      <c r="J18" s="62">
        <v>0</v>
      </c>
      <c r="K18" s="24"/>
      <c r="L18" s="67">
        <v>7.4505805969238283E-12</v>
      </c>
      <c r="M18" s="22"/>
    </row>
    <row r="19" spans="1:13">
      <c r="A19" s="209">
        <v>28</v>
      </c>
      <c r="B19" s="22" t="s">
        <v>393</v>
      </c>
      <c r="C19" s="20" t="s">
        <v>84</v>
      </c>
      <c r="D19" s="21">
        <v>115</v>
      </c>
      <c r="E19" s="22"/>
      <c r="F19" s="21">
        <v>1360.5599200000001</v>
      </c>
      <c r="G19" s="22"/>
      <c r="H19" s="23">
        <v>1375.2519400000001</v>
      </c>
      <c r="I19" s="24"/>
      <c r="J19" s="62">
        <v>1456.2763500000001</v>
      </c>
      <c r="K19" s="24"/>
      <c r="L19" s="67">
        <v>94.337949999999992</v>
      </c>
      <c r="M19" s="22"/>
    </row>
    <row r="20" spans="1:13">
      <c r="A20" s="209">
        <v>84</v>
      </c>
      <c r="B20" s="22" t="s">
        <v>384</v>
      </c>
      <c r="C20" s="20" t="s">
        <v>85</v>
      </c>
      <c r="D20" s="21">
        <v>82</v>
      </c>
      <c r="E20" s="22"/>
      <c r="F20" s="21">
        <v>113.626</v>
      </c>
      <c r="G20" s="22"/>
      <c r="H20" s="23">
        <v>270.23599999999999</v>
      </c>
      <c r="I20" s="24"/>
      <c r="J20" s="62">
        <v>284.03500000000003</v>
      </c>
      <c r="K20" s="24"/>
      <c r="L20" s="67">
        <v>335.351</v>
      </c>
      <c r="M20" s="22"/>
    </row>
    <row r="21" spans="1:13">
      <c r="A21" s="209">
        <v>75</v>
      </c>
      <c r="B21" s="22" t="s">
        <v>394</v>
      </c>
      <c r="C21" s="20" t="s">
        <v>86</v>
      </c>
      <c r="D21" s="21">
        <v>1191</v>
      </c>
      <c r="E21" s="22"/>
      <c r="F21" s="21">
        <v>1170.95208</v>
      </c>
      <c r="G21" s="22"/>
      <c r="H21" s="23">
        <v>1251.42327</v>
      </c>
      <c r="I21" s="24"/>
      <c r="J21" s="62">
        <v>1237.2368300000001</v>
      </c>
      <c r="K21" s="24"/>
      <c r="L21" s="67">
        <v>1251.2660000000001</v>
      </c>
      <c r="M21" s="22"/>
    </row>
    <row r="22" spans="1:13">
      <c r="A22" s="209">
        <v>75</v>
      </c>
      <c r="B22" s="22" t="s">
        <v>394</v>
      </c>
      <c r="C22" s="20" t="s">
        <v>87</v>
      </c>
      <c r="D22" s="21">
        <v>872</v>
      </c>
      <c r="E22" s="22"/>
      <c r="F22" s="21">
        <v>949.03560999999843</v>
      </c>
      <c r="G22" s="22"/>
      <c r="H22" s="23">
        <v>1014.53</v>
      </c>
      <c r="I22" s="24"/>
      <c r="J22" s="62">
        <v>3374.1497399999998</v>
      </c>
      <c r="K22" s="24"/>
      <c r="L22" s="67">
        <v>2287.7426099999998</v>
      </c>
      <c r="M22" s="22"/>
    </row>
    <row r="23" spans="1:13">
      <c r="A23" s="209">
        <v>24</v>
      </c>
      <c r="B23" s="22" t="s">
        <v>395</v>
      </c>
      <c r="C23" s="20" t="s">
        <v>88</v>
      </c>
      <c r="D23" s="21">
        <v>347</v>
      </c>
      <c r="E23" s="22"/>
      <c r="F23" s="21">
        <v>319.9597</v>
      </c>
      <c r="G23" s="22"/>
      <c r="H23" s="23">
        <v>350.18751000000003</v>
      </c>
      <c r="I23" s="24"/>
      <c r="J23" s="62">
        <v>375.73485999999997</v>
      </c>
      <c r="K23" s="24"/>
      <c r="L23" s="67">
        <v>319.97795999999994</v>
      </c>
      <c r="M23" s="22"/>
    </row>
    <row r="24" spans="1:13">
      <c r="A24" s="209">
        <v>75</v>
      </c>
      <c r="B24" s="22" t="s">
        <v>394</v>
      </c>
      <c r="C24" s="20" t="s">
        <v>89</v>
      </c>
      <c r="D24" s="21">
        <v>0</v>
      </c>
      <c r="E24" s="22"/>
      <c r="F24" s="21">
        <v>0</v>
      </c>
      <c r="G24" s="22"/>
      <c r="H24" s="23">
        <v>0</v>
      </c>
      <c r="I24" s="24"/>
      <c r="J24" s="62">
        <v>0</v>
      </c>
      <c r="K24" s="24"/>
      <c r="L24" s="67">
        <v>0</v>
      </c>
      <c r="M24" s="22"/>
    </row>
    <row r="25" spans="1:13">
      <c r="A25" s="209">
        <v>94</v>
      </c>
      <c r="B25" s="22" t="s">
        <v>396</v>
      </c>
      <c r="C25" s="20" t="s">
        <v>90</v>
      </c>
      <c r="D25" s="21">
        <v>633</v>
      </c>
      <c r="E25" s="22"/>
      <c r="F25" s="21">
        <v>909.35808508144407</v>
      </c>
      <c r="G25" s="22"/>
      <c r="H25" s="23">
        <v>1226.3474361512792</v>
      </c>
      <c r="I25" s="24"/>
      <c r="J25" s="62">
        <v>489.69900000000001</v>
      </c>
      <c r="K25" s="24"/>
      <c r="L25" s="67">
        <v>320.97000000000003</v>
      </c>
      <c r="M25" s="22"/>
    </row>
    <row r="26" spans="1:13">
      <c r="A26" s="209">
        <v>94</v>
      </c>
      <c r="B26" s="22" t="s">
        <v>396</v>
      </c>
      <c r="C26" s="20" t="s">
        <v>91</v>
      </c>
      <c r="D26" s="21">
        <v>0</v>
      </c>
      <c r="E26" s="22"/>
      <c r="F26" s="21">
        <v>0</v>
      </c>
      <c r="G26" s="22"/>
      <c r="H26" s="23">
        <v>0</v>
      </c>
      <c r="I26" s="24"/>
      <c r="J26" s="62">
        <v>0</v>
      </c>
      <c r="K26" s="24"/>
      <c r="L26" s="67">
        <v>0</v>
      </c>
      <c r="M26" s="22"/>
    </row>
    <row r="27" spans="1:13">
      <c r="A27" s="209">
        <v>27</v>
      </c>
      <c r="B27" s="22" t="s">
        <v>397</v>
      </c>
      <c r="C27" s="20" t="s">
        <v>92</v>
      </c>
      <c r="D27" s="21">
        <v>180</v>
      </c>
      <c r="E27" s="22"/>
      <c r="F27" s="27">
        <v>180</v>
      </c>
      <c r="G27" s="22"/>
      <c r="H27" s="23">
        <v>275.20325417462601</v>
      </c>
      <c r="I27" s="24"/>
      <c r="J27" s="62">
        <v>306.01930883118087</v>
      </c>
      <c r="K27" s="24"/>
      <c r="L27" s="67">
        <v>365.23658340686342</v>
      </c>
      <c r="M27" s="22"/>
    </row>
    <row r="28" spans="1:13">
      <c r="A28" s="209">
        <v>53</v>
      </c>
      <c r="B28" s="22" t="s">
        <v>398</v>
      </c>
      <c r="C28" s="20" t="s">
        <v>93</v>
      </c>
      <c r="D28" s="21">
        <v>625</v>
      </c>
      <c r="E28" s="22"/>
      <c r="F28" s="27">
        <v>645.38</v>
      </c>
      <c r="G28" s="22"/>
      <c r="H28" s="23">
        <v>217.40942000000001</v>
      </c>
      <c r="I28" s="24"/>
      <c r="J28" s="62">
        <v>727.74800000000005</v>
      </c>
      <c r="K28" s="24"/>
      <c r="L28" s="67">
        <v>924.91585999999995</v>
      </c>
      <c r="M28" s="22"/>
    </row>
    <row r="29" spans="1:13">
      <c r="A29" s="209">
        <v>75</v>
      </c>
      <c r="B29" s="22" t="s">
        <v>394</v>
      </c>
      <c r="C29" s="20" t="s">
        <v>94</v>
      </c>
      <c r="D29" s="21">
        <v>20</v>
      </c>
      <c r="E29" s="22"/>
      <c r="F29" s="27">
        <v>290.03446000000002</v>
      </c>
      <c r="G29" s="22"/>
      <c r="H29" s="23">
        <v>23.853000000000002</v>
      </c>
      <c r="I29" s="24"/>
      <c r="J29" s="62">
        <v>28.498000000000001</v>
      </c>
      <c r="K29" s="24"/>
      <c r="L29" s="67">
        <v>29.361000000000001</v>
      </c>
      <c r="M29" s="22"/>
    </row>
    <row r="30" spans="1:13">
      <c r="A30" s="209">
        <v>75</v>
      </c>
      <c r="B30" s="22" t="s">
        <v>394</v>
      </c>
      <c r="C30" s="20" t="s">
        <v>95</v>
      </c>
      <c r="D30" s="21">
        <v>63</v>
      </c>
      <c r="E30" s="22"/>
      <c r="F30" s="27">
        <v>60.167999999999999</v>
      </c>
      <c r="G30" s="22"/>
      <c r="H30" s="23">
        <v>30.678000000000001</v>
      </c>
      <c r="I30" s="24"/>
      <c r="J30" s="62">
        <v>33.514000000000003</v>
      </c>
      <c r="K30" s="24"/>
      <c r="L30" s="67">
        <v>44.155000000000001</v>
      </c>
      <c r="M30" s="22"/>
    </row>
    <row r="31" spans="1:13">
      <c r="A31" s="209">
        <v>27</v>
      </c>
      <c r="B31" s="22" t="s">
        <v>397</v>
      </c>
      <c r="C31" s="20" t="s">
        <v>96</v>
      </c>
      <c r="D31" s="21">
        <v>161</v>
      </c>
      <c r="E31" s="22"/>
      <c r="F31" s="27">
        <v>180.62539000000001</v>
      </c>
      <c r="G31" s="22"/>
      <c r="H31" s="23">
        <v>174.0437</v>
      </c>
      <c r="I31" s="24"/>
      <c r="J31" s="62">
        <v>221.46399</v>
      </c>
      <c r="K31" s="24"/>
      <c r="L31" s="67">
        <v>3.0812399999999998</v>
      </c>
      <c r="M31" s="22"/>
    </row>
    <row r="32" spans="1:13">
      <c r="A32" s="209">
        <v>84</v>
      </c>
      <c r="B32" s="22" t="s">
        <v>384</v>
      </c>
      <c r="C32" s="20" t="s">
        <v>97</v>
      </c>
      <c r="D32" s="21">
        <v>694</v>
      </c>
      <c r="E32" s="22"/>
      <c r="F32" s="27">
        <v>484.52519999999998</v>
      </c>
      <c r="G32" s="22"/>
      <c r="H32" s="23">
        <v>531.74768000000006</v>
      </c>
      <c r="I32" s="24"/>
      <c r="J32" s="62">
        <v>482.09775999999999</v>
      </c>
      <c r="K32" s="24"/>
      <c r="L32" s="67">
        <v>576.04342000000008</v>
      </c>
      <c r="M32" s="22"/>
    </row>
    <row r="33" spans="1:13">
      <c r="A33" s="209">
        <v>28</v>
      </c>
      <c r="B33" s="22" t="s">
        <v>393</v>
      </c>
      <c r="C33" s="20" t="s">
        <v>98</v>
      </c>
      <c r="D33" s="21">
        <v>269</v>
      </c>
      <c r="E33" s="22"/>
      <c r="F33" s="27">
        <v>191.197</v>
      </c>
      <c r="G33" s="22"/>
      <c r="H33" s="23">
        <v>179.13296000000091</v>
      </c>
      <c r="I33" s="24"/>
      <c r="J33" s="62">
        <v>199.98079999999999</v>
      </c>
      <c r="K33" s="24"/>
      <c r="L33" s="67">
        <v>173.08366000000001</v>
      </c>
      <c r="M33" s="22"/>
    </row>
    <row r="34" spans="1:13">
      <c r="A34" s="209">
        <v>24</v>
      </c>
      <c r="B34" s="22" t="s">
        <v>395</v>
      </c>
      <c r="C34" s="20" t="s">
        <v>99</v>
      </c>
      <c r="D34" s="21">
        <v>0</v>
      </c>
      <c r="E34" s="22"/>
      <c r="F34" s="27">
        <v>0.82199999999999995</v>
      </c>
      <c r="G34" s="22"/>
      <c r="H34" s="23">
        <v>0.82199999999999995</v>
      </c>
      <c r="I34" s="24"/>
      <c r="J34" s="62">
        <v>0.82199999999999995</v>
      </c>
      <c r="K34" s="24"/>
      <c r="L34" s="67">
        <v>1.9765899999999998</v>
      </c>
      <c r="M34" s="22"/>
    </row>
    <row r="35" spans="1:13">
      <c r="A35" s="209">
        <v>53</v>
      </c>
      <c r="B35" s="22" t="s">
        <v>398</v>
      </c>
      <c r="C35" s="20" t="s">
        <v>100</v>
      </c>
      <c r="D35" s="21">
        <v>2610</v>
      </c>
      <c r="E35" s="22"/>
      <c r="F35" s="27">
        <v>2716.0100400000001</v>
      </c>
      <c r="G35" s="22"/>
      <c r="H35" s="23">
        <v>2912.9319999999998</v>
      </c>
      <c r="I35" s="24"/>
      <c r="J35" s="62">
        <v>2893.45721</v>
      </c>
      <c r="K35" s="24"/>
      <c r="L35" s="67">
        <v>2606.32294</v>
      </c>
      <c r="M35" s="22"/>
    </row>
    <row r="36" spans="1:13">
      <c r="A36" s="209">
        <v>76</v>
      </c>
      <c r="B36" s="22" t="s">
        <v>392</v>
      </c>
      <c r="C36" s="20" t="s">
        <v>101</v>
      </c>
      <c r="D36" s="21">
        <v>13</v>
      </c>
      <c r="E36" s="22"/>
      <c r="F36" s="27">
        <v>363.27168</v>
      </c>
      <c r="G36" s="22"/>
      <c r="H36" s="23">
        <v>241.39402999999999</v>
      </c>
      <c r="I36" s="24"/>
      <c r="J36" s="62">
        <v>56.791830000000004</v>
      </c>
      <c r="K36" s="24"/>
      <c r="L36" s="67">
        <v>37.823599999999999</v>
      </c>
      <c r="M36" s="22"/>
    </row>
    <row r="37" spans="1:13">
      <c r="A37" s="209">
        <v>76</v>
      </c>
      <c r="B37" s="22" t="s">
        <v>392</v>
      </c>
      <c r="C37" s="20" t="s">
        <v>102</v>
      </c>
      <c r="D37" s="21">
        <v>244</v>
      </c>
      <c r="E37" s="22"/>
      <c r="F37" s="27">
        <v>252.48604</v>
      </c>
      <c r="G37" s="22"/>
      <c r="H37" s="23">
        <v>319.39299999999997</v>
      </c>
      <c r="I37" s="24"/>
      <c r="J37" s="62">
        <v>359.80248</v>
      </c>
      <c r="K37" s="24"/>
      <c r="L37" s="67">
        <v>382.25777999999997</v>
      </c>
      <c r="M37" s="22"/>
    </row>
    <row r="38" spans="1:13">
      <c r="A38" s="209">
        <v>76</v>
      </c>
      <c r="B38" s="22" t="s">
        <v>392</v>
      </c>
      <c r="C38" s="20" t="s">
        <v>103</v>
      </c>
      <c r="D38" s="21">
        <v>485</v>
      </c>
      <c r="E38" s="22"/>
      <c r="F38" s="27">
        <v>581.0166999999999</v>
      </c>
      <c r="G38" s="22"/>
      <c r="H38" s="23">
        <v>528.91200000000003</v>
      </c>
      <c r="I38" s="24"/>
      <c r="J38" s="62">
        <v>483.35</v>
      </c>
      <c r="K38" s="24"/>
      <c r="L38" s="67">
        <v>378.46300000000002</v>
      </c>
      <c r="M38" s="22"/>
    </row>
    <row r="39" spans="1:13">
      <c r="A39" s="209">
        <v>75</v>
      </c>
      <c r="B39" s="22" t="s">
        <v>394</v>
      </c>
      <c r="C39" s="20" t="s">
        <v>104</v>
      </c>
      <c r="D39" s="21">
        <v>346</v>
      </c>
      <c r="E39" s="22"/>
      <c r="F39" s="21">
        <v>305.37534999999997</v>
      </c>
      <c r="G39" s="22"/>
      <c r="H39" s="23">
        <v>310.108</v>
      </c>
      <c r="I39" s="24"/>
      <c r="J39" s="62">
        <v>419.06297999999998</v>
      </c>
      <c r="K39" s="24"/>
      <c r="L39" s="67">
        <v>410.29284000000001</v>
      </c>
      <c r="M39" s="22"/>
    </row>
    <row r="40" spans="1:13">
      <c r="A40" s="209">
        <v>76</v>
      </c>
      <c r="B40" s="22" t="s">
        <v>392</v>
      </c>
      <c r="C40" s="20" t="s">
        <v>105</v>
      </c>
      <c r="D40" s="21">
        <v>1177</v>
      </c>
      <c r="E40" s="22"/>
      <c r="F40" s="21">
        <v>1296.4446183108205</v>
      </c>
      <c r="G40" s="22" t="s">
        <v>174</v>
      </c>
      <c r="H40" s="23">
        <v>1559.9169999999999</v>
      </c>
      <c r="I40" s="24"/>
      <c r="J40" s="62">
        <v>1475</v>
      </c>
      <c r="K40" s="24"/>
      <c r="L40" s="67">
        <v>1544</v>
      </c>
      <c r="M40" s="22"/>
    </row>
    <row r="41" spans="1:13">
      <c r="A41" s="209">
        <v>53</v>
      </c>
      <c r="B41" s="22" t="s">
        <v>398</v>
      </c>
      <c r="C41" s="20" t="s">
        <v>106</v>
      </c>
      <c r="D41" s="21">
        <v>2190</v>
      </c>
      <c r="E41" s="22"/>
      <c r="F41" s="21">
        <v>2297.8748300000002</v>
      </c>
      <c r="G41" s="22"/>
      <c r="H41" s="23">
        <v>2566.4375299999997</v>
      </c>
      <c r="I41" s="24"/>
      <c r="J41" s="62">
        <v>2470.9580000000001</v>
      </c>
      <c r="K41" s="24"/>
      <c r="L41" s="67">
        <v>2805.2530999999999</v>
      </c>
      <c r="M41" s="22"/>
    </row>
    <row r="42" spans="1:13">
      <c r="A42" s="209">
        <v>24</v>
      </c>
      <c r="B42" s="22" t="s">
        <v>395</v>
      </c>
      <c r="C42" s="20" t="s">
        <v>107</v>
      </c>
      <c r="D42" s="21">
        <v>26</v>
      </c>
      <c r="E42" s="22"/>
      <c r="F42" s="21">
        <v>28.8782</v>
      </c>
      <c r="G42" s="22"/>
      <c r="H42" s="23">
        <v>25.843520000000002</v>
      </c>
      <c r="I42" s="24"/>
      <c r="J42" s="62">
        <v>18.526</v>
      </c>
      <c r="K42" s="24"/>
      <c r="L42" s="67">
        <v>15.587999999999999</v>
      </c>
      <c r="M42" s="22"/>
    </row>
    <row r="43" spans="1:13">
      <c r="A43" s="209">
        <v>24</v>
      </c>
      <c r="B43" s="22" t="s">
        <v>395</v>
      </c>
      <c r="C43" s="20" t="s">
        <v>108</v>
      </c>
      <c r="D43" s="21">
        <v>716</v>
      </c>
      <c r="E43" s="22"/>
      <c r="F43" s="21">
        <v>728.90690000000006</v>
      </c>
      <c r="G43" s="22"/>
      <c r="H43" s="23">
        <v>747.15</v>
      </c>
      <c r="I43" s="24"/>
      <c r="J43" s="62">
        <v>733.28099999999995</v>
      </c>
      <c r="K43" s="24"/>
      <c r="L43" s="67">
        <v>626.96</v>
      </c>
      <c r="M43" s="22"/>
    </row>
    <row r="44" spans="1:13">
      <c r="A44" s="209">
        <v>84</v>
      </c>
      <c r="B44" s="22" t="s">
        <v>384</v>
      </c>
      <c r="C44" s="20" t="s">
        <v>109</v>
      </c>
      <c r="D44" s="21">
        <v>391</v>
      </c>
      <c r="E44" s="22"/>
      <c r="F44" s="21">
        <v>398.69652000000002</v>
      </c>
      <c r="G44" s="22"/>
      <c r="H44" s="23">
        <v>350.35717</v>
      </c>
      <c r="I44" s="24"/>
      <c r="J44" s="62">
        <v>338.10595000000001</v>
      </c>
      <c r="K44" s="24"/>
      <c r="L44" s="67">
        <v>289.40843999999998</v>
      </c>
      <c r="M44" s="22"/>
    </row>
    <row r="45" spans="1:13">
      <c r="A45" s="209">
        <v>27</v>
      </c>
      <c r="B45" s="22" t="s">
        <v>397</v>
      </c>
      <c r="C45" s="20" t="s">
        <v>110</v>
      </c>
      <c r="D45" s="21">
        <v>57</v>
      </c>
      <c r="E45" s="22"/>
      <c r="F45" s="21">
        <v>55.595999999999997</v>
      </c>
      <c r="G45" s="22"/>
      <c r="H45" s="23">
        <v>55.735999999999997</v>
      </c>
      <c r="I45" s="24"/>
      <c r="J45" s="62">
        <v>63.665999999999997</v>
      </c>
      <c r="K45" s="24"/>
      <c r="L45" s="67">
        <v>32.329639999999998</v>
      </c>
      <c r="M45" s="22"/>
    </row>
    <row r="46" spans="1:13">
      <c r="A46" s="209">
        <v>75</v>
      </c>
      <c r="B46" s="22" t="s">
        <v>394</v>
      </c>
      <c r="C46" s="20" t="s">
        <v>111</v>
      </c>
      <c r="D46" s="21">
        <v>326</v>
      </c>
      <c r="E46" s="22"/>
      <c r="F46" s="21">
        <v>423.69400000000002</v>
      </c>
      <c r="G46" s="22"/>
      <c r="H46" s="23">
        <v>379.35599999999999</v>
      </c>
      <c r="I46" s="24"/>
      <c r="J46" s="62">
        <v>427.50700000000001</v>
      </c>
      <c r="K46" s="24"/>
      <c r="L46" s="67">
        <v>475.91399999999999</v>
      </c>
      <c r="M46" s="22"/>
    </row>
    <row r="47" spans="1:13">
      <c r="A47" s="209">
        <v>24</v>
      </c>
      <c r="B47" s="22" t="s">
        <v>395</v>
      </c>
      <c r="C47" s="20" t="s">
        <v>112</v>
      </c>
      <c r="D47" s="21">
        <v>202</v>
      </c>
      <c r="E47" s="22"/>
      <c r="F47" s="21">
        <v>184.41499999999999</v>
      </c>
      <c r="G47" s="22"/>
      <c r="H47" s="23">
        <v>182.44675000000001</v>
      </c>
      <c r="I47" s="24"/>
      <c r="J47" s="62">
        <v>171.89482000000001</v>
      </c>
      <c r="K47" s="24"/>
      <c r="L47" s="67">
        <v>171.96626999999998</v>
      </c>
      <c r="M47" s="22"/>
    </row>
    <row r="48" spans="1:13">
      <c r="A48" s="209">
        <v>84</v>
      </c>
      <c r="B48" s="22" t="s">
        <v>384</v>
      </c>
      <c r="C48" s="20" t="s">
        <v>113</v>
      </c>
      <c r="D48" s="21">
        <v>702</v>
      </c>
      <c r="E48" s="22"/>
      <c r="F48" s="21">
        <v>562.21500000000003</v>
      </c>
      <c r="G48" s="22"/>
      <c r="H48" s="23">
        <v>627.42600000000004</v>
      </c>
      <c r="I48" s="24"/>
      <c r="J48" s="62">
        <v>570.30899999999997</v>
      </c>
      <c r="K48" s="24"/>
      <c r="L48" s="67">
        <v>424.31299999999999</v>
      </c>
      <c r="M48" s="22"/>
    </row>
    <row r="49" spans="1:13">
      <c r="A49" s="209">
        <v>84</v>
      </c>
      <c r="B49" s="22" t="s">
        <v>384</v>
      </c>
      <c r="C49" s="20" t="s">
        <v>114</v>
      </c>
      <c r="D49" s="21">
        <v>72</v>
      </c>
      <c r="E49" s="22"/>
      <c r="F49" s="21">
        <v>12.6</v>
      </c>
      <c r="G49" s="22"/>
      <c r="H49" s="23">
        <v>7.8970000000000002</v>
      </c>
      <c r="I49" s="24"/>
      <c r="J49" s="62">
        <v>7.0869999999999997</v>
      </c>
      <c r="K49" s="24"/>
      <c r="L49" s="67">
        <v>0.436</v>
      </c>
      <c r="M49" s="22"/>
    </row>
    <row r="50" spans="1:13">
      <c r="A50" s="209">
        <v>52</v>
      </c>
      <c r="B50" s="22" t="s">
        <v>399</v>
      </c>
      <c r="C50" s="20" t="s">
        <v>115</v>
      </c>
      <c r="D50" s="21">
        <v>7</v>
      </c>
      <c r="E50" s="22"/>
      <c r="F50" s="21">
        <v>1068.08</v>
      </c>
      <c r="G50" s="22"/>
      <c r="H50" s="23">
        <v>1286.76</v>
      </c>
      <c r="I50" s="24"/>
      <c r="J50" s="62">
        <v>1221.963</v>
      </c>
      <c r="K50" s="24"/>
      <c r="L50" s="67">
        <v>1275.806</v>
      </c>
      <c r="M50" s="22"/>
    </row>
    <row r="51" spans="1:13">
      <c r="A51" s="209">
        <v>24</v>
      </c>
      <c r="B51" s="22" t="s">
        <v>395</v>
      </c>
      <c r="C51" s="20" t="s">
        <v>116</v>
      </c>
      <c r="D51" s="21">
        <v>106</v>
      </c>
      <c r="E51" s="22"/>
      <c r="F51" s="21">
        <v>542.06385</v>
      </c>
      <c r="G51" s="22"/>
      <c r="H51" s="23">
        <v>375.73508999999996</v>
      </c>
      <c r="I51" s="24"/>
      <c r="J51" s="62">
        <v>416.58978000000002</v>
      </c>
      <c r="K51" s="24"/>
      <c r="L51" s="67">
        <v>658.19285998744806</v>
      </c>
      <c r="M51" s="22" t="s">
        <v>174</v>
      </c>
    </row>
    <row r="52" spans="1:13">
      <c r="A52" s="209">
        <v>76</v>
      </c>
      <c r="B52" s="22" t="s">
        <v>392</v>
      </c>
      <c r="C52" s="20" t="s">
        <v>117</v>
      </c>
      <c r="D52" s="21">
        <v>13</v>
      </c>
      <c r="E52" s="22" t="s">
        <v>174</v>
      </c>
      <c r="F52" s="21">
        <v>10.130000000000001</v>
      </c>
      <c r="G52" s="22"/>
      <c r="H52" s="23">
        <v>17.082000000000001</v>
      </c>
      <c r="I52" s="24"/>
      <c r="J52" s="62">
        <v>10</v>
      </c>
      <c r="K52" s="24"/>
      <c r="L52" s="67">
        <v>4.766</v>
      </c>
      <c r="M52" s="22"/>
    </row>
    <row r="53" spans="1:13">
      <c r="A53" s="209">
        <v>75</v>
      </c>
      <c r="B53" s="22" t="s">
        <v>394</v>
      </c>
      <c r="C53" s="20" t="s">
        <v>118</v>
      </c>
      <c r="D53" s="21">
        <v>1181</v>
      </c>
      <c r="E53" s="22"/>
      <c r="F53" s="21">
        <v>1236.3533300000001</v>
      </c>
      <c r="G53" s="22"/>
      <c r="H53" s="23">
        <v>935.73039000000006</v>
      </c>
      <c r="I53" s="24"/>
      <c r="J53" s="62">
        <v>1414.9799499999999</v>
      </c>
      <c r="K53" s="24"/>
      <c r="L53" s="67">
        <v>1383.8729300000002</v>
      </c>
      <c r="M53" s="22"/>
    </row>
    <row r="54" spans="1:13">
      <c r="A54" s="209">
        <v>76</v>
      </c>
      <c r="B54" s="22" t="s">
        <v>392</v>
      </c>
      <c r="C54" s="20" t="s">
        <v>119</v>
      </c>
      <c r="D54" s="21">
        <v>18</v>
      </c>
      <c r="E54" s="22"/>
      <c r="F54" s="21">
        <v>11.735989999999999</v>
      </c>
      <c r="G54" s="22"/>
      <c r="H54" s="23">
        <v>19.457999999999998</v>
      </c>
      <c r="I54" s="24"/>
      <c r="J54" s="62">
        <v>5.8090000000000002</v>
      </c>
      <c r="K54" s="24"/>
      <c r="L54" s="67">
        <v>3.5179999999999998</v>
      </c>
      <c r="M54" s="22"/>
    </row>
    <row r="55" spans="1:13">
      <c r="A55" s="209">
        <v>52</v>
      </c>
      <c r="B55" s="22" t="s">
        <v>399</v>
      </c>
      <c r="C55" s="20" t="s">
        <v>120</v>
      </c>
      <c r="D55" s="21">
        <v>513</v>
      </c>
      <c r="E55" s="22"/>
      <c r="F55" s="21">
        <v>428.911</v>
      </c>
      <c r="G55" s="22"/>
      <c r="H55" s="23">
        <v>445.17500000000001</v>
      </c>
      <c r="I55" s="24"/>
      <c r="J55" s="62">
        <v>492.97399999999999</v>
      </c>
      <c r="K55" s="24"/>
      <c r="L55" s="67">
        <v>767.83399999999995</v>
      </c>
      <c r="M55" s="22"/>
    </row>
    <row r="56" spans="1:13">
      <c r="A56" s="209">
        <v>28</v>
      </c>
      <c r="B56" s="22" t="s">
        <v>393</v>
      </c>
      <c r="C56" s="20" t="s">
        <v>121</v>
      </c>
      <c r="D56" s="21">
        <v>786</v>
      </c>
      <c r="E56" s="22"/>
      <c r="F56" s="21">
        <v>950.93700000000001</v>
      </c>
      <c r="G56" s="22"/>
      <c r="H56" s="23">
        <v>1225.6099999999999</v>
      </c>
      <c r="I56" s="24"/>
      <c r="J56" s="62">
        <v>1201.635</v>
      </c>
      <c r="K56" s="24"/>
      <c r="L56" s="67">
        <v>1021.955</v>
      </c>
      <c r="M56" s="22"/>
    </row>
    <row r="57" spans="1:13">
      <c r="A57" s="209">
        <v>44</v>
      </c>
      <c r="B57" s="22" t="s">
        <v>391</v>
      </c>
      <c r="C57" s="20" t="s">
        <v>122</v>
      </c>
      <c r="D57" s="21">
        <v>1016</v>
      </c>
      <c r="E57" s="22"/>
      <c r="F57" s="21">
        <v>1206.2429999999999</v>
      </c>
      <c r="G57" s="22"/>
      <c r="H57" s="23">
        <v>1128.116</v>
      </c>
      <c r="I57" s="24"/>
      <c r="J57" s="62">
        <v>1018.6705999999999</v>
      </c>
      <c r="K57" s="24"/>
      <c r="L57" s="67">
        <v>982.01099999999997</v>
      </c>
      <c r="M57" s="22"/>
    </row>
    <row r="58" spans="1:13">
      <c r="A58" s="209">
        <v>44</v>
      </c>
      <c r="B58" s="22" t="s">
        <v>391</v>
      </c>
      <c r="C58" s="20" t="s">
        <v>123</v>
      </c>
      <c r="D58" s="21">
        <v>56</v>
      </c>
      <c r="E58" s="22" t="s">
        <v>174</v>
      </c>
      <c r="F58" s="21">
        <v>91.25426077263937</v>
      </c>
      <c r="G58" s="22" t="s">
        <v>174</v>
      </c>
      <c r="H58" s="23">
        <v>91.25426077263937</v>
      </c>
      <c r="I58" s="24"/>
      <c r="J58" s="62">
        <v>91.25426077263937</v>
      </c>
      <c r="K58" s="24"/>
      <c r="L58" s="67">
        <v>107.46788889259574</v>
      </c>
      <c r="M58" s="22"/>
    </row>
    <row r="59" spans="1:13">
      <c r="A59" s="209">
        <v>52</v>
      </c>
      <c r="B59" s="22" t="s">
        <v>399</v>
      </c>
      <c r="C59" s="20" t="s">
        <v>124</v>
      </c>
      <c r="D59" s="21">
        <v>578</v>
      </c>
      <c r="E59" s="22"/>
      <c r="F59" s="21">
        <v>133.137</v>
      </c>
      <c r="G59" s="22"/>
      <c r="H59" s="23">
        <v>94.322000000000003</v>
      </c>
      <c r="I59" s="24"/>
      <c r="J59" s="62">
        <v>75.897999999999996</v>
      </c>
      <c r="K59" s="24"/>
      <c r="L59" s="67">
        <v>65.227360000000004</v>
      </c>
      <c r="M59" s="22"/>
    </row>
    <row r="60" spans="1:13">
      <c r="A60" s="209">
        <v>44</v>
      </c>
      <c r="B60" s="22" t="s">
        <v>391</v>
      </c>
      <c r="C60" s="20" t="s">
        <v>125</v>
      </c>
      <c r="D60" s="21">
        <v>248</v>
      </c>
      <c r="E60" s="22"/>
      <c r="F60" s="21">
        <v>183.15826999999999</v>
      </c>
      <c r="G60" s="22"/>
      <c r="H60" s="23">
        <v>151.00299999999999</v>
      </c>
      <c r="I60" s="24"/>
      <c r="J60" s="62">
        <v>157.167</v>
      </c>
      <c r="K60" s="24"/>
      <c r="L60" s="67">
        <v>112.331</v>
      </c>
      <c r="M60" s="22"/>
    </row>
    <row r="61" spans="1:13">
      <c r="A61" s="209">
        <v>44</v>
      </c>
      <c r="B61" s="22" t="s">
        <v>391</v>
      </c>
      <c r="C61" s="20" t="s">
        <v>126</v>
      </c>
      <c r="D61" s="21">
        <v>330</v>
      </c>
      <c r="E61" s="22"/>
      <c r="F61" s="21">
        <v>347.76799999999997</v>
      </c>
      <c r="G61" s="22"/>
      <c r="H61" s="23">
        <v>330.01400000000001</v>
      </c>
      <c r="I61" s="24"/>
      <c r="J61" s="62">
        <v>328.77699999999999</v>
      </c>
      <c r="K61" s="24"/>
      <c r="L61" s="67">
        <v>22.491</v>
      </c>
      <c r="M61" s="22"/>
    </row>
    <row r="62" spans="1:13">
      <c r="A62" s="209">
        <v>53</v>
      </c>
      <c r="B62" s="22" t="s">
        <v>398</v>
      </c>
      <c r="C62" s="20" t="s">
        <v>127</v>
      </c>
      <c r="D62" s="21">
        <v>1852</v>
      </c>
      <c r="E62" s="22"/>
      <c r="F62" s="21">
        <v>1773.4989599999999</v>
      </c>
      <c r="G62" s="22"/>
      <c r="H62" s="23">
        <v>1738.5053</v>
      </c>
      <c r="I62" s="24"/>
      <c r="J62" s="62">
        <v>1788.8587399999999</v>
      </c>
      <c r="K62" s="24"/>
      <c r="L62" s="67">
        <v>1902.3056300000001</v>
      </c>
      <c r="M62" s="22"/>
    </row>
    <row r="63" spans="1:13">
      <c r="A63" s="209">
        <v>44</v>
      </c>
      <c r="B63" s="22" t="s">
        <v>391</v>
      </c>
      <c r="C63" s="20" t="s">
        <v>128</v>
      </c>
      <c r="D63" s="21">
        <v>1762</v>
      </c>
      <c r="E63" s="22"/>
      <c r="F63" s="21">
        <v>1877.2868999999998</v>
      </c>
      <c r="G63" s="22"/>
      <c r="H63" s="23">
        <v>1785.8185600000002</v>
      </c>
      <c r="I63" s="24"/>
      <c r="J63" s="62">
        <v>1820.20407</v>
      </c>
      <c r="K63" s="24"/>
      <c r="L63" s="67">
        <v>1857.9488000000001</v>
      </c>
      <c r="M63" s="22"/>
    </row>
    <row r="64" spans="1:13">
      <c r="A64" s="209">
        <v>27</v>
      </c>
      <c r="B64" s="22" t="s">
        <v>397</v>
      </c>
      <c r="C64" s="20" t="s">
        <v>129</v>
      </c>
      <c r="D64" s="21">
        <v>45</v>
      </c>
      <c r="E64" s="22"/>
      <c r="F64" s="21">
        <v>55.905360000000002</v>
      </c>
      <c r="G64" s="22"/>
      <c r="H64" s="23">
        <v>54.269919999999999</v>
      </c>
      <c r="I64" s="24"/>
      <c r="J64" s="62">
        <v>46.976849999999999</v>
      </c>
      <c r="K64" s="24"/>
      <c r="L64" s="67">
        <v>44.81944</v>
      </c>
      <c r="M64" s="22"/>
    </row>
    <row r="65" spans="1:13">
      <c r="A65" s="209">
        <v>32</v>
      </c>
      <c r="B65" s="22" t="s">
        <v>386</v>
      </c>
      <c r="C65" s="20" t="s">
        <v>130</v>
      </c>
      <c r="D65" s="21">
        <v>4404</v>
      </c>
      <c r="E65" s="22"/>
      <c r="F65" s="21">
        <v>3657.0574899999997</v>
      </c>
      <c r="G65" s="22"/>
      <c r="H65" s="23">
        <v>2685.1653900000001</v>
      </c>
      <c r="I65" s="24"/>
      <c r="J65" s="62">
        <v>1908.56222</v>
      </c>
      <c r="K65" s="24"/>
      <c r="L65" s="67">
        <v>2097.2379600000086</v>
      </c>
      <c r="M65" s="22"/>
    </row>
    <row r="66" spans="1:13">
      <c r="A66" s="209">
        <v>32</v>
      </c>
      <c r="B66" s="22" t="s">
        <v>386</v>
      </c>
      <c r="C66" s="20" t="s">
        <v>131</v>
      </c>
      <c r="D66" s="21">
        <v>527</v>
      </c>
      <c r="E66" s="22"/>
      <c r="F66" s="21">
        <v>449.03985</v>
      </c>
      <c r="G66" s="22"/>
      <c r="H66" s="23">
        <v>442.26682000000028</v>
      </c>
      <c r="I66" s="24"/>
      <c r="J66" s="62">
        <v>408.06299999999999</v>
      </c>
      <c r="K66" s="24"/>
      <c r="L66" s="67">
        <v>213.62100000000001</v>
      </c>
      <c r="M66" s="22"/>
    </row>
    <row r="67" spans="1:13">
      <c r="A67" s="209">
        <v>28</v>
      </c>
      <c r="B67" s="22" t="s">
        <v>393</v>
      </c>
      <c r="C67" s="20" t="s">
        <v>132</v>
      </c>
      <c r="D67" s="21">
        <v>418</v>
      </c>
      <c r="E67" s="22"/>
      <c r="F67" s="21">
        <v>399.38299999999998</v>
      </c>
      <c r="G67" s="22"/>
      <c r="H67" s="23">
        <v>329.13653000000005</v>
      </c>
      <c r="I67" s="24"/>
      <c r="J67" s="62">
        <v>323.54669000000001</v>
      </c>
      <c r="K67" s="24"/>
      <c r="L67" s="67">
        <v>349.07362999999998</v>
      </c>
      <c r="M67" s="22"/>
    </row>
    <row r="68" spans="1:13">
      <c r="A68" s="209">
        <v>32</v>
      </c>
      <c r="B68" s="22" t="s">
        <v>386</v>
      </c>
      <c r="C68" s="20" t="s">
        <v>133</v>
      </c>
      <c r="D68" s="21">
        <v>586</v>
      </c>
      <c r="E68" s="22"/>
      <c r="F68" s="21">
        <v>608.12800000000004</v>
      </c>
      <c r="G68" s="22"/>
      <c r="H68" s="23">
        <v>641.11400000000003</v>
      </c>
      <c r="I68" s="24"/>
      <c r="J68" s="62">
        <v>593.02700000000004</v>
      </c>
      <c r="K68" s="24"/>
      <c r="L68" s="67">
        <v>591.24</v>
      </c>
      <c r="M68" s="22"/>
    </row>
    <row r="69" spans="1:13">
      <c r="A69" s="209">
        <v>84</v>
      </c>
      <c r="B69" s="22" t="s">
        <v>384</v>
      </c>
      <c r="C69" s="20" t="s">
        <v>134</v>
      </c>
      <c r="D69" s="21">
        <v>0</v>
      </c>
      <c r="E69" s="22"/>
      <c r="F69" s="21">
        <v>2080</v>
      </c>
      <c r="G69" s="22" t="s">
        <v>174</v>
      </c>
      <c r="H69" s="23">
        <v>2080</v>
      </c>
      <c r="I69" s="24"/>
      <c r="J69" s="62">
        <v>0</v>
      </c>
      <c r="K69" s="24"/>
      <c r="L69" s="67">
        <v>0</v>
      </c>
      <c r="M69" s="22"/>
    </row>
    <row r="70" spans="1:13">
      <c r="A70" s="209">
        <v>75</v>
      </c>
      <c r="B70" s="22" t="s">
        <v>394</v>
      </c>
      <c r="C70" s="20" t="s">
        <v>135</v>
      </c>
      <c r="D70" s="21">
        <v>537</v>
      </c>
      <c r="E70" s="22"/>
      <c r="F70" s="21">
        <v>569.23542999999995</v>
      </c>
      <c r="G70" s="22"/>
      <c r="H70" s="23">
        <v>644.76563999999735</v>
      </c>
      <c r="I70" s="24"/>
      <c r="J70" s="62">
        <v>668.6148199999999</v>
      </c>
      <c r="K70" s="24"/>
      <c r="L70" s="67">
        <v>654.98302999999999</v>
      </c>
      <c r="M70" s="22"/>
    </row>
    <row r="71" spans="1:13">
      <c r="A71" s="209">
        <v>76</v>
      </c>
      <c r="B71" s="22" t="s">
        <v>392</v>
      </c>
      <c r="C71" s="20" t="s">
        <v>136</v>
      </c>
      <c r="D71" s="21">
        <v>1157</v>
      </c>
      <c r="E71" s="22"/>
      <c r="F71" s="21">
        <v>1320.8264799999999</v>
      </c>
      <c r="G71" s="22"/>
      <c r="H71" s="23">
        <v>1348.0447999999999</v>
      </c>
      <c r="I71" s="24"/>
      <c r="J71" s="62">
        <v>1319.32836</v>
      </c>
      <c r="K71" s="24"/>
      <c r="L71" s="67">
        <v>1223.3538999999998</v>
      </c>
      <c r="M71" s="22"/>
    </row>
    <row r="72" spans="1:13">
      <c r="A72" s="209">
        <v>76</v>
      </c>
      <c r="B72" s="22" t="s">
        <v>392</v>
      </c>
      <c r="C72" s="20" t="s">
        <v>137</v>
      </c>
      <c r="D72" s="21">
        <v>1924</v>
      </c>
      <c r="E72" s="22"/>
      <c r="F72" s="21">
        <v>1495.1570200000001</v>
      </c>
      <c r="G72" s="22"/>
      <c r="H72" s="23">
        <v>1269.1083999999998</v>
      </c>
      <c r="I72" s="24"/>
      <c r="J72" s="62">
        <v>1056.018</v>
      </c>
      <c r="K72" s="24"/>
      <c r="L72" s="67">
        <v>898.36080000000004</v>
      </c>
      <c r="M72" s="22"/>
    </row>
    <row r="73" spans="1:13">
      <c r="A73" s="209">
        <v>44</v>
      </c>
      <c r="B73" s="22" t="s">
        <v>391</v>
      </c>
      <c r="C73" s="20" t="s">
        <v>138</v>
      </c>
      <c r="D73" s="21">
        <v>195</v>
      </c>
      <c r="E73" s="22"/>
      <c r="F73" s="21">
        <v>190.25554000000014</v>
      </c>
      <c r="G73" s="22"/>
      <c r="H73" s="23">
        <v>159.87344636135558</v>
      </c>
      <c r="I73" s="24" t="s">
        <v>174</v>
      </c>
      <c r="J73" s="62">
        <v>41.16498</v>
      </c>
      <c r="K73" s="24"/>
      <c r="L73" s="67">
        <v>305.61988000000002</v>
      </c>
      <c r="M73" s="22"/>
    </row>
    <row r="74" spans="1:13">
      <c r="A74" s="209">
        <v>44</v>
      </c>
      <c r="B74" s="22" t="s">
        <v>391</v>
      </c>
      <c r="C74" s="20" t="s">
        <v>139</v>
      </c>
      <c r="D74" s="21">
        <v>1050</v>
      </c>
      <c r="E74" s="26"/>
      <c r="F74" s="21">
        <v>1252.6569</v>
      </c>
      <c r="G74" s="26"/>
      <c r="H74" s="23">
        <v>1472.6620600000001</v>
      </c>
      <c r="I74" s="23"/>
      <c r="J74" s="62">
        <v>1436.501</v>
      </c>
      <c r="K74" s="23"/>
      <c r="L74" s="67">
        <v>1633.6310000000001</v>
      </c>
      <c r="M74" s="22"/>
    </row>
    <row r="75" spans="1:13">
      <c r="A75" s="209">
        <v>84</v>
      </c>
      <c r="B75" s="22" t="s">
        <v>384</v>
      </c>
      <c r="C75" s="20" t="s">
        <v>140</v>
      </c>
      <c r="D75" s="21">
        <v>434</v>
      </c>
      <c r="E75" s="22"/>
      <c r="F75" s="21">
        <v>102.50914</v>
      </c>
      <c r="G75" s="22"/>
      <c r="H75" s="23">
        <v>122.91</v>
      </c>
      <c r="I75" s="24"/>
      <c r="J75" s="62">
        <v>245.22867000000002</v>
      </c>
      <c r="K75" s="24"/>
      <c r="L75" s="67">
        <v>270.93015000000003</v>
      </c>
      <c r="M75" s="22"/>
    </row>
    <row r="76" spans="1:13">
      <c r="A76" s="209">
        <v>27</v>
      </c>
      <c r="B76" s="22" t="s">
        <v>397</v>
      </c>
      <c r="C76" s="20" t="s">
        <v>141</v>
      </c>
      <c r="D76" s="21">
        <v>38</v>
      </c>
      <c r="E76" s="22"/>
      <c r="F76" s="21">
        <v>25.965900000000001</v>
      </c>
      <c r="G76" s="22"/>
      <c r="H76" s="23">
        <v>25.15437</v>
      </c>
      <c r="I76" s="24"/>
      <c r="J76" s="62">
        <v>27.698310000000003</v>
      </c>
      <c r="K76" s="24"/>
      <c r="L76" s="67">
        <v>18.387090000000001</v>
      </c>
      <c r="M76" s="22"/>
    </row>
    <row r="77" spans="1:13">
      <c r="A77" s="209">
        <v>27</v>
      </c>
      <c r="B77" s="22" t="s">
        <v>397</v>
      </c>
      <c r="C77" s="20" t="s">
        <v>142</v>
      </c>
      <c r="D77" s="21">
        <v>138</v>
      </c>
      <c r="E77" s="22"/>
      <c r="F77" s="21">
        <v>62.28</v>
      </c>
      <c r="G77" s="22"/>
      <c r="H77" s="23">
        <v>44.043999999999997</v>
      </c>
      <c r="I77" s="24"/>
      <c r="J77" s="62">
        <v>44.043999999999997</v>
      </c>
      <c r="K77" s="24"/>
      <c r="L77" s="67">
        <v>35.268000000000001</v>
      </c>
      <c r="M77" s="22"/>
    </row>
    <row r="78" spans="1:13">
      <c r="A78" s="209">
        <v>52</v>
      </c>
      <c r="B78" s="22" t="s">
        <v>399</v>
      </c>
      <c r="C78" s="20" t="s">
        <v>143</v>
      </c>
      <c r="D78" s="21">
        <v>173</v>
      </c>
      <c r="E78" s="22"/>
      <c r="F78" s="21">
        <v>153.85636000000002</v>
      </c>
      <c r="G78" s="22"/>
      <c r="H78" s="23">
        <v>113.07800999999999</v>
      </c>
      <c r="I78" s="24"/>
      <c r="J78" s="62">
        <v>183.75803999999999</v>
      </c>
      <c r="K78" s="24"/>
      <c r="L78" s="67">
        <v>187.39802963450404</v>
      </c>
      <c r="M78" s="22" t="s">
        <v>174</v>
      </c>
    </row>
    <row r="79" spans="1:13">
      <c r="A79" s="209">
        <v>84</v>
      </c>
      <c r="B79" s="22" t="s">
        <v>384</v>
      </c>
      <c r="C79" s="20" t="s">
        <v>144</v>
      </c>
      <c r="D79" s="21">
        <v>717</v>
      </c>
      <c r="E79" s="22"/>
      <c r="F79" s="21">
        <v>670.00866000000008</v>
      </c>
      <c r="G79" s="22"/>
      <c r="H79" s="23">
        <v>594.31681000000003</v>
      </c>
      <c r="I79" s="24"/>
      <c r="J79" s="62">
        <v>596.04057999999998</v>
      </c>
      <c r="K79" s="24"/>
      <c r="L79" s="67">
        <v>607.35063000000002</v>
      </c>
      <c r="M79" s="22"/>
    </row>
    <row r="80" spans="1:13">
      <c r="A80" s="209">
        <v>84</v>
      </c>
      <c r="B80" s="22" t="s">
        <v>384</v>
      </c>
      <c r="C80" s="20" t="s">
        <v>145</v>
      </c>
      <c r="D80" s="21">
        <v>28</v>
      </c>
      <c r="E80" s="22"/>
      <c r="F80" s="21">
        <v>36.461849999999998</v>
      </c>
      <c r="G80" s="22"/>
      <c r="H80" s="23">
        <v>16.225999999999999</v>
      </c>
      <c r="I80" s="24"/>
      <c r="J80" s="62">
        <v>17.103999999999999</v>
      </c>
      <c r="K80" s="24"/>
      <c r="L80" s="67">
        <v>62.402603940128529</v>
      </c>
      <c r="M80" s="22"/>
    </row>
    <row r="81" spans="1:13">
      <c r="A81" s="209">
        <v>11</v>
      </c>
      <c r="B81" s="22" t="s">
        <v>400</v>
      </c>
      <c r="C81" s="20" t="s">
        <v>146</v>
      </c>
      <c r="D81" s="21">
        <v>3722</v>
      </c>
      <c r="E81" s="22"/>
      <c r="F81" s="21">
        <v>4036.7005399999998</v>
      </c>
      <c r="G81" s="22"/>
      <c r="H81" s="23">
        <v>4122.2333800000006</v>
      </c>
      <c r="I81" s="24"/>
      <c r="J81" s="62">
        <v>4330.1031299999986</v>
      </c>
      <c r="K81" s="24"/>
      <c r="L81" s="67">
        <v>4365.0519999999997</v>
      </c>
      <c r="M81" s="22"/>
    </row>
    <row r="82" spans="1:13">
      <c r="A82" s="209">
        <v>28</v>
      </c>
      <c r="B82" s="22" t="s">
        <v>393</v>
      </c>
      <c r="C82" s="20" t="s">
        <v>147</v>
      </c>
      <c r="D82" s="21">
        <v>552</v>
      </c>
      <c r="E82" s="22"/>
      <c r="F82" s="21">
        <v>694.95899999999995</v>
      </c>
      <c r="G82" s="22"/>
      <c r="H82" s="23">
        <v>831.81443999999999</v>
      </c>
      <c r="I82" s="24"/>
      <c r="J82" s="62">
        <v>834.28109999999992</v>
      </c>
      <c r="K82" s="24"/>
      <c r="L82" s="67">
        <v>575.32839000000001</v>
      </c>
      <c r="M82" s="22"/>
    </row>
    <row r="83" spans="1:13">
      <c r="A83" s="209">
        <v>11</v>
      </c>
      <c r="B83" s="22" t="s">
        <v>400</v>
      </c>
      <c r="C83" s="20" t="s">
        <v>148</v>
      </c>
      <c r="D83" s="21">
        <v>64</v>
      </c>
      <c r="E83" s="22"/>
      <c r="F83" s="21">
        <v>65.665999999999997</v>
      </c>
      <c r="G83" s="22"/>
      <c r="H83" s="23">
        <v>61.59</v>
      </c>
      <c r="I83" s="24"/>
      <c r="J83" s="62">
        <v>35.6</v>
      </c>
      <c r="K83" s="24"/>
      <c r="L83" s="67">
        <v>35.203609999999998</v>
      </c>
      <c r="M83" s="22"/>
    </row>
    <row r="84" spans="1:13">
      <c r="A84" s="209">
        <v>11</v>
      </c>
      <c r="B84" s="22" t="s">
        <v>400</v>
      </c>
      <c r="C84" s="20" t="s">
        <v>149</v>
      </c>
      <c r="D84" s="21">
        <v>532</v>
      </c>
      <c r="E84" s="22"/>
      <c r="F84" s="21">
        <v>607.19295999999997</v>
      </c>
      <c r="G84" s="22"/>
      <c r="H84" s="23">
        <v>631.91448000000003</v>
      </c>
      <c r="I84" s="24"/>
      <c r="J84" s="62">
        <v>676.32614000000001</v>
      </c>
      <c r="K84" s="24"/>
      <c r="L84" s="67">
        <v>708.03524000000004</v>
      </c>
      <c r="M84" s="22"/>
    </row>
    <row r="85" spans="1:13">
      <c r="A85" s="209">
        <v>75</v>
      </c>
      <c r="B85" s="22" t="s">
        <v>394</v>
      </c>
      <c r="C85" s="20" t="s">
        <v>150</v>
      </c>
      <c r="D85" s="21">
        <v>492</v>
      </c>
      <c r="E85" s="22"/>
      <c r="F85" s="21">
        <v>696.06100000000004</v>
      </c>
      <c r="G85" s="22"/>
      <c r="H85" s="23">
        <v>708.41700000000003</v>
      </c>
      <c r="I85" s="24"/>
      <c r="J85" s="62">
        <v>783.22900000000004</v>
      </c>
      <c r="K85" s="24"/>
      <c r="L85" s="67">
        <v>832.22199999999998</v>
      </c>
      <c r="M85" s="22"/>
    </row>
    <row r="86" spans="1:13">
      <c r="A86" s="209">
        <v>32</v>
      </c>
      <c r="B86" s="22" t="s">
        <v>386</v>
      </c>
      <c r="C86" s="20" t="s">
        <v>151</v>
      </c>
      <c r="D86" s="21">
        <v>301</v>
      </c>
      <c r="E86" s="22"/>
      <c r="F86" s="21">
        <v>568.58500000000004</v>
      </c>
      <c r="G86" s="22"/>
      <c r="H86" s="23">
        <v>389.3</v>
      </c>
      <c r="I86" s="24"/>
      <c r="J86" s="62">
        <v>393.87599999999998</v>
      </c>
      <c r="K86" s="24"/>
      <c r="L86" s="67">
        <v>545.14800000000002</v>
      </c>
      <c r="M86" s="22"/>
    </row>
    <row r="87" spans="1:13">
      <c r="A87" s="209">
        <v>76</v>
      </c>
      <c r="B87" s="22" t="s">
        <v>392</v>
      </c>
      <c r="C87" s="20" t="s">
        <v>152</v>
      </c>
      <c r="D87" s="21">
        <v>437</v>
      </c>
      <c r="E87" s="22"/>
      <c r="F87" s="21">
        <v>444.54707000000002</v>
      </c>
      <c r="G87" s="22"/>
      <c r="H87" s="23">
        <v>188.3039</v>
      </c>
      <c r="I87" s="24"/>
      <c r="J87" s="62">
        <v>428.48768999999999</v>
      </c>
      <c r="K87" s="24"/>
      <c r="L87" s="67">
        <v>450.21797999999995</v>
      </c>
      <c r="M87" s="22"/>
    </row>
    <row r="88" spans="1:13">
      <c r="A88" s="209">
        <v>76</v>
      </c>
      <c r="B88" s="22" t="s">
        <v>392</v>
      </c>
      <c r="C88" s="20" t="s">
        <v>153</v>
      </c>
      <c r="D88" s="21">
        <v>115</v>
      </c>
      <c r="E88" s="22"/>
      <c r="F88" s="21">
        <v>95.552999999999997</v>
      </c>
      <c r="G88" s="22"/>
      <c r="H88" s="23">
        <v>343.77800000000002</v>
      </c>
      <c r="I88" s="24"/>
      <c r="J88" s="62">
        <v>30</v>
      </c>
      <c r="K88" s="24"/>
      <c r="L88" s="67">
        <v>30</v>
      </c>
      <c r="M88" s="22"/>
    </row>
    <row r="89" spans="1:13">
      <c r="A89" s="209">
        <v>93</v>
      </c>
      <c r="B89" s="22" t="s">
        <v>389</v>
      </c>
      <c r="C89" s="20" t="s">
        <v>154</v>
      </c>
      <c r="D89" s="21">
        <v>79</v>
      </c>
      <c r="E89" s="22"/>
      <c r="F89" s="21">
        <v>82.180999999999997</v>
      </c>
      <c r="G89" s="22"/>
      <c r="H89" s="23">
        <v>102.492</v>
      </c>
      <c r="I89" s="24"/>
      <c r="J89" s="62">
        <v>92.358999999999995</v>
      </c>
      <c r="K89" s="24"/>
      <c r="L89" s="67">
        <v>67.441270000000003</v>
      </c>
      <c r="M89" s="22"/>
    </row>
    <row r="90" spans="1:13">
      <c r="A90" s="209">
        <v>93</v>
      </c>
      <c r="B90" s="22" t="s">
        <v>389</v>
      </c>
      <c r="C90" s="20" t="s">
        <v>155</v>
      </c>
      <c r="D90" s="21">
        <v>459</v>
      </c>
      <c r="E90" s="22"/>
      <c r="F90" s="21">
        <v>503.61</v>
      </c>
      <c r="G90" s="22"/>
      <c r="H90" s="23">
        <v>562.56500000000005</v>
      </c>
      <c r="I90" s="24"/>
      <c r="J90" s="62">
        <v>447.77199999999999</v>
      </c>
      <c r="K90" s="24"/>
      <c r="L90" s="67">
        <v>388.55500000000001</v>
      </c>
      <c r="M90" s="22"/>
    </row>
    <row r="91" spans="1:13">
      <c r="A91" s="209">
        <v>52</v>
      </c>
      <c r="B91" s="22" t="s">
        <v>399</v>
      </c>
      <c r="C91" s="20" t="s">
        <v>156</v>
      </c>
      <c r="D91" s="21">
        <v>1142</v>
      </c>
      <c r="E91" s="22"/>
      <c r="F91" s="21">
        <v>1059.3106800000003</v>
      </c>
      <c r="G91" s="22"/>
      <c r="H91" s="23">
        <v>1053.5930000000001</v>
      </c>
      <c r="I91" s="24"/>
      <c r="J91" s="62">
        <v>1049.5239999999999</v>
      </c>
      <c r="K91" s="24"/>
      <c r="L91" s="67">
        <v>612.904</v>
      </c>
      <c r="M91" s="22"/>
    </row>
    <row r="92" spans="1:13">
      <c r="A92" s="209">
        <v>75</v>
      </c>
      <c r="B92" s="22" t="s">
        <v>394</v>
      </c>
      <c r="C92" s="20" t="s">
        <v>157</v>
      </c>
      <c r="D92" s="21">
        <v>521</v>
      </c>
      <c r="E92" s="22"/>
      <c r="F92" s="21">
        <v>250.47300000000001</v>
      </c>
      <c r="G92" s="22"/>
      <c r="H92" s="23">
        <v>251.76523999999998</v>
      </c>
      <c r="I92" s="24"/>
      <c r="J92" s="62">
        <v>338.45761000000033</v>
      </c>
      <c r="K92" s="24"/>
      <c r="L92" s="67">
        <v>300.05791999999855</v>
      </c>
      <c r="M92" s="22"/>
    </row>
    <row r="93" spans="1:13">
      <c r="A93" s="209">
        <v>75</v>
      </c>
      <c r="B93" s="22" t="s">
        <v>394</v>
      </c>
      <c r="C93" s="20" t="s">
        <v>158</v>
      </c>
      <c r="D93" s="21">
        <v>436</v>
      </c>
      <c r="E93" s="22"/>
      <c r="F93" s="21">
        <v>444.42762000000005</v>
      </c>
      <c r="G93" s="22"/>
      <c r="H93" s="23">
        <v>435.99799999999999</v>
      </c>
      <c r="I93" s="24"/>
      <c r="J93" s="62">
        <v>431.60829999999999</v>
      </c>
      <c r="K93" s="24"/>
      <c r="L93" s="67">
        <v>460.48827</v>
      </c>
      <c r="M93" s="22"/>
    </row>
    <row r="94" spans="1:13">
      <c r="A94" s="209">
        <v>44</v>
      </c>
      <c r="B94" s="22" t="s">
        <v>391</v>
      </c>
      <c r="C94" s="20" t="s">
        <v>159</v>
      </c>
      <c r="D94" s="21">
        <v>91</v>
      </c>
      <c r="E94" s="22"/>
      <c r="F94" s="21">
        <v>106.021</v>
      </c>
      <c r="G94" s="22"/>
      <c r="H94" s="23">
        <v>111.43300000000001</v>
      </c>
      <c r="I94" s="24"/>
      <c r="J94" s="62">
        <v>105.7222</v>
      </c>
      <c r="K94" s="24"/>
      <c r="L94" s="67">
        <v>93.466999999999999</v>
      </c>
      <c r="M94" s="22"/>
    </row>
    <row r="95" spans="1:13">
      <c r="A95" s="209">
        <v>27</v>
      </c>
      <c r="B95" s="22" t="s">
        <v>397</v>
      </c>
      <c r="C95" s="20" t="s">
        <v>160</v>
      </c>
      <c r="D95" s="21">
        <v>184</v>
      </c>
      <c r="E95" s="22"/>
      <c r="F95" s="21">
        <v>309.77499999999998</v>
      </c>
      <c r="G95" s="22"/>
      <c r="H95" s="23">
        <v>137</v>
      </c>
      <c r="I95" s="24"/>
      <c r="J95" s="62">
        <v>135</v>
      </c>
      <c r="K95" s="24"/>
      <c r="L95" s="67">
        <v>128.60744</v>
      </c>
      <c r="M95" s="22"/>
    </row>
    <row r="96" spans="1:13">
      <c r="A96" s="209">
        <v>27</v>
      </c>
      <c r="B96" s="22" t="s">
        <v>397</v>
      </c>
      <c r="C96" s="20" t="s">
        <v>161</v>
      </c>
      <c r="D96" s="21">
        <v>319</v>
      </c>
      <c r="E96" s="22"/>
      <c r="F96" s="21">
        <v>10.462999999999999</v>
      </c>
      <c r="G96" s="22"/>
      <c r="H96" s="23">
        <v>10.712999999999999</v>
      </c>
      <c r="I96" s="24"/>
      <c r="J96" s="62">
        <v>62.166199999999996</v>
      </c>
      <c r="K96" s="24"/>
      <c r="L96" s="67">
        <v>2.36449</v>
      </c>
      <c r="M96" s="22"/>
    </row>
    <row r="97" spans="1:13">
      <c r="A97" s="209">
        <v>11</v>
      </c>
      <c r="B97" s="22" t="s">
        <v>400</v>
      </c>
      <c r="C97" s="20" t="s">
        <v>162</v>
      </c>
      <c r="D97" s="21">
        <v>374</v>
      </c>
      <c r="E97" s="22"/>
      <c r="F97" s="21">
        <v>384.80799999999999</v>
      </c>
      <c r="G97" s="22"/>
      <c r="H97" s="23">
        <v>363.202</v>
      </c>
      <c r="I97" s="24"/>
      <c r="J97" s="62">
        <v>343.50299999999999</v>
      </c>
      <c r="K97" s="24"/>
      <c r="L97" s="67">
        <v>310.99299999999999</v>
      </c>
      <c r="M97" s="22"/>
    </row>
    <row r="98" spans="1:13">
      <c r="A98" s="209">
        <v>11</v>
      </c>
      <c r="B98" s="22" t="s">
        <v>400</v>
      </c>
      <c r="C98" s="20" t="s">
        <v>163</v>
      </c>
      <c r="D98" s="21">
        <v>70</v>
      </c>
      <c r="E98" s="22"/>
      <c r="F98" s="21">
        <v>580.39400000000001</v>
      </c>
      <c r="G98" s="22"/>
      <c r="H98" s="23">
        <v>352.00914</v>
      </c>
      <c r="I98" s="24"/>
      <c r="J98" s="62">
        <v>253.46899999999999</v>
      </c>
      <c r="K98" s="24"/>
      <c r="L98" s="67">
        <v>290.05806000000001</v>
      </c>
      <c r="M98" s="22"/>
    </row>
    <row r="99" spans="1:13">
      <c r="A99" s="209">
        <v>11</v>
      </c>
      <c r="B99" s="22" t="s">
        <v>400</v>
      </c>
      <c r="C99" s="20" t="s">
        <v>164</v>
      </c>
      <c r="D99" s="21">
        <v>1004</v>
      </c>
      <c r="E99" s="22"/>
      <c r="F99" s="21">
        <v>1013.68866</v>
      </c>
      <c r="G99" s="22"/>
      <c r="H99" s="23">
        <v>1715.3895299999999</v>
      </c>
      <c r="I99" s="24"/>
      <c r="J99" s="62">
        <v>1497.98128</v>
      </c>
      <c r="K99" s="24"/>
      <c r="L99" s="67">
        <v>965.19074999999998</v>
      </c>
      <c r="M99" s="22"/>
    </row>
    <row r="100" spans="1:13">
      <c r="A100" s="209">
        <v>11</v>
      </c>
      <c r="B100" s="22" t="s">
        <v>400</v>
      </c>
      <c r="C100" s="20" t="s">
        <v>165</v>
      </c>
      <c r="D100" s="21">
        <v>1572</v>
      </c>
      <c r="E100" s="22"/>
      <c r="F100" s="21">
        <v>1649.93381</v>
      </c>
      <c r="G100" s="22"/>
      <c r="H100" s="23">
        <v>710.31299999999999</v>
      </c>
      <c r="I100" s="24"/>
      <c r="J100" s="62">
        <v>1806.4929999999999</v>
      </c>
      <c r="K100" s="24"/>
      <c r="L100" s="67">
        <v>1827.5842600000001</v>
      </c>
      <c r="M100" s="22"/>
    </row>
    <row r="101" spans="1:13">
      <c r="A101" s="210">
        <v>11</v>
      </c>
      <c r="B101" s="30" t="s">
        <v>400</v>
      </c>
      <c r="C101" s="28" t="s">
        <v>166</v>
      </c>
      <c r="D101" s="29">
        <v>191</v>
      </c>
      <c r="E101" s="30"/>
      <c r="F101" s="29">
        <v>177.90656000000237</v>
      </c>
      <c r="G101" s="30"/>
      <c r="H101" s="31">
        <v>100</v>
      </c>
      <c r="I101" s="32"/>
      <c r="J101" s="63">
        <v>92.641999999999996</v>
      </c>
      <c r="K101" s="32"/>
      <c r="L101" s="67">
        <v>50</v>
      </c>
      <c r="M101" s="22"/>
    </row>
    <row r="102" spans="1:13">
      <c r="A102" s="211" t="s">
        <v>385</v>
      </c>
      <c r="B102" s="204" t="s">
        <v>401</v>
      </c>
      <c r="C102" s="34" t="s">
        <v>167</v>
      </c>
      <c r="D102" s="35" t="s">
        <v>168</v>
      </c>
      <c r="E102" s="38"/>
      <c r="F102" s="35">
        <v>11.42</v>
      </c>
      <c r="G102" s="38"/>
      <c r="H102" s="23">
        <v>20</v>
      </c>
      <c r="I102" s="37"/>
      <c r="J102" s="62">
        <v>20</v>
      </c>
      <c r="K102" s="37"/>
      <c r="L102" s="151">
        <v>-21.44134</v>
      </c>
      <c r="M102" s="49"/>
    </row>
    <row r="103" spans="1:13">
      <c r="A103" s="209" t="s">
        <v>387</v>
      </c>
      <c r="B103" s="205" t="s">
        <v>402</v>
      </c>
      <c r="C103" s="34" t="s">
        <v>169</v>
      </c>
      <c r="D103" s="21">
        <v>0</v>
      </c>
      <c r="E103" s="22"/>
      <c r="F103" s="21">
        <v>0</v>
      </c>
      <c r="G103" s="22"/>
      <c r="H103" s="23">
        <v>0</v>
      </c>
      <c r="I103" s="24"/>
      <c r="J103" s="62">
        <v>0</v>
      </c>
      <c r="K103" s="24"/>
      <c r="L103" s="67">
        <v>0</v>
      </c>
      <c r="M103" s="22" t="s">
        <v>174</v>
      </c>
    </row>
    <row r="104" spans="1:13">
      <c r="A104" s="209" t="s">
        <v>388</v>
      </c>
      <c r="B104" s="205" t="s">
        <v>403</v>
      </c>
      <c r="C104" s="34" t="s">
        <v>170</v>
      </c>
      <c r="D104" s="21">
        <v>1266</v>
      </c>
      <c r="E104" s="22"/>
      <c r="F104" s="21">
        <v>1811.8537933196344</v>
      </c>
      <c r="G104" s="22"/>
      <c r="H104" s="23">
        <v>2923.8979465615816</v>
      </c>
      <c r="I104" s="24" t="s">
        <v>174</v>
      </c>
      <c r="J104" s="62">
        <v>30</v>
      </c>
      <c r="K104" s="24" t="s">
        <v>174</v>
      </c>
      <c r="L104" s="67">
        <v>15</v>
      </c>
      <c r="M104" s="22"/>
    </row>
    <row r="105" spans="1:13">
      <c r="A105" s="212" t="s">
        <v>390</v>
      </c>
      <c r="B105" s="206" t="s">
        <v>404</v>
      </c>
      <c r="C105" s="39" t="s">
        <v>171</v>
      </c>
      <c r="D105" s="29">
        <v>793</v>
      </c>
      <c r="E105" s="30"/>
      <c r="F105" s="29">
        <v>1673.21498</v>
      </c>
      <c r="G105" s="30"/>
      <c r="H105" s="31">
        <v>6187.6419999999998</v>
      </c>
      <c r="I105" s="32"/>
      <c r="J105" s="63">
        <v>5885.4189999999999</v>
      </c>
      <c r="K105" s="32"/>
      <c r="L105" s="68">
        <v>7713.3760000000002</v>
      </c>
      <c r="M105" s="30"/>
    </row>
    <row r="106" spans="1:13" ht="9" customHeight="1">
      <c r="A106" s="24"/>
      <c r="C106" s="24"/>
      <c r="D106" s="40"/>
      <c r="E106" s="24"/>
      <c r="H106" s="24"/>
      <c r="J106" s="64"/>
      <c r="L106" s="64"/>
    </row>
    <row r="107" spans="1:13">
      <c r="A107" s="42" t="s">
        <v>406</v>
      </c>
      <c r="B107" s="121"/>
      <c r="C107" s="49"/>
      <c r="D107" s="43">
        <v>52428</v>
      </c>
      <c r="E107" s="44"/>
      <c r="F107" s="45">
        <v>58912.655154164895</v>
      </c>
      <c r="G107" s="46"/>
      <c r="H107" s="43">
        <v>57663.948537459895</v>
      </c>
      <c r="I107" s="47"/>
      <c r="J107" s="65">
        <v>57372.778169603822</v>
      </c>
      <c r="K107" s="47"/>
      <c r="L107" s="43">
        <v>54162.084270673913</v>
      </c>
      <c r="M107" s="49"/>
    </row>
    <row r="108" spans="1:13">
      <c r="A108" s="20" t="s">
        <v>407</v>
      </c>
      <c r="B108" s="24"/>
      <c r="C108" s="22"/>
      <c r="D108" s="21">
        <v>2189.0111003632246</v>
      </c>
      <c r="E108" s="26"/>
      <c r="F108" s="23">
        <v>3496.4887733196347</v>
      </c>
      <c r="G108" s="23"/>
      <c r="H108" s="21">
        <v>9131.5399465615828</v>
      </c>
      <c r="I108" s="26"/>
      <c r="J108" s="64">
        <v>5935.4189999999999</v>
      </c>
      <c r="K108" s="26"/>
      <c r="L108" s="21">
        <v>7706.9346599999999</v>
      </c>
      <c r="M108" s="22"/>
    </row>
    <row r="109" spans="1:13">
      <c r="A109" s="28" t="s">
        <v>408</v>
      </c>
      <c r="B109" s="32"/>
      <c r="C109" s="30"/>
      <c r="D109" s="29">
        <v>54617.011100363226</v>
      </c>
      <c r="E109" s="50"/>
      <c r="F109" s="31">
        <v>62409.143927484525</v>
      </c>
      <c r="G109" s="31"/>
      <c r="H109" s="29">
        <v>66795.48848402148</v>
      </c>
      <c r="I109" s="50"/>
      <c r="J109" s="66">
        <v>63308.197169603824</v>
      </c>
      <c r="K109" s="50"/>
      <c r="L109" s="29">
        <v>61869.018930673912</v>
      </c>
      <c r="M109" s="30"/>
    </row>
    <row r="110" spans="1:13" ht="12.75">
      <c r="A110" s="585" t="s">
        <v>333</v>
      </c>
      <c r="B110" s="596"/>
      <c r="C110" s="596"/>
      <c r="D110" s="596"/>
      <c r="E110" s="596"/>
      <c r="F110" s="596"/>
      <c r="G110" s="596"/>
      <c r="H110" s="596"/>
      <c r="I110" s="596"/>
      <c r="J110" s="596"/>
      <c r="K110" s="596"/>
      <c r="L110" s="596"/>
      <c r="M110" s="596"/>
    </row>
    <row r="111" spans="1:13">
      <c r="A111" s="593" t="s">
        <v>334</v>
      </c>
      <c r="B111" s="593"/>
      <c r="C111" s="593"/>
      <c r="D111" s="593"/>
      <c r="E111" s="593"/>
      <c r="F111" s="593"/>
      <c r="G111" s="593"/>
      <c r="H111" s="593"/>
      <c r="I111" s="593"/>
      <c r="J111" s="593"/>
      <c r="K111" s="593"/>
      <c r="L111" s="593"/>
      <c r="M111" s="593"/>
    </row>
    <row r="112" spans="1:13">
      <c r="D112" s="53"/>
      <c r="E112" s="53"/>
      <c r="F112" s="53"/>
      <c r="G112" s="53"/>
      <c r="H112" s="53"/>
      <c r="I112" s="53"/>
      <c r="J112" s="53"/>
      <c r="K112" s="53"/>
      <c r="L112" s="53"/>
    </row>
    <row r="113" spans="4:12">
      <c r="D113" s="53"/>
      <c r="E113" s="53"/>
      <c r="F113" s="53"/>
      <c r="G113" s="53"/>
      <c r="H113" s="53"/>
      <c r="I113" s="53"/>
      <c r="J113" s="53"/>
      <c r="K113" s="53"/>
      <c r="L113" s="53"/>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36.xml><?xml version="1.0" encoding="utf-8"?>
<worksheet xmlns="http://schemas.openxmlformats.org/spreadsheetml/2006/main" xmlns:r="http://schemas.openxmlformats.org/officeDocument/2006/relationships">
  <sheetPr>
    <tabColor rgb="FFFF0000"/>
  </sheetPr>
  <dimension ref="A1:R113"/>
  <sheetViews>
    <sheetView workbookViewId="0">
      <selection activeCell="A4" sqref="A4:M5"/>
    </sheetView>
  </sheetViews>
  <sheetFormatPr baseColWidth="10" defaultRowHeight="11.25"/>
  <cols>
    <col min="1" max="1" width="4.8554687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10.140625" style="61" customWidth="1"/>
    <col min="13" max="13" width="3" style="11" bestFit="1" customWidth="1"/>
    <col min="14"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179</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21">
        <v>44555</v>
      </c>
      <c r="E6" s="22"/>
      <c r="F6" s="23">
        <v>45304.233770000006</v>
      </c>
      <c r="G6" s="24"/>
      <c r="H6" s="21">
        <v>45958.896059999999</v>
      </c>
      <c r="I6" s="22"/>
      <c r="J6" s="23">
        <v>47672.825229999995</v>
      </c>
      <c r="K6" s="24"/>
      <c r="L6" s="62">
        <v>47732.576909999996</v>
      </c>
      <c r="M6" s="22"/>
    </row>
    <row r="7" spans="1:16">
      <c r="A7" s="208">
        <v>32</v>
      </c>
      <c r="B7" s="22" t="s">
        <v>386</v>
      </c>
      <c r="C7" s="20" t="s">
        <v>72</v>
      </c>
      <c r="D7" s="21">
        <v>43120</v>
      </c>
      <c r="E7" s="22"/>
      <c r="F7" s="23">
        <v>45767.741999999998</v>
      </c>
      <c r="G7" s="24"/>
      <c r="H7" s="21">
        <v>48145.133000000002</v>
      </c>
      <c r="I7" s="22"/>
      <c r="J7" s="23">
        <v>48058.470999999998</v>
      </c>
      <c r="K7" s="24"/>
      <c r="L7" s="62">
        <v>48952.841</v>
      </c>
      <c r="M7" s="22"/>
    </row>
    <row r="8" spans="1:16">
      <c r="A8" s="208">
        <v>84</v>
      </c>
      <c r="B8" s="22" t="s">
        <v>384</v>
      </c>
      <c r="C8" s="20" t="s">
        <v>73</v>
      </c>
      <c r="D8" s="21">
        <v>24013</v>
      </c>
      <c r="E8" s="22"/>
      <c r="F8" s="23">
        <v>27573.257000000001</v>
      </c>
      <c r="G8" s="24"/>
      <c r="H8" s="21">
        <v>28511.044999999998</v>
      </c>
      <c r="I8" s="22"/>
      <c r="J8" s="23">
        <v>25792.042000000001</v>
      </c>
      <c r="K8" s="24"/>
      <c r="L8" s="62">
        <v>25392.857179999999</v>
      </c>
      <c r="M8" s="22"/>
    </row>
    <row r="9" spans="1:16">
      <c r="A9" s="208">
        <v>93</v>
      </c>
      <c r="B9" s="22" t="s">
        <v>389</v>
      </c>
      <c r="C9" s="20" t="s">
        <v>74</v>
      </c>
      <c r="D9" s="21">
        <v>10297</v>
      </c>
      <c r="E9" s="26"/>
      <c r="F9" s="23">
        <v>11140.448</v>
      </c>
      <c r="G9" s="23"/>
      <c r="H9" s="21">
        <v>10716.58</v>
      </c>
      <c r="I9" s="22"/>
      <c r="J9" s="23">
        <v>11237.8</v>
      </c>
      <c r="K9" s="23"/>
      <c r="L9" s="62">
        <v>12380.093999999999</v>
      </c>
      <c r="M9" s="22"/>
    </row>
    <row r="10" spans="1:16">
      <c r="A10" s="208">
        <v>93</v>
      </c>
      <c r="B10" s="22" t="s">
        <v>389</v>
      </c>
      <c r="C10" s="20" t="s">
        <v>75</v>
      </c>
      <c r="D10" s="21">
        <v>13263</v>
      </c>
      <c r="E10" s="22"/>
      <c r="F10" s="23">
        <v>12712.367</v>
      </c>
      <c r="G10" s="24"/>
      <c r="H10" s="21">
        <v>14439.147879999999</v>
      </c>
      <c r="I10" s="22"/>
      <c r="J10" s="23">
        <v>12697.494439999999</v>
      </c>
      <c r="K10" s="24"/>
      <c r="L10" s="62">
        <v>12777.431910000001</v>
      </c>
      <c r="M10" s="22"/>
    </row>
    <row r="11" spans="1:16">
      <c r="A11" s="208">
        <v>93</v>
      </c>
      <c r="B11" s="22" t="s">
        <v>389</v>
      </c>
      <c r="C11" s="20" t="s">
        <v>76</v>
      </c>
      <c r="D11" s="21">
        <v>56447</v>
      </c>
      <c r="E11" s="22"/>
      <c r="F11" s="23">
        <v>60369.195</v>
      </c>
      <c r="G11" s="24"/>
      <c r="H11" s="21">
        <v>59763.605000000003</v>
      </c>
      <c r="I11" s="22"/>
      <c r="J11" s="23">
        <v>67595.448999999993</v>
      </c>
      <c r="K11" s="24"/>
      <c r="L11" s="62">
        <v>68353.638000000006</v>
      </c>
      <c r="M11" s="22"/>
    </row>
    <row r="12" spans="1:16">
      <c r="A12" s="208">
        <v>84</v>
      </c>
      <c r="B12" s="22" t="s">
        <v>384</v>
      </c>
      <c r="C12" s="20" t="s">
        <v>77</v>
      </c>
      <c r="D12" s="21">
        <v>18197</v>
      </c>
      <c r="E12" s="22"/>
      <c r="F12" s="23">
        <v>19557.477999999999</v>
      </c>
      <c r="G12" s="24"/>
      <c r="H12" s="21">
        <v>20182.910019999996</v>
      </c>
      <c r="I12" s="22"/>
      <c r="J12" s="23">
        <v>20694.232479999999</v>
      </c>
      <c r="K12" s="24"/>
      <c r="L12" s="62">
        <v>21691.28773</v>
      </c>
      <c r="M12" s="22"/>
    </row>
    <row r="13" spans="1:16">
      <c r="A13" s="208">
        <v>44</v>
      </c>
      <c r="B13" s="22" t="s">
        <v>391</v>
      </c>
      <c r="C13" s="20" t="s">
        <v>78</v>
      </c>
      <c r="D13" s="21">
        <v>24543</v>
      </c>
      <c r="E13" s="22"/>
      <c r="F13" s="23">
        <v>26676.862479580032</v>
      </c>
      <c r="G13" s="24"/>
      <c r="H13" s="21">
        <v>25434.52882</v>
      </c>
      <c r="I13" s="22"/>
      <c r="J13" s="23">
        <v>25391.065150000002</v>
      </c>
      <c r="K13" s="24"/>
      <c r="L13" s="62">
        <v>26754.181230000002</v>
      </c>
      <c r="M13" s="22"/>
    </row>
    <row r="14" spans="1:16">
      <c r="A14" s="208">
        <v>76</v>
      </c>
      <c r="B14" s="22" t="s">
        <v>392</v>
      </c>
      <c r="C14" s="20" t="s">
        <v>79</v>
      </c>
      <c r="D14" s="21">
        <v>14850</v>
      </c>
      <c r="E14" s="22"/>
      <c r="F14" s="23">
        <v>16956.475999999999</v>
      </c>
      <c r="G14" s="24"/>
      <c r="H14" s="21">
        <v>17237.010999999999</v>
      </c>
      <c r="I14" s="22"/>
      <c r="J14" s="23">
        <v>16915.536</v>
      </c>
      <c r="K14" s="24"/>
      <c r="L14" s="62">
        <v>12012.3</v>
      </c>
      <c r="M14" s="22"/>
    </row>
    <row r="15" spans="1:16">
      <c r="A15" s="209">
        <v>44</v>
      </c>
      <c r="B15" s="22" t="s">
        <v>391</v>
      </c>
      <c r="C15" s="20" t="s">
        <v>80</v>
      </c>
      <c r="D15" s="21">
        <v>18170</v>
      </c>
      <c r="E15" s="22"/>
      <c r="F15" s="23">
        <v>18331.761999999999</v>
      </c>
      <c r="G15" s="24"/>
      <c r="H15" s="21">
        <v>20002</v>
      </c>
      <c r="I15" s="22"/>
      <c r="J15" s="23">
        <v>19989.422999999999</v>
      </c>
      <c r="K15" s="24"/>
      <c r="L15" s="62">
        <v>24949.108</v>
      </c>
      <c r="M15" s="22"/>
    </row>
    <row r="16" spans="1:16">
      <c r="A16" s="209">
        <v>76</v>
      </c>
      <c r="B16" s="22" t="s">
        <v>392</v>
      </c>
      <c r="C16" s="20" t="s">
        <v>81</v>
      </c>
      <c r="D16" s="21">
        <v>24691</v>
      </c>
      <c r="E16" s="22"/>
      <c r="F16" s="23">
        <v>26335.463</v>
      </c>
      <c r="G16" s="24"/>
      <c r="H16" s="21">
        <v>25339.034</v>
      </c>
      <c r="I16" s="22"/>
      <c r="J16" s="23">
        <v>26164.679</v>
      </c>
      <c r="K16" s="24"/>
      <c r="L16" s="62">
        <v>29045.667000000001</v>
      </c>
      <c r="M16" s="22"/>
    </row>
    <row r="17" spans="1:13">
      <c r="A17" s="209">
        <v>76</v>
      </c>
      <c r="B17" s="22" t="s">
        <v>392</v>
      </c>
      <c r="C17" s="20" t="s">
        <v>82</v>
      </c>
      <c r="D17" s="21">
        <v>26310</v>
      </c>
      <c r="E17" s="22"/>
      <c r="F17" s="23">
        <v>28120.341929999999</v>
      </c>
      <c r="G17" s="24"/>
      <c r="H17" s="21">
        <v>29919.151929999996</v>
      </c>
      <c r="I17" s="22"/>
      <c r="J17" s="23">
        <v>31765.470029999997</v>
      </c>
      <c r="K17" s="24"/>
      <c r="L17" s="62">
        <v>36708.869360000004</v>
      </c>
      <c r="M17" s="22"/>
    </row>
    <row r="18" spans="1:13">
      <c r="A18" s="209">
        <v>93</v>
      </c>
      <c r="B18" s="22" t="s">
        <v>389</v>
      </c>
      <c r="C18" s="20" t="s">
        <v>83</v>
      </c>
      <c r="D18" s="21">
        <v>123097</v>
      </c>
      <c r="E18" s="22"/>
      <c r="F18" s="23">
        <v>132005.88102</v>
      </c>
      <c r="G18" s="24"/>
      <c r="H18" s="21">
        <v>137642.95177000001</v>
      </c>
      <c r="I18" s="22"/>
      <c r="J18" s="23">
        <v>142744.54999999999</v>
      </c>
      <c r="K18" s="24"/>
      <c r="L18" s="62">
        <v>146846.97899999999</v>
      </c>
      <c r="M18" s="22"/>
    </row>
    <row r="19" spans="1:13">
      <c r="A19" s="209">
        <v>28</v>
      </c>
      <c r="B19" s="22" t="s">
        <v>393</v>
      </c>
      <c r="C19" s="20" t="s">
        <v>84</v>
      </c>
      <c r="D19" s="21">
        <v>41554</v>
      </c>
      <c r="E19" s="22"/>
      <c r="F19" s="23">
        <v>41890.800000000003</v>
      </c>
      <c r="G19" s="24"/>
      <c r="H19" s="21">
        <v>44728.836240000004</v>
      </c>
      <c r="I19" s="22"/>
      <c r="J19" s="23">
        <v>46410.923200000005</v>
      </c>
      <c r="K19" s="24"/>
      <c r="L19" s="62">
        <v>47322.560050000007</v>
      </c>
      <c r="M19" s="22"/>
    </row>
    <row r="20" spans="1:13">
      <c r="A20" s="209">
        <v>84</v>
      </c>
      <c r="B20" s="22" t="s">
        <v>384</v>
      </c>
      <c r="C20" s="20" t="s">
        <v>85</v>
      </c>
      <c r="D20" s="21">
        <v>15136</v>
      </c>
      <c r="E20" s="22"/>
      <c r="F20" s="23">
        <v>16396.819</v>
      </c>
      <c r="G20" s="24"/>
      <c r="H20" s="21">
        <v>17083.538</v>
      </c>
      <c r="I20" s="22"/>
      <c r="J20" s="23">
        <v>17067.208999999999</v>
      </c>
      <c r="K20" s="24"/>
      <c r="L20" s="62">
        <v>17351.026000000002</v>
      </c>
      <c r="M20" s="22"/>
    </row>
    <row r="21" spans="1:13">
      <c r="A21" s="209">
        <v>75</v>
      </c>
      <c r="B21" s="22" t="s">
        <v>394</v>
      </c>
      <c r="C21" s="20" t="s">
        <v>86</v>
      </c>
      <c r="D21" s="21">
        <v>24748</v>
      </c>
      <c r="E21" s="22"/>
      <c r="F21" s="23">
        <v>26626.866140000006</v>
      </c>
      <c r="G21" s="24"/>
      <c r="H21" s="21">
        <v>27932.50561</v>
      </c>
      <c r="I21" s="22"/>
      <c r="J21" s="23">
        <v>29591.286</v>
      </c>
      <c r="K21" s="24"/>
      <c r="L21" s="62">
        <v>31797.963</v>
      </c>
      <c r="M21" s="22"/>
    </row>
    <row r="22" spans="1:13">
      <c r="A22" s="209">
        <v>75</v>
      </c>
      <c r="B22" s="22" t="s">
        <v>394</v>
      </c>
      <c r="C22" s="20" t="s">
        <v>87</v>
      </c>
      <c r="D22" s="21">
        <v>59842</v>
      </c>
      <c r="E22" s="22"/>
      <c r="F22" s="23">
        <v>59553.511330000001</v>
      </c>
      <c r="G22" s="24"/>
      <c r="H22" s="21">
        <v>64720.004849999998</v>
      </c>
      <c r="I22" s="22"/>
      <c r="J22" s="23">
        <v>65815.565319999994</v>
      </c>
      <c r="K22" s="24"/>
      <c r="L22" s="62">
        <v>65196.948850000001</v>
      </c>
      <c r="M22" s="22"/>
    </row>
    <row r="23" spans="1:13">
      <c r="A23" s="209">
        <v>24</v>
      </c>
      <c r="B23" s="22" t="s">
        <v>395</v>
      </c>
      <c r="C23" s="20" t="s">
        <v>88</v>
      </c>
      <c r="D23" s="21">
        <v>24775</v>
      </c>
      <c r="E23" s="22"/>
      <c r="F23" s="23">
        <v>24729.568950000004</v>
      </c>
      <c r="G23" s="24"/>
      <c r="H23" s="21">
        <v>26595.221099999999</v>
      </c>
      <c r="I23" s="22"/>
      <c r="J23" s="23">
        <v>28852.462310000006</v>
      </c>
      <c r="K23" s="24"/>
      <c r="L23" s="62">
        <v>32016.72322</v>
      </c>
      <c r="M23" s="22"/>
    </row>
    <row r="24" spans="1:13">
      <c r="A24" s="209">
        <v>75</v>
      </c>
      <c r="B24" s="22" t="s">
        <v>394</v>
      </c>
      <c r="C24" s="20" t="s">
        <v>89</v>
      </c>
      <c r="D24" s="21">
        <v>27889</v>
      </c>
      <c r="E24" s="22"/>
      <c r="F24" s="23">
        <v>29196.729070000005</v>
      </c>
      <c r="G24" s="24"/>
      <c r="H24" s="21">
        <v>29823.209900000002</v>
      </c>
      <c r="I24" s="22"/>
      <c r="J24" s="23">
        <v>31358.025429999994</v>
      </c>
      <c r="K24" s="24"/>
      <c r="L24" s="62">
        <v>33984.113549999995</v>
      </c>
      <c r="M24" s="22"/>
    </row>
    <row r="25" spans="1:13">
      <c r="A25" s="209">
        <v>94</v>
      </c>
      <c r="B25" s="22" t="s">
        <v>396</v>
      </c>
      <c r="C25" s="20" t="s">
        <v>90</v>
      </c>
      <c r="D25" s="21">
        <v>5817</v>
      </c>
      <c r="E25" s="22"/>
      <c r="F25" s="23">
        <v>7006.6215099999999</v>
      </c>
      <c r="G25" s="24"/>
      <c r="H25" s="21">
        <v>7940.8196799999996</v>
      </c>
      <c r="I25" s="22"/>
      <c r="J25" s="23">
        <v>7030.9880000000003</v>
      </c>
      <c r="K25" s="24"/>
      <c r="L25" s="62">
        <v>7113.3050000000003</v>
      </c>
      <c r="M25" s="22"/>
    </row>
    <row r="26" spans="1:13">
      <c r="A26" s="209">
        <v>94</v>
      </c>
      <c r="B26" s="22" t="s">
        <v>396</v>
      </c>
      <c r="C26" s="20" t="s">
        <v>91</v>
      </c>
      <c r="D26" s="21">
        <v>3224</v>
      </c>
      <c r="E26" s="22"/>
      <c r="F26" s="23">
        <v>3143.131619428525</v>
      </c>
      <c r="G26" s="24"/>
      <c r="H26" s="21">
        <v>4044.4279999999999</v>
      </c>
      <c r="I26" s="22"/>
      <c r="J26" s="23">
        <v>4858.2020000000002</v>
      </c>
      <c r="K26" s="24"/>
      <c r="L26" s="62">
        <v>4497.1859999999997</v>
      </c>
      <c r="M26" s="22"/>
    </row>
    <row r="27" spans="1:13">
      <c r="A27" s="209">
        <v>27</v>
      </c>
      <c r="B27" s="22" t="s">
        <v>397</v>
      </c>
      <c r="C27" s="20" t="s">
        <v>92</v>
      </c>
      <c r="D27" s="21">
        <v>45645</v>
      </c>
      <c r="E27" s="22"/>
      <c r="F27" s="23">
        <v>48167.574480000003</v>
      </c>
      <c r="G27" s="24"/>
      <c r="H27" s="27">
        <v>48224.658920000002</v>
      </c>
      <c r="I27" s="22"/>
      <c r="J27" s="23">
        <v>48826.546850000006</v>
      </c>
      <c r="K27" s="24"/>
      <c r="L27" s="62">
        <v>47432.86</v>
      </c>
      <c r="M27" s="22"/>
    </row>
    <row r="28" spans="1:13">
      <c r="A28" s="209">
        <v>53</v>
      </c>
      <c r="B28" s="22" t="s">
        <v>398</v>
      </c>
      <c r="C28" s="20" t="s">
        <v>93</v>
      </c>
      <c r="D28" s="21">
        <v>35451</v>
      </c>
      <c r="E28" s="22"/>
      <c r="F28" s="23">
        <v>37179.087</v>
      </c>
      <c r="G28" s="24"/>
      <c r="H28" s="27">
        <v>37814.287840000005</v>
      </c>
      <c r="I28" s="22"/>
      <c r="J28" s="23">
        <v>39381.355000000003</v>
      </c>
      <c r="K28" s="24"/>
      <c r="L28" s="62">
        <v>39598.006139999998</v>
      </c>
      <c r="M28" s="22"/>
    </row>
    <row r="29" spans="1:13">
      <c r="A29" s="209">
        <v>75</v>
      </c>
      <c r="B29" s="22" t="s">
        <v>394</v>
      </c>
      <c r="C29" s="20" t="s">
        <v>94</v>
      </c>
      <c r="D29" s="21">
        <v>14511</v>
      </c>
      <c r="E29" s="22"/>
      <c r="F29" s="23">
        <v>15482.063550000001</v>
      </c>
      <c r="G29" s="24"/>
      <c r="H29" s="27">
        <v>16804.899000000001</v>
      </c>
      <c r="I29" s="22"/>
      <c r="J29" s="23">
        <v>16205.049000000001</v>
      </c>
      <c r="K29" s="24"/>
      <c r="L29" s="62">
        <v>16345.815000000001</v>
      </c>
      <c r="M29" s="22"/>
    </row>
    <row r="30" spans="1:13">
      <c r="A30" s="209">
        <v>75</v>
      </c>
      <c r="B30" s="22" t="s">
        <v>394</v>
      </c>
      <c r="C30" s="20" t="s">
        <v>95</v>
      </c>
      <c r="D30" s="21">
        <v>28626</v>
      </c>
      <c r="E30" s="22"/>
      <c r="F30" s="23">
        <v>30421.902999999998</v>
      </c>
      <c r="G30" s="24"/>
      <c r="H30" s="27">
        <v>30815.043000000001</v>
      </c>
      <c r="I30" s="22"/>
      <c r="J30" s="23">
        <v>31818.09</v>
      </c>
      <c r="K30" s="24"/>
      <c r="L30" s="62">
        <v>33882.690999999999</v>
      </c>
      <c r="M30" s="22"/>
    </row>
    <row r="31" spans="1:13">
      <c r="A31" s="209">
        <v>27</v>
      </c>
      <c r="B31" s="22" t="s">
        <v>397</v>
      </c>
      <c r="C31" s="20" t="s">
        <v>96</v>
      </c>
      <c r="D31" s="21">
        <v>40940</v>
      </c>
      <c r="E31" s="22"/>
      <c r="F31" s="23">
        <v>44210.563760000005</v>
      </c>
      <c r="G31" s="24"/>
      <c r="H31" s="27">
        <v>48568.959879999995</v>
      </c>
      <c r="I31" s="22"/>
      <c r="J31" s="23">
        <v>52075.058789999988</v>
      </c>
      <c r="K31" s="24"/>
      <c r="L31" s="62">
        <v>50173.803260000001</v>
      </c>
      <c r="M31" s="22"/>
    </row>
    <row r="32" spans="1:13">
      <c r="A32" s="209">
        <v>84</v>
      </c>
      <c r="B32" s="22" t="s">
        <v>384</v>
      </c>
      <c r="C32" s="20" t="s">
        <v>97</v>
      </c>
      <c r="D32" s="21">
        <v>41870</v>
      </c>
      <c r="E32" s="22"/>
      <c r="F32" s="23">
        <v>42083.707000000002</v>
      </c>
      <c r="G32" s="24"/>
      <c r="H32" s="27">
        <v>46204.926780000002</v>
      </c>
      <c r="I32" s="22"/>
      <c r="J32" s="23">
        <v>46262.873570000003</v>
      </c>
      <c r="K32" s="24"/>
      <c r="L32" s="62">
        <v>47423.121729999999</v>
      </c>
      <c r="M32" s="22"/>
    </row>
    <row r="33" spans="1:13">
      <c r="A33" s="209">
        <v>28</v>
      </c>
      <c r="B33" s="22" t="s">
        <v>393</v>
      </c>
      <c r="C33" s="20" t="s">
        <v>98</v>
      </c>
      <c r="D33" s="21">
        <v>34878</v>
      </c>
      <c r="E33" s="22"/>
      <c r="F33" s="23">
        <v>35511.951000000001</v>
      </c>
      <c r="G33" s="24"/>
      <c r="H33" s="27">
        <v>37485.796920000001</v>
      </c>
      <c r="I33" s="22"/>
      <c r="J33" s="23">
        <v>37288.801570000003</v>
      </c>
      <c r="K33" s="24"/>
      <c r="L33" s="62">
        <v>39258.556559999997</v>
      </c>
      <c r="M33" s="22"/>
    </row>
    <row r="34" spans="1:13">
      <c r="A34" s="209">
        <v>24</v>
      </c>
      <c r="B34" s="22" t="s">
        <v>395</v>
      </c>
      <c r="C34" s="20" t="s">
        <v>99</v>
      </c>
      <c r="D34" s="21">
        <v>37464</v>
      </c>
      <c r="E34" s="22"/>
      <c r="F34" s="23">
        <v>40721.124859999996</v>
      </c>
      <c r="G34" s="24"/>
      <c r="H34" s="27">
        <v>43974.589</v>
      </c>
      <c r="I34" s="22"/>
      <c r="J34" s="23">
        <v>42493.860999999997</v>
      </c>
      <c r="K34" s="24"/>
      <c r="L34" s="62">
        <v>43638.482499999998</v>
      </c>
      <c r="M34" s="22"/>
    </row>
    <row r="35" spans="1:13">
      <c r="A35" s="209">
        <v>53</v>
      </c>
      <c r="B35" s="22" t="s">
        <v>398</v>
      </c>
      <c r="C35" s="20" t="s">
        <v>100</v>
      </c>
      <c r="D35" s="21">
        <v>84875</v>
      </c>
      <c r="E35" s="22"/>
      <c r="F35" s="23">
        <v>89796.84480999998</v>
      </c>
      <c r="G35" s="24"/>
      <c r="H35" s="27">
        <v>95780.02</v>
      </c>
      <c r="I35" s="22"/>
      <c r="J35" s="23">
        <v>94335.125070000024</v>
      </c>
      <c r="K35" s="24"/>
      <c r="L35" s="62">
        <v>97637.285959999994</v>
      </c>
      <c r="M35" s="22"/>
    </row>
    <row r="36" spans="1:13">
      <c r="A36" s="209">
        <v>76</v>
      </c>
      <c r="B36" s="22" t="s">
        <v>392</v>
      </c>
      <c r="C36" s="20" t="s">
        <v>101</v>
      </c>
      <c r="D36" s="21">
        <v>44495</v>
      </c>
      <c r="E36" s="22"/>
      <c r="F36" s="23">
        <v>47081.26548119053</v>
      </c>
      <c r="G36" s="24"/>
      <c r="H36" s="27">
        <v>52589.755929999999</v>
      </c>
      <c r="I36" s="22"/>
      <c r="J36" s="23">
        <v>53660.396139999997</v>
      </c>
      <c r="K36" s="24"/>
      <c r="L36" s="62">
        <v>57365.11937</v>
      </c>
      <c r="M36" s="22"/>
    </row>
    <row r="37" spans="1:13">
      <c r="A37" s="209">
        <v>76</v>
      </c>
      <c r="B37" s="22" t="s">
        <v>392</v>
      </c>
      <c r="C37" s="20" t="s">
        <v>102</v>
      </c>
      <c r="D37" s="21">
        <v>91262</v>
      </c>
      <c r="E37" s="22"/>
      <c r="F37" s="23">
        <v>97807.961920000002</v>
      </c>
      <c r="G37" s="24"/>
      <c r="H37" s="27">
        <v>102410.26462664096</v>
      </c>
      <c r="I37" s="22"/>
      <c r="J37" s="23">
        <v>111704.32042</v>
      </c>
      <c r="K37" s="24"/>
      <c r="L37" s="62">
        <v>120549.18861</v>
      </c>
      <c r="M37" s="22"/>
    </row>
    <row r="38" spans="1:13">
      <c r="A38" s="209">
        <v>76</v>
      </c>
      <c r="B38" s="22" t="s">
        <v>392</v>
      </c>
      <c r="C38" s="20" t="s">
        <v>103</v>
      </c>
      <c r="D38" s="21">
        <v>17281</v>
      </c>
      <c r="E38" s="22"/>
      <c r="F38" s="23">
        <v>19249.087180000002</v>
      </c>
      <c r="G38" s="24"/>
      <c r="H38" s="27">
        <v>19182.354649999997</v>
      </c>
      <c r="I38" s="22"/>
      <c r="J38" s="23">
        <v>19849.329000000002</v>
      </c>
      <c r="K38" s="24"/>
      <c r="L38" s="62">
        <v>20308.853999999999</v>
      </c>
      <c r="M38" s="22"/>
    </row>
    <row r="39" spans="1:13">
      <c r="A39" s="209">
        <v>75</v>
      </c>
      <c r="B39" s="22" t="s">
        <v>394</v>
      </c>
      <c r="C39" s="20" t="s">
        <v>104</v>
      </c>
      <c r="D39" s="21">
        <v>90163</v>
      </c>
      <c r="E39" s="22"/>
      <c r="F39" s="23">
        <v>97200.034140000003</v>
      </c>
      <c r="G39" s="24"/>
      <c r="H39" s="21">
        <v>105356.488</v>
      </c>
      <c r="I39" s="22"/>
      <c r="J39" s="23">
        <v>104484.819</v>
      </c>
      <c r="K39" s="24"/>
      <c r="L39" s="62">
        <v>111959.82846999999</v>
      </c>
      <c r="M39" s="22"/>
    </row>
    <row r="40" spans="1:13">
      <c r="A40" s="209">
        <v>76</v>
      </c>
      <c r="B40" s="22" t="s">
        <v>392</v>
      </c>
      <c r="C40" s="20" t="s">
        <v>105</v>
      </c>
      <c r="D40" s="21">
        <v>71460</v>
      </c>
      <c r="E40" s="22"/>
      <c r="F40" s="23">
        <v>75610.321024440869</v>
      </c>
      <c r="G40" s="24"/>
      <c r="H40" s="21">
        <v>81655.004000000001</v>
      </c>
      <c r="I40" s="22"/>
      <c r="J40" s="23">
        <v>85086.1204</v>
      </c>
      <c r="K40" s="24"/>
      <c r="L40" s="62">
        <v>69518.434849999991</v>
      </c>
      <c r="M40" s="22"/>
    </row>
    <row r="41" spans="1:13">
      <c r="A41" s="209">
        <v>53</v>
      </c>
      <c r="B41" s="22" t="s">
        <v>398</v>
      </c>
      <c r="C41" s="20" t="s">
        <v>106</v>
      </c>
      <c r="D41" s="21">
        <v>69448</v>
      </c>
      <c r="E41" s="22"/>
      <c r="F41" s="23">
        <v>74148.417119999998</v>
      </c>
      <c r="G41" s="24"/>
      <c r="H41" s="21">
        <v>79734.431219999999</v>
      </c>
      <c r="I41" s="22"/>
      <c r="J41" s="23">
        <v>80156.715859999982</v>
      </c>
      <c r="K41" s="24"/>
      <c r="L41" s="62">
        <v>89692.190020000009</v>
      </c>
      <c r="M41" s="22"/>
    </row>
    <row r="42" spans="1:13">
      <c r="A42" s="209">
        <v>24</v>
      </c>
      <c r="B42" s="22" t="s">
        <v>395</v>
      </c>
      <c r="C42" s="20" t="s">
        <v>107</v>
      </c>
      <c r="D42" s="21">
        <v>19166</v>
      </c>
      <c r="E42" s="22"/>
      <c r="F42" s="23">
        <v>20019.576000000001</v>
      </c>
      <c r="G42" s="24"/>
      <c r="H42" s="21">
        <v>20537.429180000003</v>
      </c>
      <c r="I42" s="22"/>
      <c r="J42" s="23">
        <v>21362.037</v>
      </c>
      <c r="K42" s="24"/>
      <c r="L42" s="62">
        <v>21411.198</v>
      </c>
      <c r="M42" s="22"/>
    </row>
    <row r="43" spans="1:13">
      <c r="A43" s="209">
        <v>24</v>
      </c>
      <c r="B43" s="22" t="s">
        <v>395</v>
      </c>
      <c r="C43" s="20" t="s">
        <v>108</v>
      </c>
      <c r="D43" s="21">
        <v>47948</v>
      </c>
      <c r="E43" s="22"/>
      <c r="F43" s="23">
        <v>48735.690669999996</v>
      </c>
      <c r="G43" s="24"/>
      <c r="H43" s="21">
        <v>50124.406999999999</v>
      </c>
      <c r="I43" s="22"/>
      <c r="J43" s="23">
        <v>51862.860999999997</v>
      </c>
      <c r="K43" s="24"/>
      <c r="L43" s="62">
        <v>54381.436000000002</v>
      </c>
      <c r="M43" s="22"/>
    </row>
    <row r="44" spans="1:13">
      <c r="A44" s="209">
        <v>84</v>
      </c>
      <c r="B44" s="22" t="s">
        <v>384</v>
      </c>
      <c r="C44" s="20" t="s">
        <v>109</v>
      </c>
      <c r="D44" s="21">
        <v>106298</v>
      </c>
      <c r="E44" s="22"/>
      <c r="F44" s="23">
        <v>110271.15364</v>
      </c>
      <c r="G44" s="24"/>
      <c r="H44" s="21">
        <v>106845.88866200001</v>
      </c>
      <c r="I44" s="22"/>
      <c r="J44" s="23">
        <v>107480.48815999999</v>
      </c>
      <c r="K44" s="24"/>
      <c r="L44" s="62">
        <v>114780.60646</v>
      </c>
      <c r="M44" s="22"/>
    </row>
    <row r="45" spans="1:13">
      <c r="A45" s="209">
        <v>27</v>
      </c>
      <c r="B45" s="22" t="s">
        <v>397</v>
      </c>
      <c r="C45" s="20" t="s">
        <v>110</v>
      </c>
      <c r="D45" s="21">
        <v>25075</v>
      </c>
      <c r="E45" s="22"/>
      <c r="F45" s="23">
        <v>25789.125</v>
      </c>
      <c r="G45" s="24"/>
      <c r="H45" s="21">
        <v>28713.572</v>
      </c>
      <c r="I45" s="22"/>
      <c r="J45" s="23">
        <v>29180.364000000001</v>
      </c>
      <c r="K45" s="24"/>
      <c r="L45" s="62">
        <v>31029.99655</v>
      </c>
      <c r="M45" s="22"/>
    </row>
    <row r="46" spans="1:13">
      <c r="A46" s="209">
        <v>75</v>
      </c>
      <c r="B46" s="22" t="s">
        <v>394</v>
      </c>
      <c r="C46" s="20" t="s">
        <v>111</v>
      </c>
      <c r="D46" s="21">
        <v>24698</v>
      </c>
      <c r="E46" s="22"/>
      <c r="F46" s="23">
        <v>26632.868999999999</v>
      </c>
      <c r="G46" s="24"/>
      <c r="H46" s="21">
        <v>25893.834999999999</v>
      </c>
      <c r="I46" s="22"/>
      <c r="J46" s="23">
        <v>28302.710999999999</v>
      </c>
      <c r="K46" s="24"/>
      <c r="L46" s="62">
        <v>28376.128000000001</v>
      </c>
      <c r="M46" s="22"/>
    </row>
    <row r="47" spans="1:13">
      <c r="A47" s="209">
        <v>24</v>
      </c>
      <c r="B47" s="22" t="s">
        <v>395</v>
      </c>
      <c r="C47" s="20" t="s">
        <v>112</v>
      </c>
      <c r="D47" s="21">
        <v>22964</v>
      </c>
      <c r="E47" s="22"/>
      <c r="F47" s="23">
        <v>22950.501769999999</v>
      </c>
      <c r="G47" s="24"/>
      <c r="H47" s="21">
        <v>23510.467579999997</v>
      </c>
      <c r="I47" s="22"/>
      <c r="J47" s="23">
        <v>27180.832810000004</v>
      </c>
      <c r="K47" s="24"/>
      <c r="L47" s="62">
        <v>27304.827249999998</v>
      </c>
      <c r="M47" s="22"/>
    </row>
    <row r="48" spans="1:13">
      <c r="A48" s="209">
        <v>84</v>
      </c>
      <c r="B48" s="22" t="s">
        <v>384</v>
      </c>
      <c r="C48" s="20" t="s">
        <v>113</v>
      </c>
      <c r="D48" s="21">
        <v>63111</v>
      </c>
      <c r="E48" s="22"/>
      <c r="F48" s="23">
        <v>66776.857973928374</v>
      </c>
      <c r="G48" s="24"/>
      <c r="H48" s="21">
        <v>70942.394937966077</v>
      </c>
      <c r="I48" s="22"/>
      <c r="J48" s="23">
        <v>69866.597999999998</v>
      </c>
      <c r="K48" s="24"/>
      <c r="L48" s="62">
        <v>73098.563999999998</v>
      </c>
      <c r="M48" s="22"/>
    </row>
    <row r="49" spans="1:13">
      <c r="A49" s="209">
        <v>84</v>
      </c>
      <c r="B49" s="22" t="s">
        <v>384</v>
      </c>
      <c r="C49" s="20" t="s">
        <v>114</v>
      </c>
      <c r="D49" s="21">
        <v>21436</v>
      </c>
      <c r="E49" s="22"/>
      <c r="F49" s="23">
        <v>22350.901909999997</v>
      </c>
      <c r="G49" s="24"/>
      <c r="H49" s="21">
        <v>22011.216</v>
      </c>
      <c r="I49" s="22"/>
      <c r="J49" s="23">
        <v>23022.386999999999</v>
      </c>
      <c r="K49" s="24"/>
      <c r="L49" s="62">
        <v>24637.788</v>
      </c>
      <c r="M49" s="22"/>
    </row>
    <row r="50" spans="1:13">
      <c r="A50" s="209">
        <v>52</v>
      </c>
      <c r="B50" s="22" t="s">
        <v>399</v>
      </c>
      <c r="C50" s="20" t="s">
        <v>115</v>
      </c>
      <c r="D50" s="21">
        <v>85285</v>
      </c>
      <c r="E50" s="22"/>
      <c r="F50" s="23">
        <v>90372.952999999994</v>
      </c>
      <c r="G50" s="24"/>
      <c r="H50" s="21">
        <v>94699.695999999996</v>
      </c>
      <c r="I50" s="22"/>
      <c r="J50" s="23">
        <v>96863.657999999996</v>
      </c>
      <c r="K50" s="24"/>
      <c r="L50" s="62">
        <v>100644.29</v>
      </c>
      <c r="M50" s="22"/>
    </row>
    <row r="51" spans="1:13">
      <c r="A51" s="209">
        <v>24</v>
      </c>
      <c r="B51" s="22" t="s">
        <v>395</v>
      </c>
      <c r="C51" s="20" t="s">
        <v>116</v>
      </c>
      <c r="D51" s="21">
        <v>56564</v>
      </c>
      <c r="E51" s="22"/>
      <c r="F51" s="23">
        <v>61261.860649999995</v>
      </c>
      <c r="G51" s="24"/>
      <c r="H51" s="21">
        <v>58660.215349999999</v>
      </c>
      <c r="I51" s="22"/>
      <c r="J51" s="23">
        <v>63658.786359999998</v>
      </c>
      <c r="K51" s="24"/>
      <c r="L51" s="62">
        <v>69160.847871801889</v>
      </c>
      <c r="M51" s="22" t="s">
        <v>174</v>
      </c>
    </row>
    <row r="52" spans="1:13">
      <c r="A52" s="209">
        <v>76</v>
      </c>
      <c r="B52" s="22" t="s">
        <v>392</v>
      </c>
      <c r="C52" s="20" t="s">
        <v>117</v>
      </c>
      <c r="D52" s="21">
        <v>14671</v>
      </c>
      <c r="E52" s="22"/>
      <c r="F52" s="23">
        <v>15356.069</v>
      </c>
      <c r="G52" s="24"/>
      <c r="H52" s="21">
        <v>15535.227999999999</v>
      </c>
      <c r="I52" s="22"/>
      <c r="J52" s="23">
        <v>16685.911</v>
      </c>
      <c r="K52" s="24"/>
      <c r="L52" s="62">
        <v>16017.282999999999</v>
      </c>
      <c r="M52" s="22"/>
    </row>
    <row r="53" spans="1:13">
      <c r="A53" s="209">
        <v>75</v>
      </c>
      <c r="B53" s="22" t="s">
        <v>394</v>
      </c>
      <c r="C53" s="20" t="s">
        <v>118</v>
      </c>
      <c r="D53" s="21">
        <v>29001</v>
      </c>
      <c r="E53" s="22"/>
      <c r="F53" s="23">
        <v>31112.458689999996</v>
      </c>
      <c r="G53" s="24"/>
      <c r="H53" s="21">
        <v>32203.838760000002</v>
      </c>
      <c r="I53" s="22"/>
      <c r="J53" s="23">
        <v>31582.73301</v>
      </c>
      <c r="K53" s="24"/>
      <c r="L53" s="62">
        <v>32191.43447</v>
      </c>
      <c r="M53" s="22"/>
    </row>
    <row r="54" spans="1:13">
      <c r="A54" s="209">
        <v>76</v>
      </c>
      <c r="B54" s="22" t="s">
        <v>392</v>
      </c>
      <c r="C54" s="20" t="s">
        <v>119</v>
      </c>
      <c r="D54" s="21">
        <v>7153</v>
      </c>
      <c r="E54" s="22"/>
      <c r="F54" s="23">
        <v>7466.5674600000002</v>
      </c>
      <c r="G54" s="24"/>
      <c r="H54" s="21">
        <v>9440.2180000000008</v>
      </c>
      <c r="I54" s="22"/>
      <c r="J54" s="23">
        <v>8490.8919999999998</v>
      </c>
      <c r="K54" s="24"/>
      <c r="L54" s="62">
        <v>8715.2780000000002</v>
      </c>
      <c r="M54" s="22"/>
    </row>
    <row r="55" spans="1:13">
      <c r="A55" s="209">
        <v>52</v>
      </c>
      <c r="B55" s="22" t="s">
        <v>399</v>
      </c>
      <c r="C55" s="20" t="s">
        <v>120</v>
      </c>
      <c r="D55" s="21">
        <v>44647</v>
      </c>
      <c r="E55" s="22"/>
      <c r="F55" s="23">
        <v>49962.415000000001</v>
      </c>
      <c r="G55" s="24"/>
      <c r="H55" s="21">
        <v>56518.52</v>
      </c>
      <c r="I55" s="22"/>
      <c r="J55" s="23">
        <v>57809.601000000002</v>
      </c>
      <c r="K55" s="24"/>
      <c r="L55" s="62">
        <v>56657.133879999994</v>
      </c>
      <c r="M55" s="22"/>
    </row>
    <row r="56" spans="1:13">
      <c r="A56" s="209">
        <v>28</v>
      </c>
      <c r="B56" s="22" t="s">
        <v>393</v>
      </c>
      <c r="C56" s="20" t="s">
        <v>121</v>
      </c>
      <c r="D56" s="21">
        <v>36059</v>
      </c>
      <c r="E56" s="22"/>
      <c r="F56" s="23">
        <v>38370.616000000002</v>
      </c>
      <c r="G56" s="24"/>
      <c r="H56" s="21">
        <v>40000.720999999998</v>
      </c>
      <c r="I56" s="22"/>
      <c r="J56" s="23">
        <v>40466.336000000003</v>
      </c>
      <c r="K56" s="24"/>
      <c r="L56" s="62">
        <v>40973.900999999998</v>
      </c>
      <c r="M56" s="22"/>
    </row>
    <row r="57" spans="1:13">
      <c r="A57" s="209">
        <v>44</v>
      </c>
      <c r="B57" s="22" t="s">
        <v>391</v>
      </c>
      <c r="C57" s="20" t="s">
        <v>122</v>
      </c>
      <c r="D57" s="21">
        <v>31522</v>
      </c>
      <c r="E57" s="22"/>
      <c r="F57" s="23">
        <v>33295.586000000003</v>
      </c>
      <c r="G57" s="24"/>
      <c r="H57" s="21">
        <v>33758.684999999998</v>
      </c>
      <c r="I57" s="22"/>
      <c r="J57" s="23">
        <v>35371.101209999993</v>
      </c>
      <c r="K57" s="24"/>
      <c r="L57" s="62">
        <v>35423.760999999999</v>
      </c>
      <c r="M57" s="22"/>
    </row>
    <row r="58" spans="1:13">
      <c r="A58" s="209">
        <v>44</v>
      </c>
      <c r="B58" s="22" t="s">
        <v>391</v>
      </c>
      <c r="C58" s="20" t="s">
        <v>123</v>
      </c>
      <c r="D58" s="21">
        <v>14567</v>
      </c>
      <c r="E58" s="22"/>
      <c r="F58" s="23">
        <v>14713.982</v>
      </c>
      <c r="G58" s="24"/>
      <c r="H58" s="21">
        <v>14394.601000000001</v>
      </c>
      <c r="I58" s="22"/>
      <c r="J58" s="23">
        <v>14800.19</v>
      </c>
      <c r="K58" s="24"/>
      <c r="L58" s="62">
        <v>15804.043</v>
      </c>
      <c r="M58" s="22"/>
    </row>
    <row r="59" spans="1:13">
      <c r="A59" s="209">
        <v>52</v>
      </c>
      <c r="B59" s="22" t="s">
        <v>399</v>
      </c>
      <c r="C59" s="20" t="s">
        <v>124</v>
      </c>
      <c r="D59" s="21">
        <v>23728</v>
      </c>
      <c r="E59" s="22"/>
      <c r="F59" s="23">
        <v>24211.154999999999</v>
      </c>
      <c r="G59" s="24"/>
      <c r="H59" s="21">
        <v>27026.416000000001</v>
      </c>
      <c r="I59" s="22"/>
      <c r="J59" s="23">
        <v>29719.999</v>
      </c>
      <c r="K59" s="24"/>
      <c r="L59" s="62">
        <v>31719.264729999999</v>
      </c>
      <c r="M59" s="22"/>
    </row>
    <row r="60" spans="1:13">
      <c r="A60" s="209">
        <v>44</v>
      </c>
      <c r="B60" s="22" t="s">
        <v>391</v>
      </c>
      <c r="C60" s="20" t="s">
        <v>125</v>
      </c>
      <c r="D60" s="21">
        <v>40065</v>
      </c>
      <c r="E60" s="22"/>
      <c r="F60" s="23">
        <v>40132.258430000002</v>
      </c>
      <c r="G60" s="24"/>
      <c r="H60" s="21">
        <v>47472.644</v>
      </c>
      <c r="I60" s="22"/>
      <c r="J60" s="23">
        <v>45309.952530000002</v>
      </c>
      <c r="K60" s="24"/>
      <c r="L60" s="62">
        <v>46486.152000000002</v>
      </c>
      <c r="M60" s="22"/>
    </row>
    <row r="61" spans="1:13">
      <c r="A61" s="209">
        <v>44</v>
      </c>
      <c r="B61" s="22" t="s">
        <v>391</v>
      </c>
      <c r="C61" s="20" t="s">
        <v>126</v>
      </c>
      <c r="D61" s="21">
        <v>14308</v>
      </c>
      <c r="E61" s="22"/>
      <c r="F61" s="23">
        <v>15099.718000000001</v>
      </c>
      <c r="G61" s="24"/>
      <c r="H61" s="21">
        <v>15760.806839999999</v>
      </c>
      <c r="I61" s="22"/>
      <c r="J61" s="23">
        <v>16402.661</v>
      </c>
      <c r="K61" s="24"/>
      <c r="L61" s="62">
        <v>16816.449329999999</v>
      </c>
      <c r="M61" s="22"/>
    </row>
    <row r="62" spans="1:13">
      <c r="A62" s="209">
        <v>53</v>
      </c>
      <c r="B62" s="22" t="s">
        <v>398</v>
      </c>
      <c r="C62" s="20" t="s">
        <v>127</v>
      </c>
      <c r="D62" s="21">
        <v>37776</v>
      </c>
      <c r="E62" s="22"/>
      <c r="F62" s="23">
        <v>40408.495090000004</v>
      </c>
      <c r="G62" s="24"/>
      <c r="H62" s="21">
        <v>43293.548109999996</v>
      </c>
      <c r="I62" s="22"/>
      <c r="J62" s="23">
        <v>45810.588730000003</v>
      </c>
      <c r="K62" s="24"/>
      <c r="L62" s="62">
        <v>46994.325639999995</v>
      </c>
      <c r="M62" s="22"/>
    </row>
    <row r="63" spans="1:13">
      <c r="A63" s="209">
        <v>44</v>
      </c>
      <c r="B63" s="22" t="s">
        <v>391</v>
      </c>
      <c r="C63" s="20" t="s">
        <v>128</v>
      </c>
      <c r="D63" s="21">
        <v>37147</v>
      </c>
      <c r="E63" s="22"/>
      <c r="F63" s="23">
        <v>41405.24987</v>
      </c>
      <c r="G63" s="24"/>
      <c r="H63" s="21">
        <v>43911.352399999996</v>
      </c>
      <c r="I63" s="22"/>
      <c r="J63" s="23">
        <v>45053.089310000018</v>
      </c>
      <c r="K63" s="24"/>
      <c r="L63" s="62">
        <v>46910.051650000009</v>
      </c>
      <c r="M63" s="22"/>
    </row>
    <row r="64" spans="1:13">
      <c r="A64" s="209">
        <v>27</v>
      </c>
      <c r="B64" s="22" t="s">
        <v>397</v>
      </c>
      <c r="C64" s="20" t="s">
        <v>129</v>
      </c>
      <c r="D64" s="21">
        <v>24582</v>
      </c>
      <c r="E64" s="22"/>
      <c r="F64" s="23">
        <v>24844.281859999999</v>
      </c>
      <c r="G64" s="24"/>
      <c r="H64" s="21">
        <v>24810.856079999998</v>
      </c>
      <c r="I64" s="22"/>
      <c r="J64" s="23">
        <v>23569.245740000002</v>
      </c>
      <c r="K64" s="24"/>
      <c r="L64" s="62">
        <v>25408.36519</v>
      </c>
      <c r="M64" s="22"/>
    </row>
    <row r="65" spans="1:13">
      <c r="A65" s="209">
        <v>32</v>
      </c>
      <c r="B65" s="22" t="s">
        <v>386</v>
      </c>
      <c r="C65" s="20" t="s">
        <v>130</v>
      </c>
      <c r="D65" s="27">
        <v>188700</v>
      </c>
      <c r="E65" s="127"/>
      <c r="F65" s="152">
        <v>200946.95543999999</v>
      </c>
      <c r="G65" s="130"/>
      <c r="H65" s="27">
        <v>208859.64124999999</v>
      </c>
      <c r="I65" s="127"/>
      <c r="J65" s="152">
        <v>223180.77304999999</v>
      </c>
      <c r="K65" s="130"/>
      <c r="L65" s="153">
        <v>239389.87192999994</v>
      </c>
      <c r="M65" s="22"/>
    </row>
    <row r="66" spans="1:13">
      <c r="A66" s="209">
        <v>32</v>
      </c>
      <c r="B66" s="22" t="s">
        <v>386</v>
      </c>
      <c r="C66" s="20" t="s">
        <v>131</v>
      </c>
      <c r="D66" s="21">
        <v>70073</v>
      </c>
      <c r="E66" s="22"/>
      <c r="F66" s="23">
        <v>71531.895300000018</v>
      </c>
      <c r="G66" s="24"/>
      <c r="H66" s="21">
        <v>73535.183710000012</v>
      </c>
      <c r="I66" s="22"/>
      <c r="J66" s="23">
        <v>73250.95937291329</v>
      </c>
      <c r="K66" s="24"/>
      <c r="L66" s="62">
        <v>74857.646999999997</v>
      </c>
      <c r="M66" s="22"/>
    </row>
    <row r="67" spans="1:13">
      <c r="A67" s="209">
        <v>28</v>
      </c>
      <c r="B67" s="22" t="s">
        <v>393</v>
      </c>
      <c r="C67" s="20" t="s">
        <v>132</v>
      </c>
      <c r="D67" s="21">
        <v>24470</v>
      </c>
      <c r="E67" s="22"/>
      <c r="F67" s="23">
        <v>24569.903059999997</v>
      </c>
      <c r="G67" s="24"/>
      <c r="H67" s="21">
        <v>25622.160759999999</v>
      </c>
      <c r="I67" s="22"/>
      <c r="J67" s="23">
        <v>26465.445199999998</v>
      </c>
      <c r="K67" s="24"/>
      <c r="L67" s="62">
        <v>28572.709979999996</v>
      </c>
      <c r="M67" s="22"/>
    </row>
    <row r="68" spans="1:13">
      <c r="A68" s="209">
        <v>32</v>
      </c>
      <c r="B68" s="22" t="s">
        <v>386</v>
      </c>
      <c r="C68" s="20" t="s">
        <v>133</v>
      </c>
      <c r="D68" s="21">
        <v>99392</v>
      </c>
      <c r="E68" s="22"/>
      <c r="F68" s="23">
        <v>105651.228</v>
      </c>
      <c r="G68" s="24"/>
      <c r="H68" s="21">
        <v>106513.40323804972</v>
      </c>
      <c r="I68" s="22"/>
      <c r="J68" s="23">
        <v>116931.572</v>
      </c>
      <c r="K68" s="24"/>
      <c r="L68" s="62">
        <v>118790.553</v>
      </c>
      <c r="M68" s="22"/>
    </row>
    <row r="69" spans="1:13">
      <c r="A69" s="209">
        <v>84</v>
      </c>
      <c r="B69" s="22" t="s">
        <v>384</v>
      </c>
      <c r="C69" s="20" t="s">
        <v>134</v>
      </c>
      <c r="D69" s="21">
        <v>45968</v>
      </c>
      <c r="E69" s="22"/>
      <c r="F69" s="23">
        <v>48315</v>
      </c>
      <c r="G69" s="24"/>
      <c r="H69" s="21">
        <v>52066.616999999998</v>
      </c>
      <c r="I69" s="22"/>
      <c r="J69" s="23">
        <v>54079</v>
      </c>
      <c r="K69" s="24"/>
      <c r="L69" s="62">
        <v>54015.147819999998</v>
      </c>
      <c r="M69" s="22"/>
    </row>
    <row r="70" spans="1:13">
      <c r="A70" s="209">
        <v>75</v>
      </c>
      <c r="B70" s="22" t="s">
        <v>394</v>
      </c>
      <c r="C70" s="20" t="s">
        <v>135</v>
      </c>
      <c r="D70" s="21">
        <v>44093</v>
      </c>
      <c r="E70" s="22"/>
      <c r="F70" s="23">
        <v>47436.19687</v>
      </c>
      <c r="G70" s="24"/>
      <c r="H70" s="21">
        <v>49720.543439999994</v>
      </c>
      <c r="I70" s="22"/>
      <c r="J70" s="23">
        <v>54364.732189999995</v>
      </c>
      <c r="K70" s="24"/>
      <c r="L70" s="62">
        <v>57905.114910000004</v>
      </c>
      <c r="M70" s="22"/>
    </row>
    <row r="71" spans="1:13">
      <c r="A71" s="209">
        <v>76</v>
      </c>
      <c r="B71" s="22" t="s">
        <v>392</v>
      </c>
      <c r="C71" s="20" t="s">
        <v>136</v>
      </c>
      <c r="D71" s="21">
        <v>17438</v>
      </c>
      <c r="E71" s="22"/>
      <c r="F71" s="23">
        <v>18423.586890000002</v>
      </c>
      <c r="G71" s="24"/>
      <c r="H71" s="21">
        <v>18636.739369999999</v>
      </c>
      <c r="I71" s="22"/>
      <c r="J71" s="23">
        <v>20052.908569999996</v>
      </c>
      <c r="K71" s="24"/>
      <c r="L71" s="62">
        <v>19453.14919</v>
      </c>
      <c r="M71" s="22"/>
    </row>
    <row r="72" spans="1:13">
      <c r="A72" s="209">
        <v>76</v>
      </c>
      <c r="B72" s="22" t="s">
        <v>392</v>
      </c>
      <c r="C72" s="20" t="s">
        <v>137</v>
      </c>
      <c r="D72" s="21">
        <v>27178</v>
      </c>
      <c r="E72" s="22"/>
      <c r="F72" s="23">
        <v>28674.309300000001</v>
      </c>
      <c r="G72" s="24"/>
      <c r="H72" s="21">
        <v>29966.767830000001</v>
      </c>
      <c r="I72" s="22"/>
      <c r="J72" s="23">
        <v>31247.196</v>
      </c>
      <c r="K72" s="24"/>
      <c r="L72" s="62">
        <v>32523.08149</v>
      </c>
      <c r="M72" s="22"/>
    </row>
    <row r="73" spans="1:13">
      <c r="A73" s="209">
        <v>44</v>
      </c>
      <c r="B73" s="22" t="s">
        <v>391</v>
      </c>
      <c r="C73" s="20" t="s">
        <v>138</v>
      </c>
      <c r="D73" s="21">
        <v>60271</v>
      </c>
      <c r="E73" s="22"/>
      <c r="F73" s="23">
        <v>68891.806989999997</v>
      </c>
      <c r="G73" s="24"/>
      <c r="H73" s="21">
        <v>72912.001097085231</v>
      </c>
      <c r="I73" s="22" t="s">
        <v>174</v>
      </c>
      <c r="J73" s="23">
        <v>73872.969089999999</v>
      </c>
      <c r="K73" s="24"/>
      <c r="L73" s="62">
        <v>90375.921739999991</v>
      </c>
      <c r="M73" s="22"/>
    </row>
    <row r="74" spans="1:13">
      <c r="A74" s="209">
        <v>44</v>
      </c>
      <c r="B74" s="22" t="s">
        <v>391</v>
      </c>
      <c r="C74" s="20" t="s">
        <v>139</v>
      </c>
      <c r="D74" s="21">
        <v>61810</v>
      </c>
      <c r="E74" s="26"/>
      <c r="F74" s="23">
        <v>63447.238509999996</v>
      </c>
      <c r="G74" s="23"/>
      <c r="H74" s="21">
        <v>67082.482690000004</v>
      </c>
      <c r="I74" s="26"/>
      <c r="J74" s="23">
        <v>68066.824900000007</v>
      </c>
      <c r="K74" s="23"/>
      <c r="L74" s="62">
        <v>73641.889210000008</v>
      </c>
      <c r="M74" s="22"/>
    </row>
    <row r="75" spans="1:13">
      <c r="A75" s="209">
        <v>84</v>
      </c>
      <c r="B75" s="22" t="s">
        <v>384</v>
      </c>
      <c r="C75" s="20" t="s">
        <v>140</v>
      </c>
      <c r="D75" s="21">
        <v>154329</v>
      </c>
      <c r="E75" s="22"/>
      <c r="F75" s="23">
        <v>163810.08593999999</v>
      </c>
      <c r="G75" s="24"/>
      <c r="H75" s="21">
        <v>172015.182</v>
      </c>
      <c r="I75" s="22"/>
      <c r="J75" s="23">
        <v>176906.99419</v>
      </c>
      <c r="K75" s="24"/>
      <c r="L75" s="62">
        <v>182072.67185999997</v>
      </c>
      <c r="M75" s="22"/>
    </row>
    <row r="76" spans="1:13">
      <c r="A76" s="209">
        <v>27</v>
      </c>
      <c r="B76" s="22" t="s">
        <v>397</v>
      </c>
      <c r="C76" s="20" t="s">
        <v>141</v>
      </c>
      <c r="D76" s="21">
        <v>14723</v>
      </c>
      <c r="E76" s="22"/>
      <c r="F76" s="23">
        <v>14993.028440000002</v>
      </c>
      <c r="G76" s="24"/>
      <c r="H76" s="21">
        <v>14250.771470000002</v>
      </c>
      <c r="I76" s="22"/>
      <c r="J76" s="23">
        <v>14035.115629999998</v>
      </c>
      <c r="K76" s="24"/>
      <c r="L76" s="62">
        <v>13687.72702</v>
      </c>
      <c r="M76" s="22"/>
    </row>
    <row r="77" spans="1:13">
      <c r="A77" s="209">
        <v>27</v>
      </c>
      <c r="B77" s="22" t="s">
        <v>397</v>
      </c>
      <c r="C77" s="20" t="s">
        <v>142</v>
      </c>
      <c r="D77" s="21">
        <v>63894</v>
      </c>
      <c r="E77" s="22"/>
      <c r="F77" s="23">
        <v>60325.437140000002</v>
      </c>
      <c r="G77" s="24"/>
      <c r="H77" s="21">
        <v>63392.568849999996</v>
      </c>
      <c r="I77" s="22"/>
      <c r="J77" s="23">
        <v>64078.704980000002</v>
      </c>
      <c r="K77" s="24"/>
      <c r="L77" s="62">
        <v>66125.944130000003</v>
      </c>
      <c r="M77" s="22"/>
    </row>
    <row r="78" spans="1:13">
      <c r="A78" s="209">
        <v>52</v>
      </c>
      <c r="B78" s="22" t="s">
        <v>399</v>
      </c>
      <c r="C78" s="20" t="s">
        <v>143</v>
      </c>
      <c r="D78" s="21">
        <v>49870</v>
      </c>
      <c r="E78" s="22"/>
      <c r="F78" s="23">
        <v>49844.459029999998</v>
      </c>
      <c r="G78" s="24"/>
      <c r="H78" s="21">
        <v>50265.633459999997</v>
      </c>
      <c r="I78" s="22"/>
      <c r="J78" s="23">
        <v>50064.355550000007</v>
      </c>
      <c r="K78" s="24"/>
      <c r="L78" s="62">
        <v>51071.532997323025</v>
      </c>
      <c r="M78" s="22" t="s">
        <v>174</v>
      </c>
    </row>
    <row r="79" spans="1:13">
      <c r="A79" s="209">
        <v>84</v>
      </c>
      <c r="B79" s="22" t="s">
        <v>384</v>
      </c>
      <c r="C79" s="20" t="s">
        <v>144</v>
      </c>
      <c r="D79" s="21">
        <v>28034</v>
      </c>
      <c r="E79" s="22"/>
      <c r="F79" s="23">
        <v>29467.231330000002</v>
      </c>
      <c r="G79" s="24"/>
      <c r="H79" s="21">
        <v>32973.439899999998</v>
      </c>
      <c r="I79" s="22"/>
      <c r="J79" s="23">
        <v>34013.445049999995</v>
      </c>
      <c r="K79" s="24"/>
      <c r="L79" s="62">
        <v>35300.668969999999</v>
      </c>
      <c r="M79" s="22"/>
    </row>
    <row r="80" spans="1:13">
      <c r="A80" s="209">
        <v>84</v>
      </c>
      <c r="B80" s="22" t="s">
        <v>384</v>
      </c>
      <c r="C80" s="20" t="s">
        <v>145</v>
      </c>
      <c r="D80" s="21">
        <v>51497</v>
      </c>
      <c r="E80" s="22"/>
      <c r="F80" s="23">
        <v>51322.56927</v>
      </c>
      <c r="G80" s="24"/>
      <c r="H80" s="21">
        <v>54581.902999999998</v>
      </c>
      <c r="I80" s="22"/>
      <c r="J80" s="23">
        <v>58606.65</v>
      </c>
      <c r="K80" s="24"/>
      <c r="L80" s="62">
        <v>68057.59099605988</v>
      </c>
      <c r="M80" s="22"/>
    </row>
    <row r="81" spans="1:13">
      <c r="A81" s="209">
        <v>11</v>
      </c>
      <c r="B81" s="22" t="s">
        <v>400</v>
      </c>
      <c r="C81" s="20" t="s">
        <v>146</v>
      </c>
      <c r="D81" s="21">
        <v>115231</v>
      </c>
      <c r="E81" s="22"/>
      <c r="F81" s="23">
        <v>116495.20336159543</v>
      </c>
      <c r="G81" s="24"/>
      <c r="H81" s="21">
        <v>124643.26308</v>
      </c>
      <c r="I81" s="22"/>
      <c r="J81" s="23">
        <v>127913.57802000002</v>
      </c>
      <c r="K81" s="24"/>
      <c r="L81" s="62">
        <v>142109.67600000001</v>
      </c>
      <c r="M81" s="22"/>
    </row>
    <row r="82" spans="1:13">
      <c r="A82" s="209">
        <v>28</v>
      </c>
      <c r="B82" s="22" t="s">
        <v>393</v>
      </c>
      <c r="C82" s="20" t="s">
        <v>147</v>
      </c>
      <c r="D82" s="21">
        <v>91691</v>
      </c>
      <c r="E82" s="22"/>
      <c r="F82" s="23">
        <v>99859.641300000003</v>
      </c>
      <c r="G82" s="24"/>
      <c r="H82" s="21">
        <v>96122.484100000016</v>
      </c>
      <c r="I82" s="22"/>
      <c r="J82" s="23">
        <v>110444.16120000002</v>
      </c>
      <c r="K82" s="24"/>
      <c r="L82" s="62">
        <v>107645.68760999999</v>
      </c>
      <c r="M82" s="22"/>
    </row>
    <row r="83" spans="1:13">
      <c r="A83" s="209">
        <v>11</v>
      </c>
      <c r="B83" s="22" t="s">
        <v>400</v>
      </c>
      <c r="C83" s="20" t="s">
        <v>148</v>
      </c>
      <c r="D83" s="21">
        <v>96318</v>
      </c>
      <c r="E83" s="22"/>
      <c r="F83" s="23">
        <v>92452.600999999995</v>
      </c>
      <c r="G83" s="24"/>
      <c r="H83" s="21">
        <v>97648.379000000001</v>
      </c>
      <c r="I83" s="22"/>
      <c r="J83" s="23">
        <v>101268.31600000001</v>
      </c>
      <c r="K83" s="24"/>
      <c r="L83" s="62">
        <v>104749.55418000001</v>
      </c>
      <c r="M83" s="22"/>
    </row>
    <row r="84" spans="1:13">
      <c r="A84" s="209">
        <v>11</v>
      </c>
      <c r="B84" s="22" t="s">
        <v>400</v>
      </c>
      <c r="C84" s="20" t="s">
        <v>149</v>
      </c>
      <c r="D84" s="21">
        <v>112693</v>
      </c>
      <c r="E84" s="22"/>
      <c r="F84" s="23">
        <v>116317.96357000001</v>
      </c>
      <c r="G84" s="24"/>
      <c r="H84" s="21">
        <v>119996.82408000003</v>
      </c>
      <c r="I84" s="22"/>
      <c r="J84" s="23">
        <v>123902.1945</v>
      </c>
      <c r="K84" s="24"/>
      <c r="L84" s="62">
        <v>126143.0947</v>
      </c>
      <c r="M84" s="22"/>
    </row>
    <row r="85" spans="1:13">
      <c r="A85" s="209">
        <v>75</v>
      </c>
      <c r="B85" s="22" t="s">
        <v>394</v>
      </c>
      <c r="C85" s="20" t="s">
        <v>150</v>
      </c>
      <c r="D85" s="21">
        <v>29238</v>
      </c>
      <c r="E85" s="22"/>
      <c r="F85" s="23">
        <v>30775.401000000002</v>
      </c>
      <c r="G85" s="24"/>
      <c r="H85" s="21">
        <v>31200.944</v>
      </c>
      <c r="I85" s="22"/>
      <c r="J85" s="23">
        <v>32592.653999999999</v>
      </c>
      <c r="K85" s="24"/>
      <c r="L85" s="62">
        <v>33418.302000000003</v>
      </c>
      <c r="M85" s="22"/>
    </row>
    <row r="86" spans="1:13">
      <c r="A86" s="209">
        <v>32</v>
      </c>
      <c r="B86" s="22" t="s">
        <v>386</v>
      </c>
      <c r="C86" s="20" t="s">
        <v>151</v>
      </c>
      <c r="D86" s="21">
        <v>37006</v>
      </c>
      <c r="E86" s="22"/>
      <c r="F86" s="23">
        <v>41703.949000000001</v>
      </c>
      <c r="G86" s="24"/>
      <c r="H86" s="21">
        <v>46629.890570000003</v>
      </c>
      <c r="I86" s="22"/>
      <c r="J86" s="23">
        <v>46136.620999999999</v>
      </c>
      <c r="K86" s="24"/>
      <c r="L86" s="62">
        <v>41639.451000000001</v>
      </c>
      <c r="M86" s="22"/>
    </row>
    <row r="87" spans="1:13">
      <c r="A87" s="209">
        <v>76</v>
      </c>
      <c r="B87" s="22" t="s">
        <v>392</v>
      </c>
      <c r="C87" s="20" t="s">
        <v>152</v>
      </c>
      <c r="D87" s="21">
        <v>42072</v>
      </c>
      <c r="E87" s="22"/>
      <c r="F87" s="23">
        <v>46952.112139999997</v>
      </c>
      <c r="G87" s="24"/>
      <c r="H87" s="21">
        <v>47479.166879999997</v>
      </c>
      <c r="I87" s="22"/>
      <c r="J87" s="23">
        <v>50342.446980000001</v>
      </c>
      <c r="K87" s="24"/>
      <c r="L87" s="62">
        <v>50273.283329999998</v>
      </c>
      <c r="M87" s="22"/>
    </row>
    <row r="88" spans="1:13">
      <c r="A88" s="209">
        <v>76</v>
      </c>
      <c r="B88" s="22" t="s">
        <v>392</v>
      </c>
      <c r="C88" s="20" t="s">
        <v>153</v>
      </c>
      <c r="D88" s="21">
        <v>24499</v>
      </c>
      <c r="E88" s="22"/>
      <c r="F88" s="23">
        <v>25185.439999999999</v>
      </c>
      <c r="G88" s="24"/>
      <c r="H88" s="21">
        <v>26680.032999999999</v>
      </c>
      <c r="I88" s="22"/>
      <c r="J88" s="23">
        <v>26158.451000000001</v>
      </c>
      <c r="K88" s="24"/>
      <c r="L88" s="62">
        <v>25521.984</v>
      </c>
      <c r="M88" s="22"/>
    </row>
    <row r="89" spans="1:13">
      <c r="A89" s="209">
        <v>93</v>
      </c>
      <c r="B89" s="22" t="s">
        <v>389</v>
      </c>
      <c r="C89" s="20" t="s">
        <v>154</v>
      </c>
      <c r="D89" s="21">
        <v>53361</v>
      </c>
      <c r="E89" s="22"/>
      <c r="F89" s="23">
        <v>60487.656999999999</v>
      </c>
      <c r="G89" s="24"/>
      <c r="H89" s="21">
        <v>64706.932999999997</v>
      </c>
      <c r="I89" s="22"/>
      <c r="J89" s="23">
        <v>69067.312000000005</v>
      </c>
      <c r="K89" s="24"/>
      <c r="L89" s="62">
        <v>71787.567750000002</v>
      </c>
      <c r="M89" s="22"/>
    </row>
    <row r="90" spans="1:13">
      <c r="A90" s="209">
        <v>93</v>
      </c>
      <c r="B90" s="22" t="s">
        <v>389</v>
      </c>
      <c r="C90" s="20" t="s">
        <v>155</v>
      </c>
      <c r="D90" s="21">
        <v>36519</v>
      </c>
      <c r="E90" s="22"/>
      <c r="F90" s="23">
        <v>34697.857090000005</v>
      </c>
      <c r="G90" s="24"/>
      <c r="H90" s="21">
        <v>38880.398999999998</v>
      </c>
      <c r="I90" s="22"/>
      <c r="J90" s="23">
        <v>40841.887999999999</v>
      </c>
      <c r="K90" s="24"/>
      <c r="L90" s="62">
        <v>42612.788999999997</v>
      </c>
      <c r="M90" s="22"/>
    </row>
    <row r="91" spans="1:13">
      <c r="A91" s="209">
        <v>52</v>
      </c>
      <c r="B91" s="22" t="s">
        <v>399</v>
      </c>
      <c r="C91" s="20" t="s">
        <v>156</v>
      </c>
      <c r="D91" s="21">
        <v>54237</v>
      </c>
      <c r="E91" s="22"/>
      <c r="F91" s="23">
        <v>58348.319160000006</v>
      </c>
      <c r="G91" s="24"/>
      <c r="H91" s="21">
        <v>67824.785999999993</v>
      </c>
      <c r="I91" s="22"/>
      <c r="J91" s="23">
        <v>64946.97</v>
      </c>
      <c r="K91" s="24"/>
      <c r="L91" s="62">
        <v>68027.902499999997</v>
      </c>
      <c r="M91" s="22"/>
    </row>
    <row r="92" spans="1:13">
      <c r="A92" s="209">
        <v>75</v>
      </c>
      <c r="B92" s="22" t="s">
        <v>394</v>
      </c>
      <c r="C92" s="20" t="s">
        <v>157</v>
      </c>
      <c r="D92" s="21">
        <v>25661</v>
      </c>
      <c r="E92" s="22"/>
      <c r="F92" s="23">
        <v>28042.746999999999</v>
      </c>
      <c r="G92" s="24"/>
      <c r="H92" s="21">
        <v>28872.794469999997</v>
      </c>
      <c r="I92" s="22"/>
      <c r="J92" s="23">
        <v>29465.964620000002</v>
      </c>
      <c r="K92" s="24"/>
      <c r="L92" s="62">
        <v>29394.422320000001</v>
      </c>
      <c r="M92" s="22"/>
    </row>
    <row r="93" spans="1:13">
      <c r="A93" s="209">
        <v>75</v>
      </c>
      <c r="B93" s="22" t="s">
        <v>394</v>
      </c>
      <c r="C93" s="20" t="s">
        <v>158</v>
      </c>
      <c r="D93" s="21">
        <v>40670</v>
      </c>
      <c r="E93" s="22"/>
      <c r="F93" s="23">
        <v>42739.84302</v>
      </c>
      <c r="G93" s="24"/>
      <c r="H93" s="21">
        <v>45057.258000000002</v>
      </c>
      <c r="I93" s="22"/>
      <c r="J93" s="23">
        <v>46299.203860000001</v>
      </c>
      <c r="K93" s="24"/>
      <c r="L93" s="62">
        <v>47187.276659999996</v>
      </c>
      <c r="M93" s="22"/>
    </row>
    <row r="94" spans="1:13">
      <c r="A94" s="209">
        <v>44</v>
      </c>
      <c r="B94" s="22" t="s">
        <v>391</v>
      </c>
      <c r="C94" s="20" t="s">
        <v>159</v>
      </c>
      <c r="D94" s="21">
        <v>21623</v>
      </c>
      <c r="E94" s="22"/>
      <c r="F94" s="23">
        <v>22988.517</v>
      </c>
      <c r="G94" s="24"/>
      <c r="H94" s="21">
        <v>24617.524730137407</v>
      </c>
      <c r="I94" s="22"/>
      <c r="J94" s="23">
        <v>22620.116159999998</v>
      </c>
      <c r="K94" s="24"/>
      <c r="L94" s="62">
        <v>24979.23762</v>
      </c>
      <c r="M94" s="22"/>
    </row>
    <row r="95" spans="1:13">
      <c r="A95" s="209">
        <v>27</v>
      </c>
      <c r="B95" s="22" t="s">
        <v>397</v>
      </c>
      <c r="C95" s="20" t="s">
        <v>160</v>
      </c>
      <c r="D95" s="21">
        <v>33690</v>
      </c>
      <c r="E95" s="22"/>
      <c r="F95" s="23">
        <v>36605.519</v>
      </c>
      <c r="G95" s="24"/>
      <c r="H95" s="21">
        <v>35975.080159999998</v>
      </c>
      <c r="I95" s="22"/>
      <c r="J95" s="23">
        <v>35487</v>
      </c>
      <c r="K95" s="24"/>
      <c r="L95" s="62">
        <v>35826.999989999997</v>
      </c>
      <c r="M95" s="22"/>
    </row>
    <row r="96" spans="1:13">
      <c r="A96" s="209">
        <v>27</v>
      </c>
      <c r="B96" s="22" t="s">
        <v>397</v>
      </c>
      <c r="C96" s="20" t="s">
        <v>161</v>
      </c>
      <c r="D96" s="21">
        <v>5535</v>
      </c>
      <c r="E96" s="22"/>
      <c r="F96" s="23">
        <v>6605.9129999999996</v>
      </c>
      <c r="G96" s="24"/>
      <c r="H96" s="21">
        <v>7213.6158100000002</v>
      </c>
      <c r="I96" s="22"/>
      <c r="J96" s="23">
        <v>7352.3246900000004</v>
      </c>
      <c r="K96" s="24"/>
      <c r="L96" s="62">
        <v>7563.8467799999999</v>
      </c>
      <c r="M96" s="22"/>
    </row>
    <row r="97" spans="1:18">
      <c r="A97" s="209">
        <v>11</v>
      </c>
      <c r="B97" s="22" t="s">
        <v>400</v>
      </c>
      <c r="C97" s="20" t="s">
        <v>162</v>
      </c>
      <c r="D97" s="21">
        <v>99494</v>
      </c>
      <c r="E97" s="22"/>
      <c r="F97" s="23">
        <v>100685.164</v>
      </c>
      <c r="G97" s="24"/>
      <c r="H97" s="21">
        <v>102012.64951</v>
      </c>
      <c r="I97" s="22"/>
      <c r="J97" s="23">
        <v>104149.28098000001</v>
      </c>
      <c r="K97" s="24"/>
      <c r="L97" s="62">
        <v>105912.29</v>
      </c>
      <c r="M97" s="22"/>
    </row>
    <row r="98" spans="1:18">
      <c r="A98" s="209">
        <v>11</v>
      </c>
      <c r="B98" s="22" t="s">
        <v>400</v>
      </c>
      <c r="C98" s="20" t="s">
        <v>163</v>
      </c>
      <c r="D98" s="21">
        <v>105554</v>
      </c>
      <c r="E98" s="22"/>
      <c r="F98" s="23">
        <v>108246.08760000001</v>
      </c>
      <c r="G98" s="24"/>
      <c r="H98" s="21">
        <v>110254.51018000001</v>
      </c>
      <c r="I98" s="22"/>
      <c r="J98" s="23">
        <v>111134.62345</v>
      </c>
      <c r="K98" s="24"/>
      <c r="L98" s="62">
        <v>112168.19592</v>
      </c>
      <c r="M98" s="22"/>
    </row>
    <row r="99" spans="1:18">
      <c r="A99" s="209">
        <v>11</v>
      </c>
      <c r="B99" s="22" t="s">
        <v>400</v>
      </c>
      <c r="C99" s="20" t="s">
        <v>164</v>
      </c>
      <c r="D99" s="21">
        <v>89669</v>
      </c>
      <c r="E99" s="22"/>
      <c r="F99" s="23">
        <v>99435.101650000011</v>
      </c>
      <c r="G99" s="24"/>
      <c r="H99" s="21">
        <v>115055.37931999999</v>
      </c>
      <c r="I99" s="22"/>
      <c r="J99" s="23">
        <v>106262.85261</v>
      </c>
      <c r="K99" s="24"/>
      <c r="L99" s="62">
        <v>105093.76385000019</v>
      </c>
      <c r="M99" s="22"/>
    </row>
    <row r="100" spans="1:18">
      <c r="A100" s="209">
        <v>11</v>
      </c>
      <c r="B100" s="22" t="s">
        <v>400</v>
      </c>
      <c r="C100" s="20" t="s">
        <v>165</v>
      </c>
      <c r="D100" s="21">
        <v>80018</v>
      </c>
      <c r="E100" s="22"/>
      <c r="F100" s="23">
        <v>86026.835860000021</v>
      </c>
      <c r="G100" s="24"/>
      <c r="H100" s="21">
        <v>86279.310079999996</v>
      </c>
      <c r="I100" s="22"/>
      <c r="J100" s="23">
        <v>88304.304999999993</v>
      </c>
      <c r="K100" s="24"/>
      <c r="L100" s="62">
        <v>92777.877349999995</v>
      </c>
      <c r="M100" s="22"/>
    </row>
    <row r="101" spans="1:18">
      <c r="A101" s="210">
        <v>11</v>
      </c>
      <c r="B101" s="30" t="s">
        <v>400</v>
      </c>
      <c r="C101" s="28" t="s">
        <v>166</v>
      </c>
      <c r="D101" s="29">
        <v>78071</v>
      </c>
      <c r="E101" s="30"/>
      <c r="F101" s="31">
        <v>85910.189681625008</v>
      </c>
      <c r="G101" s="32"/>
      <c r="H101" s="29">
        <v>94131.440129121693</v>
      </c>
      <c r="I101" s="30"/>
      <c r="J101" s="31">
        <v>89210.899649999992</v>
      </c>
      <c r="K101" s="32"/>
      <c r="L101" s="62">
        <v>98431.980719999992</v>
      </c>
      <c r="M101" s="22"/>
    </row>
    <row r="102" spans="1:18">
      <c r="A102" s="211" t="s">
        <v>385</v>
      </c>
      <c r="B102" s="204" t="s">
        <v>401</v>
      </c>
      <c r="C102" s="34" t="s">
        <v>167</v>
      </c>
      <c r="D102" s="35" t="s">
        <v>168</v>
      </c>
      <c r="E102" s="22"/>
      <c r="F102" s="36">
        <v>11662.936</v>
      </c>
      <c r="G102" s="37"/>
      <c r="H102" s="35">
        <v>13428.98857</v>
      </c>
      <c r="I102" s="38"/>
      <c r="J102" s="23">
        <v>13260.724239999998</v>
      </c>
      <c r="K102" s="37"/>
      <c r="L102" s="114">
        <v>9537.1704000000009</v>
      </c>
      <c r="M102" s="49"/>
    </row>
    <row r="103" spans="1:18">
      <c r="A103" s="209" t="s">
        <v>387</v>
      </c>
      <c r="B103" s="205" t="s">
        <v>402</v>
      </c>
      <c r="C103" s="34" t="s">
        <v>169</v>
      </c>
      <c r="D103" s="21">
        <v>2378</v>
      </c>
      <c r="E103" s="22"/>
      <c r="F103" s="23">
        <v>6116.6188000000011</v>
      </c>
      <c r="G103" s="24"/>
      <c r="H103" s="21">
        <v>6165.59807</v>
      </c>
      <c r="I103" s="22"/>
      <c r="J103" s="23">
        <v>6361.08698</v>
      </c>
      <c r="K103" s="24"/>
      <c r="L103" s="35">
        <v>6304.0098348200081</v>
      </c>
      <c r="M103" s="22" t="s">
        <v>174</v>
      </c>
    </row>
    <row r="104" spans="1:18">
      <c r="A104" s="209" t="s">
        <v>388</v>
      </c>
      <c r="B104" s="205" t="s">
        <v>403</v>
      </c>
      <c r="C104" s="34" t="s">
        <v>170</v>
      </c>
      <c r="D104" s="21">
        <v>1926</v>
      </c>
      <c r="E104" s="22"/>
      <c r="F104" s="23">
        <v>5266.8471876588164</v>
      </c>
      <c r="G104" s="24"/>
      <c r="H104" s="21">
        <v>5356.4686931950973</v>
      </c>
      <c r="I104" s="22" t="s">
        <v>174</v>
      </c>
      <c r="J104" s="23">
        <v>4180.3836799999999</v>
      </c>
      <c r="K104" s="24" t="s">
        <v>174</v>
      </c>
      <c r="L104" s="35">
        <v>4400.0773500000005</v>
      </c>
      <c r="M104" s="22"/>
    </row>
    <row r="105" spans="1:18">
      <c r="A105" s="212" t="s">
        <v>390</v>
      </c>
      <c r="B105" s="206" t="s">
        <v>404</v>
      </c>
      <c r="C105" s="39" t="s">
        <v>171</v>
      </c>
      <c r="D105" s="29">
        <v>31310</v>
      </c>
      <c r="E105" s="30"/>
      <c r="F105" s="31">
        <v>38756.394850000004</v>
      </c>
      <c r="G105" s="32"/>
      <c r="H105" s="29">
        <v>35151.661999999997</v>
      </c>
      <c r="I105" s="30"/>
      <c r="J105" s="31">
        <v>40391.095999999998</v>
      </c>
      <c r="K105" s="32"/>
      <c r="L105" s="117">
        <v>42915.303999999996</v>
      </c>
      <c r="M105" s="30"/>
    </row>
    <row r="106" spans="1:18" ht="10.5" customHeight="1">
      <c r="A106" s="24"/>
      <c r="C106" s="24"/>
      <c r="D106" s="40"/>
      <c r="E106" s="40"/>
      <c r="F106" s="40"/>
      <c r="G106" s="24"/>
      <c r="J106" s="24"/>
      <c r="L106" s="64"/>
    </row>
    <row r="107" spans="1:18">
      <c r="A107" s="42" t="s">
        <v>406</v>
      </c>
      <c r="B107" s="121"/>
      <c r="C107" s="49"/>
      <c r="D107" s="43">
        <v>4495268</v>
      </c>
      <c r="E107" s="44"/>
      <c r="F107" s="43">
        <v>4733820.7971017892</v>
      </c>
      <c r="G107" s="44"/>
      <c r="H107" s="45">
        <v>4962506.2986910017</v>
      </c>
      <c r="I107" s="46"/>
      <c r="J107" s="43">
        <v>5094303.9936129143</v>
      </c>
      <c r="K107" s="47"/>
      <c r="L107" s="65">
        <v>5281711.4250051863</v>
      </c>
      <c r="M107" s="49"/>
    </row>
    <row r="108" spans="1:18">
      <c r="A108" s="20" t="s">
        <v>407</v>
      </c>
      <c r="B108" s="24"/>
      <c r="C108" s="22"/>
      <c r="D108" s="21">
        <v>46695</v>
      </c>
      <c r="E108" s="26"/>
      <c r="F108" s="21">
        <v>61802.796837658825</v>
      </c>
      <c r="G108" s="26"/>
      <c r="H108" s="23">
        <v>60102.717333195098</v>
      </c>
      <c r="I108" s="23"/>
      <c r="J108" s="21">
        <v>64193.2909</v>
      </c>
      <c r="K108" s="26"/>
      <c r="L108" s="64">
        <v>63156.56158482001</v>
      </c>
      <c r="M108" s="22"/>
    </row>
    <row r="109" spans="1:18">
      <c r="A109" s="28" t="s">
        <v>408</v>
      </c>
      <c r="B109" s="32"/>
      <c r="C109" s="30"/>
      <c r="D109" s="29">
        <v>4541964</v>
      </c>
      <c r="E109" s="50"/>
      <c r="F109" s="29">
        <v>4795623.5939394487</v>
      </c>
      <c r="G109" s="50"/>
      <c r="H109" s="31">
        <v>5022609.0160241965</v>
      </c>
      <c r="I109" s="31"/>
      <c r="J109" s="29">
        <v>5158497.2845129138</v>
      </c>
      <c r="K109" s="50"/>
      <c r="L109" s="66">
        <v>5344867.9865900064</v>
      </c>
      <c r="M109" s="30"/>
      <c r="N109" s="101"/>
      <c r="O109" s="101"/>
      <c r="P109" s="101"/>
      <c r="Q109" s="101"/>
      <c r="R109" s="101"/>
    </row>
    <row r="110" spans="1:18" ht="27.75" customHeight="1">
      <c r="A110" s="585" t="s">
        <v>200</v>
      </c>
      <c r="B110" s="596"/>
      <c r="C110" s="596"/>
      <c r="D110" s="596"/>
      <c r="E110" s="596"/>
      <c r="F110" s="596"/>
      <c r="G110" s="596"/>
      <c r="H110" s="596"/>
      <c r="I110" s="596"/>
      <c r="J110" s="596"/>
      <c r="K110" s="596"/>
      <c r="L110" s="596"/>
      <c r="M110" s="596"/>
    </row>
    <row r="111" spans="1:18" ht="12.75">
      <c r="A111" s="585" t="s">
        <v>333</v>
      </c>
      <c r="B111" s="596"/>
      <c r="C111" s="596"/>
      <c r="D111" s="596"/>
      <c r="E111" s="596"/>
      <c r="F111" s="596"/>
      <c r="G111" s="596"/>
      <c r="H111" s="596"/>
      <c r="I111" s="596"/>
      <c r="J111" s="596"/>
      <c r="K111" s="596"/>
      <c r="L111" s="596"/>
      <c r="M111" s="596"/>
    </row>
    <row r="112" spans="1:18">
      <c r="A112" s="593" t="s">
        <v>334</v>
      </c>
      <c r="B112" s="593"/>
      <c r="C112" s="593"/>
      <c r="D112" s="593"/>
      <c r="E112" s="593"/>
      <c r="F112" s="593"/>
      <c r="G112" s="593"/>
      <c r="H112" s="593"/>
      <c r="I112" s="593"/>
      <c r="J112" s="593"/>
      <c r="K112" s="593"/>
      <c r="L112" s="593"/>
      <c r="M112" s="593"/>
    </row>
    <row r="113" spans="4:12">
      <c r="D113" s="53"/>
      <c r="E113" s="53"/>
      <c r="F113" s="53"/>
      <c r="G113" s="53"/>
      <c r="H113" s="53"/>
      <c r="I113" s="53"/>
      <c r="J113" s="53"/>
      <c r="K113" s="53"/>
      <c r="L113" s="53"/>
    </row>
  </sheetData>
  <mergeCells count="11">
    <mergeCell ref="A4:B5"/>
    <mergeCell ref="A111:M111"/>
    <mergeCell ref="A112:M112"/>
    <mergeCell ref="A110:M110"/>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37.xml><?xml version="1.0" encoding="utf-8"?>
<worksheet xmlns="http://schemas.openxmlformats.org/spreadsheetml/2006/main" xmlns:r="http://schemas.openxmlformats.org/officeDocument/2006/relationships">
  <sheetPr>
    <tabColor rgb="FFFF0000"/>
  </sheetPr>
  <dimension ref="A1:P113"/>
  <sheetViews>
    <sheetView workbookViewId="0">
      <selection activeCell="A4" sqref="A4:M5"/>
    </sheetView>
  </sheetViews>
  <sheetFormatPr baseColWidth="10" defaultRowHeight="11.25"/>
  <cols>
    <col min="1" max="1" width="3.710937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9.140625" style="61" customWidth="1"/>
    <col min="13" max="13" width="3" style="11" bestFit="1" customWidth="1"/>
    <col min="14"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180</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43">
        <v>160</v>
      </c>
      <c r="E6" s="49"/>
      <c r="F6" s="21">
        <v>160.99985000000001</v>
      </c>
      <c r="G6" s="22" t="s">
        <v>17</v>
      </c>
      <c r="H6" s="23">
        <v>256.70179000000002</v>
      </c>
      <c r="I6" s="24" t="s">
        <v>17</v>
      </c>
      <c r="J6" s="67">
        <v>224.69811999999999</v>
      </c>
      <c r="K6" s="22" t="s">
        <v>17</v>
      </c>
      <c r="L6" s="67">
        <v>272.02240999999998</v>
      </c>
      <c r="M6" s="22"/>
    </row>
    <row r="7" spans="1:16">
      <c r="A7" s="208">
        <v>32</v>
      </c>
      <c r="B7" s="22" t="s">
        <v>386</v>
      </c>
      <c r="C7" s="20" t="s">
        <v>72</v>
      </c>
      <c r="D7" s="21">
        <v>391</v>
      </c>
      <c r="E7" s="22"/>
      <c r="F7" s="21">
        <v>482.74200000000002</v>
      </c>
      <c r="G7" s="22" t="s">
        <v>17</v>
      </c>
      <c r="H7" s="23">
        <v>630.09299999999996</v>
      </c>
      <c r="I7" s="24" t="s">
        <v>17</v>
      </c>
      <c r="J7" s="67">
        <v>738.66600000000005</v>
      </c>
      <c r="K7" s="22" t="s">
        <v>17</v>
      </c>
      <c r="L7" s="67">
        <v>761.18100000000004</v>
      </c>
      <c r="M7" s="22"/>
    </row>
    <row r="8" spans="1:16">
      <c r="A8" s="208">
        <v>84</v>
      </c>
      <c r="B8" s="22" t="s">
        <v>384</v>
      </c>
      <c r="C8" s="20" t="s">
        <v>73</v>
      </c>
      <c r="D8" s="21">
        <v>885</v>
      </c>
      <c r="E8" s="22"/>
      <c r="F8" s="21">
        <v>759.71900000000005</v>
      </c>
      <c r="G8" s="22" t="s">
        <v>17</v>
      </c>
      <c r="H8" s="23">
        <v>889.09500000000003</v>
      </c>
      <c r="I8" s="24" t="s">
        <v>17</v>
      </c>
      <c r="J8" s="67">
        <v>910.63699999999994</v>
      </c>
      <c r="K8" s="22" t="s">
        <v>17</v>
      </c>
      <c r="L8" s="67">
        <v>764.09900000000005</v>
      </c>
      <c r="M8" s="22"/>
    </row>
    <row r="9" spans="1:16">
      <c r="A9" s="208">
        <v>93</v>
      </c>
      <c r="B9" s="22" t="s">
        <v>389</v>
      </c>
      <c r="C9" s="20" t="s">
        <v>74</v>
      </c>
      <c r="D9" s="21">
        <v>0</v>
      </c>
      <c r="E9" s="26"/>
      <c r="F9" s="21">
        <v>0</v>
      </c>
      <c r="G9" s="22" t="s">
        <v>174</v>
      </c>
      <c r="H9" s="23">
        <v>0</v>
      </c>
      <c r="I9" s="23" t="s">
        <v>174</v>
      </c>
      <c r="J9" s="67">
        <v>0</v>
      </c>
      <c r="K9" s="22" t="s">
        <v>174</v>
      </c>
      <c r="L9" s="67">
        <v>0</v>
      </c>
      <c r="M9" s="22"/>
    </row>
    <row r="10" spans="1:16">
      <c r="A10" s="208">
        <v>93</v>
      </c>
      <c r="B10" s="22" t="s">
        <v>389</v>
      </c>
      <c r="C10" s="20" t="s">
        <v>75</v>
      </c>
      <c r="D10" s="21">
        <v>22</v>
      </c>
      <c r="E10" s="22"/>
      <c r="F10" s="21">
        <v>13.052</v>
      </c>
      <c r="G10" s="22" t="s">
        <v>17</v>
      </c>
      <c r="H10" s="23">
        <v>22.17745</v>
      </c>
      <c r="I10" s="24" t="s">
        <v>17</v>
      </c>
      <c r="J10" s="67">
        <v>18.133569999999999</v>
      </c>
      <c r="K10" s="22" t="s">
        <v>17</v>
      </c>
      <c r="L10" s="67">
        <v>20.033459999999998</v>
      </c>
      <c r="M10" s="22"/>
    </row>
    <row r="11" spans="1:16">
      <c r="A11" s="208">
        <v>93</v>
      </c>
      <c r="B11" s="22" t="s">
        <v>389</v>
      </c>
      <c r="C11" s="20" t="s">
        <v>76</v>
      </c>
      <c r="D11" s="21">
        <v>292</v>
      </c>
      <c r="E11" s="22"/>
      <c r="F11" s="21">
        <v>307.02100000000002</v>
      </c>
      <c r="G11" s="22" t="s">
        <v>17</v>
      </c>
      <c r="H11" s="23">
        <v>279.98599999999999</v>
      </c>
      <c r="I11" s="24" t="s">
        <v>17</v>
      </c>
      <c r="J11" s="67">
        <v>261.42599999999999</v>
      </c>
      <c r="K11" s="22" t="s">
        <v>17</v>
      </c>
      <c r="L11" s="67">
        <v>215.14099999999999</v>
      </c>
      <c r="M11" s="22"/>
    </row>
    <row r="12" spans="1:16">
      <c r="A12" s="208">
        <v>84</v>
      </c>
      <c r="B12" s="22" t="s">
        <v>384</v>
      </c>
      <c r="C12" s="20" t="s">
        <v>77</v>
      </c>
      <c r="D12" s="21">
        <v>47</v>
      </c>
      <c r="E12" s="22"/>
      <c r="F12" s="21">
        <v>0</v>
      </c>
      <c r="G12" s="22" t="s">
        <v>174</v>
      </c>
      <c r="H12" s="23">
        <v>61.877900000000004</v>
      </c>
      <c r="I12" s="24" t="s">
        <v>17</v>
      </c>
      <c r="J12" s="67">
        <v>75.454210000000003</v>
      </c>
      <c r="K12" s="22" t="s">
        <v>17</v>
      </c>
      <c r="L12" s="67">
        <v>91.739009999999993</v>
      </c>
      <c r="M12" s="22"/>
    </row>
    <row r="13" spans="1:16">
      <c r="A13" s="208">
        <v>44</v>
      </c>
      <c r="B13" s="22" t="s">
        <v>391</v>
      </c>
      <c r="C13" s="20" t="s">
        <v>78</v>
      </c>
      <c r="D13" s="21">
        <v>332</v>
      </c>
      <c r="E13" s="22"/>
      <c r="F13" s="21">
        <v>360.41199999999998</v>
      </c>
      <c r="G13" s="22" t="s">
        <v>17</v>
      </c>
      <c r="H13" s="23">
        <v>362.01938999999999</v>
      </c>
      <c r="I13" s="24" t="s">
        <v>17</v>
      </c>
      <c r="J13" s="67">
        <v>325.65904999999998</v>
      </c>
      <c r="K13" s="22" t="s">
        <v>17</v>
      </c>
      <c r="L13" s="67">
        <v>392.71</v>
      </c>
      <c r="M13" s="22"/>
    </row>
    <row r="14" spans="1:16">
      <c r="A14" s="208">
        <v>76</v>
      </c>
      <c r="B14" s="22" t="s">
        <v>392</v>
      </c>
      <c r="C14" s="20" t="s">
        <v>79</v>
      </c>
      <c r="D14" s="21">
        <v>111</v>
      </c>
      <c r="E14" s="22"/>
      <c r="F14" s="21">
        <v>164.68799999999999</v>
      </c>
      <c r="G14" s="22" t="s">
        <v>17</v>
      </c>
      <c r="H14" s="23">
        <v>182.154</v>
      </c>
      <c r="I14" s="24" t="s">
        <v>17</v>
      </c>
      <c r="J14" s="67">
        <v>171.21600000000001</v>
      </c>
      <c r="K14" s="22" t="s">
        <v>17</v>
      </c>
      <c r="L14" s="67">
        <v>210.09399999999999</v>
      </c>
      <c r="M14" s="22"/>
    </row>
    <row r="15" spans="1:16">
      <c r="A15" s="209">
        <v>44</v>
      </c>
      <c r="B15" s="22" t="s">
        <v>391</v>
      </c>
      <c r="C15" s="20" t="s">
        <v>80</v>
      </c>
      <c r="D15" s="21">
        <v>1100</v>
      </c>
      <c r="E15" s="22"/>
      <c r="F15" s="21">
        <v>1100</v>
      </c>
      <c r="G15" s="22" t="s">
        <v>17</v>
      </c>
      <c r="H15" s="23">
        <v>1140</v>
      </c>
      <c r="I15" s="24" t="s">
        <v>17</v>
      </c>
      <c r="J15" s="67">
        <v>1012.09</v>
      </c>
      <c r="K15" s="22" t="s">
        <v>17</v>
      </c>
      <c r="L15" s="67">
        <v>1044.038</v>
      </c>
      <c r="M15" s="22"/>
    </row>
    <row r="16" spans="1:16">
      <c r="A16" s="209">
        <v>76</v>
      </c>
      <c r="B16" s="22" t="s">
        <v>392</v>
      </c>
      <c r="C16" s="20" t="s">
        <v>81</v>
      </c>
      <c r="D16" s="21">
        <v>153</v>
      </c>
      <c r="E16" s="22"/>
      <c r="F16" s="21">
        <v>190.46299999999999</v>
      </c>
      <c r="G16" s="22" t="s">
        <v>17</v>
      </c>
      <c r="H16" s="23">
        <v>155.511</v>
      </c>
      <c r="I16" s="24" t="s">
        <v>17</v>
      </c>
      <c r="J16" s="67">
        <v>177.92500000000001</v>
      </c>
      <c r="K16" s="22" t="s">
        <v>17</v>
      </c>
      <c r="L16" s="67">
        <v>248.072</v>
      </c>
      <c r="M16" s="22"/>
    </row>
    <row r="17" spans="1:13">
      <c r="A17" s="209">
        <v>76</v>
      </c>
      <c r="B17" s="22" t="s">
        <v>392</v>
      </c>
      <c r="C17" s="20" t="s">
        <v>82</v>
      </c>
      <c r="D17" s="21">
        <v>69</v>
      </c>
      <c r="E17" s="22"/>
      <c r="F17" s="21">
        <v>67.742519999999999</v>
      </c>
      <c r="G17" s="22" t="s">
        <v>17</v>
      </c>
      <c r="H17" s="23">
        <v>82.429539999999847</v>
      </c>
      <c r="I17" s="24" t="s">
        <v>17</v>
      </c>
      <c r="J17" s="67">
        <v>78.794089999999997</v>
      </c>
      <c r="K17" s="22" t="s">
        <v>17</v>
      </c>
      <c r="L17" s="67">
        <v>72.568699999999993</v>
      </c>
      <c r="M17" s="22"/>
    </row>
    <row r="18" spans="1:13">
      <c r="A18" s="209">
        <v>93</v>
      </c>
      <c r="B18" s="22" t="s">
        <v>389</v>
      </c>
      <c r="C18" s="20" t="s">
        <v>83</v>
      </c>
      <c r="D18" s="21">
        <v>0</v>
      </c>
      <c r="E18" s="22"/>
      <c r="F18" s="21">
        <v>0</v>
      </c>
      <c r="G18" s="22" t="s">
        <v>174</v>
      </c>
      <c r="H18" s="23">
        <v>0</v>
      </c>
      <c r="I18" s="24" t="s">
        <v>174</v>
      </c>
      <c r="J18" s="67">
        <v>0</v>
      </c>
      <c r="K18" s="22" t="s">
        <v>174</v>
      </c>
      <c r="L18" s="67">
        <v>0</v>
      </c>
      <c r="M18" s="22"/>
    </row>
    <row r="19" spans="1:13">
      <c r="A19" s="209">
        <v>28</v>
      </c>
      <c r="B19" s="22" t="s">
        <v>393</v>
      </c>
      <c r="C19" s="20" t="s">
        <v>84</v>
      </c>
      <c r="D19" s="21">
        <v>861</v>
      </c>
      <c r="E19" s="22"/>
      <c r="F19" s="21">
        <v>904.83299999999997</v>
      </c>
      <c r="G19" s="22" t="s">
        <v>17</v>
      </c>
      <c r="H19" s="23">
        <v>1153.6402399999999</v>
      </c>
      <c r="I19" s="24" t="s">
        <v>17</v>
      </c>
      <c r="J19" s="67">
        <v>989.04254000000003</v>
      </c>
      <c r="K19" s="22" t="s">
        <v>17</v>
      </c>
      <c r="L19" s="67">
        <v>1038.3009999999999</v>
      </c>
      <c r="M19" s="22"/>
    </row>
    <row r="20" spans="1:13">
      <c r="A20" s="209">
        <v>84</v>
      </c>
      <c r="B20" s="22" t="s">
        <v>384</v>
      </c>
      <c r="C20" s="20" t="s">
        <v>85</v>
      </c>
      <c r="D20" s="21">
        <v>118</v>
      </c>
      <c r="E20" s="22"/>
      <c r="F20" s="21">
        <v>125.59</v>
      </c>
      <c r="G20" s="22" t="s">
        <v>17</v>
      </c>
      <c r="H20" s="23">
        <v>120.989</v>
      </c>
      <c r="I20" s="24" t="s">
        <v>17</v>
      </c>
      <c r="J20" s="67">
        <v>99.581999999999994</v>
      </c>
      <c r="K20" s="22" t="s">
        <v>17</v>
      </c>
      <c r="L20" s="67">
        <v>95.027000000000001</v>
      </c>
      <c r="M20" s="22"/>
    </row>
    <row r="21" spans="1:13">
      <c r="A21" s="209">
        <v>75</v>
      </c>
      <c r="B21" s="22" t="s">
        <v>394</v>
      </c>
      <c r="C21" s="20" t="s">
        <v>86</v>
      </c>
      <c r="D21" s="21">
        <v>0</v>
      </c>
      <c r="E21" s="22"/>
      <c r="F21" s="21">
        <v>0</v>
      </c>
      <c r="G21" s="22" t="s">
        <v>174</v>
      </c>
      <c r="H21" s="23">
        <v>0</v>
      </c>
      <c r="I21" s="24" t="s">
        <v>174</v>
      </c>
      <c r="J21" s="67">
        <v>0</v>
      </c>
      <c r="K21" s="22" t="s">
        <v>174</v>
      </c>
      <c r="L21" s="67">
        <v>0</v>
      </c>
      <c r="M21" s="22"/>
    </row>
    <row r="22" spans="1:13">
      <c r="A22" s="209">
        <v>75</v>
      </c>
      <c r="B22" s="22" t="s">
        <v>394</v>
      </c>
      <c r="C22" s="20" t="s">
        <v>87</v>
      </c>
      <c r="D22" s="21">
        <v>1630</v>
      </c>
      <c r="E22" s="22"/>
      <c r="F22" s="21">
        <v>50.648000000000003</v>
      </c>
      <c r="G22" s="22" t="s">
        <v>17</v>
      </c>
      <c r="H22" s="23">
        <v>1690.6028600000002</v>
      </c>
      <c r="I22" s="24" t="s">
        <v>17</v>
      </c>
      <c r="J22" s="67">
        <v>0</v>
      </c>
      <c r="K22" s="22" t="s">
        <v>174</v>
      </c>
      <c r="L22" s="67">
        <v>0</v>
      </c>
      <c r="M22" s="22"/>
    </row>
    <row r="23" spans="1:13">
      <c r="A23" s="209">
        <v>24</v>
      </c>
      <c r="B23" s="22" t="s">
        <v>395</v>
      </c>
      <c r="C23" s="20" t="s">
        <v>88</v>
      </c>
      <c r="D23" s="21">
        <v>1435</v>
      </c>
      <c r="E23" s="22"/>
      <c r="F23" s="21">
        <v>1395.93885</v>
      </c>
      <c r="G23" s="22" t="s">
        <v>17</v>
      </c>
      <c r="H23" s="23">
        <v>1442.18741</v>
      </c>
      <c r="I23" s="24" t="s">
        <v>17</v>
      </c>
      <c r="J23" s="67">
        <v>1346.5631000000001</v>
      </c>
      <c r="K23" s="22" t="s">
        <v>17</v>
      </c>
      <c r="L23" s="67">
        <v>1353.4680000000001</v>
      </c>
      <c r="M23" s="22"/>
    </row>
    <row r="24" spans="1:13">
      <c r="A24" s="209">
        <v>75</v>
      </c>
      <c r="B24" s="22" t="s">
        <v>394</v>
      </c>
      <c r="C24" s="20" t="s">
        <v>89</v>
      </c>
      <c r="D24" s="21">
        <v>26</v>
      </c>
      <c r="E24" s="22"/>
      <c r="F24" s="21">
        <v>46.525280000000002</v>
      </c>
      <c r="G24" s="22" t="s">
        <v>17</v>
      </c>
      <c r="H24" s="23">
        <v>77.410800000000009</v>
      </c>
      <c r="I24" s="24" t="s">
        <v>17</v>
      </c>
      <c r="J24" s="67">
        <v>131.03344999999999</v>
      </c>
      <c r="K24" s="22" t="s">
        <v>17</v>
      </c>
      <c r="L24" s="67">
        <v>99.30753</v>
      </c>
      <c r="M24" s="22"/>
    </row>
    <row r="25" spans="1:13">
      <c r="A25" s="209">
        <v>94</v>
      </c>
      <c r="B25" s="22" t="s">
        <v>396</v>
      </c>
      <c r="C25" s="20" t="s">
        <v>90</v>
      </c>
      <c r="D25" s="21">
        <v>43</v>
      </c>
      <c r="E25" s="22"/>
      <c r="F25" s="21">
        <v>44.144169999999995</v>
      </c>
      <c r="G25" s="22" t="s">
        <v>17</v>
      </c>
      <c r="H25" s="23">
        <v>49.082999999999998</v>
      </c>
      <c r="I25" s="24" t="s">
        <v>17</v>
      </c>
      <c r="J25" s="67">
        <v>42.616</v>
      </c>
      <c r="K25" s="22" t="s">
        <v>17</v>
      </c>
      <c r="L25" s="67">
        <v>59.408999999999999</v>
      </c>
      <c r="M25" s="22"/>
    </row>
    <row r="26" spans="1:13">
      <c r="A26" s="209">
        <v>94</v>
      </c>
      <c r="B26" s="22" t="s">
        <v>396</v>
      </c>
      <c r="C26" s="20" t="s">
        <v>91</v>
      </c>
      <c r="D26" s="21">
        <v>0</v>
      </c>
      <c r="E26" s="22"/>
      <c r="F26" s="21">
        <v>0</v>
      </c>
      <c r="G26" s="22" t="s">
        <v>174</v>
      </c>
      <c r="H26" s="23">
        <v>0</v>
      </c>
      <c r="I26" s="24" t="s">
        <v>174</v>
      </c>
      <c r="J26" s="67">
        <v>0</v>
      </c>
      <c r="K26" s="22" t="s">
        <v>174</v>
      </c>
      <c r="L26" s="67">
        <v>0</v>
      </c>
      <c r="M26" s="22"/>
    </row>
    <row r="27" spans="1:13">
      <c r="A27" s="209">
        <v>27</v>
      </c>
      <c r="B27" s="22" t="s">
        <v>397</v>
      </c>
      <c r="C27" s="20" t="s">
        <v>92</v>
      </c>
      <c r="D27" s="21">
        <v>1240</v>
      </c>
      <c r="E27" s="22"/>
      <c r="F27" s="27">
        <v>994.68682999999999</v>
      </c>
      <c r="G27" s="22" t="s">
        <v>17</v>
      </c>
      <c r="H27" s="23">
        <v>1097.7719099999999</v>
      </c>
      <c r="I27" s="24" t="s">
        <v>17</v>
      </c>
      <c r="J27" s="67">
        <v>947.07349999999997</v>
      </c>
      <c r="K27" s="22" t="s">
        <v>17</v>
      </c>
      <c r="L27" s="67">
        <v>867.68899999999996</v>
      </c>
      <c r="M27" s="22"/>
    </row>
    <row r="28" spans="1:13">
      <c r="A28" s="209">
        <v>53</v>
      </c>
      <c r="B28" s="22" t="s">
        <v>398</v>
      </c>
      <c r="C28" s="20" t="s">
        <v>93</v>
      </c>
      <c r="D28" s="21">
        <v>0</v>
      </c>
      <c r="E28" s="22"/>
      <c r="F28" s="27">
        <v>0</v>
      </c>
      <c r="G28" s="22" t="s">
        <v>174</v>
      </c>
      <c r="H28" s="23">
        <v>0</v>
      </c>
      <c r="I28" s="24" t="s">
        <v>174</v>
      </c>
      <c r="J28" s="67">
        <v>0</v>
      </c>
      <c r="K28" s="22" t="s">
        <v>174</v>
      </c>
      <c r="L28" s="67">
        <v>0</v>
      </c>
      <c r="M28" s="22"/>
    </row>
    <row r="29" spans="1:13">
      <c r="A29" s="209">
        <v>75</v>
      </c>
      <c r="B29" s="22" t="s">
        <v>394</v>
      </c>
      <c r="C29" s="20" t="s">
        <v>94</v>
      </c>
      <c r="D29" s="21">
        <v>198</v>
      </c>
      <c r="E29" s="22"/>
      <c r="F29" s="27">
        <v>274.73467999999997</v>
      </c>
      <c r="G29" s="22" t="s">
        <v>17</v>
      </c>
      <c r="H29" s="23">
        <v>347.892</v>
      </c>
      <c r="I29" s="24" t="s">
        <v>17</v>
      </c>
      <c r="J29" s="67">
        <v>356.78800000000001</v>
      </c>
      <c r="K29" s="22" t="s">
        <v>17</v>
      </c>
      <c r="L29" s="67">
        <v>402.791</v>
      </c>
      <c r="M29" s="22"/>
    </row>
    <row r="30" spans="1:13">
      <c r="A30" s="209">
        <v>75</v>
      </c>
      <c r="B30" s="22" t="s">
        <v>394</v>
      </c>
      <c r="C30" s="20" t="s">
        <v>95</v>
      </c>
      <c r="D30" s="21">
        <v>0</v>
      </c>
      <c r="E30" s="22"/>
      <c r="F30" s="27">
        <v>22.369</v>
      </c>
      <c r="G30" s="22" t="s">
        <v>17</v>
      </c>
      <c r="H30" s="23">
        <v>22.88</v>
      </c>
      <c r="I30" s="24" t="s">
        <v>17</v>
      </c>
      <c r="J30" s="67">
        <v>26.74</v>
      </c>
      <c r="K30" s="22" t="s">
        <v>17</v>
      </c>
      <c r="L30" s="67">
        <v>36.966000000000001</v>
      </c>
      <c r="M30" s="22"/>
    </row>
    <row r="31" spans="1:13">
      <c r="A31" s="209">
        <v>27</v>
      </c>
      <c r="B31" s="22" t="s">
        <v>397</v>
      </c>
      <c r="C31" s="20" t="s">
        <v>96</v>
      </c>
      <c r="D31" s="21">
        <v>163</v>
      </c>
      <c r="E31" s="22"/>
      <c r="F31" s="27">
        <v>137.84479999999999</v>
      </c>
      <c r="G31" s="22" t="s">
        <v>17</v>
      </c>
      <c r="H31" s="23">
        <v>130.22582</v>
      </c>
      <c r="I31" s="24" t="s">
        <v>17</v>
      </c>
      <c r="J31" s="67">
        <v>180.94176000000002</v>
      </c>
      <c r="K31" s="22" t="s">
        <v>17</v>
      </c>
      <c r="L31" s="67">
        <v>117.19976</v>
      </c>
      <c r="M31" s="22"/>
    </row>
    <row r="32" spans="1:13">
      <c r="A32" s="209">
        <v>84</v>
      </c>
      <c r="B32" s="22" t="s">
        <v>384</v>
      </c>
      <c r="C32" s="20" t="s">
        <v>97</v>
      </c>
      <c r="D32" s="21">
        <v>741</v>
      </c>
      <c r="E32" s="22"/>
      <c r="F32" s="27">
        <v>834.375</v>
      </c>
      <c r="G32" s="22" t="s">
        <v>17</v>
      </c>
      <c r="H32" s="23">
        <v>840.43499999999995</v>
      </c>
      <c r="I32" s="24" t="s">
        <v>17</v>
      </c>
      <c r="J32" s="67">
        <v>899.24045999999998</v>
      </c>
      <c r="K32" s="22" t="s">
        <v>17</v>
      </c>
      <c r="L32" s="67">
        <v>964.66701</v>
      </c>
      <c r="M32" s="22"/>
    </row>
    <row r="33" spans="1:13">
      <c r="A33" s="209">
        <v>28</v>
      </c>
      <c r="B33" s="22" t="s">
        <v>393</v>
      </c>
      <c r="C33" s="20" t="s">
        <v>98</v>
      </c>
      <c r="D33" s="21">
        <v>1224</v>
      </c>
      <c r="E33" s="22"/>
      <c r="F33" s="27">
        <v>1216.145</v>
      </c>
      <c r="G33" s="22" t="s">
        <v>17</v>
      </c>
      <c r="H33" s="23">
        <v>1252.06358</v>
      </c>
      <c r="I33" s="24" t="s">
        <v>17</v>
      </c>
      <c r="J33" s="67">
        <v>1220.9901</v>
      </c>
      <c r="K33" s="22" t="s">
        <v>17</v>
      </c>
      <c r="L33" s="67">
        <v>1176.9318700000001</v>
      </c>
      <c r="M33" s="22"/>
    </row>
    <row r="34" spans="1:13">
      <c r="A34" s="209">
        <v>24</v>
      </c>
      <c r="B34" s="22" t="s">
        <v>395</v>
      </c>
      <c r="C34" s="20" t="s">
        <v>99</v>
      </c>
      <c r="D34" s="21">
        <v>605</v>
      </c>
      <c r="E34" s="22"/>
      <c r="F34" s="27">
        <v>575.24411999999995</v>
      </c>
      <c r="G34" s="22" t="s">
        <v>17</v>
      </c>
      <c r="H34" s="23">
        <v>602.26700000000005</v>
      </c>
      <c r="I34" s="24" t="s">
        <v>17</v>
      </c>
      <c r="J34" s="67">
        <v>553.62099999999998</v>
      </c>
      <c r="K34" s="22" t="s">
        <v>17</v>
      </c>
      <c r="L34" s="67">
        <v>514.38994000000002</v>
      </c>
      <c r="M34" s="22"/>
    </row>
    <row r="35" spans="1:13">
      <c r="A35" s="209">
        <v>53</v>
      </c>
      <c r="B35" s="22" t="s">
        <v>398</v>
      </c>
      <c r="C35" s="20" t="s">
        <v>100</v>
      </c>
      <c r="D35" s="21">
        <v>702</v>
      </c>
      <c r="E35" s="22"/>
      <c r="F35" s="27">
        <v>759.29300000000001</v>
      </c>
      <c r="G35" s="22" t="s">
        <v>17</v>
      </c>
      <c r="H35" s="23">
        <v>860.726</v>
      </c>
      <c r="I35" s="24" t="s">
        <v>17</v>
      </c>
      <c r="J35" s="67">
        <v>956.71890000000008</v>
      </c>
      <c r="K35" s="22" t="s">
        <v>17</v>
      </c>
      <c r="L35" s="67">
        <v>903.89877000000001</v>
      </c>
      <c r="M35" s="22"/>
    </row>
    <row r="36" spans="1:13">
      <c r="A36" s="209">
        <v>76</v>
      </c>
      <c r="B36" s="22" t="s">
        <v>392</v>
      </c>
      <c r="C36" s="20" t="s">
        <v>101</v>
      </c>
      <c r="D36" s="21">
        <v>229</v>
      </c>
      <c r="E36" s="22"/>
      <c r="F36" s="27">
        <v>269.8202</v>
      </c>
      <c r="G36" s="22" t="s">
        <v>17</v>
      </c>
      <c r="H36" s="23">
        <v>327.18025</v>
      </c>
      <c r="I36" s="24" t="s">
        <v>17</v>
      </c>
      <c r="J36" s="67">
        <v>291.50496999999996</v>
      </c>
      <c r="K36" s="22" t="s">
        <v>17</v>
      </c>
      <c r="L36" s="67">
        <v>311.54219000000001</v>
      </c>
      <c r="M36" s="22"/>
    </row>
    <row r="37" spans="1:13">
      <c r="A37" s="209">
        <v>76</v>
      </c>
      <c r="B37" s="22" t="s">
        <v>392</v>
      </c>
      <c r="C37" s="20" t="s">
        <v>102</v>
      </c>
      <c r="D37" s="21">
        <v>280</v>
      </c>
      <c r="E37" s="22"/>
      <c r="F37" s="27">
        <v>350.41891999999996</v>
      </c>
      <c r="G37" s="22" t="s">
        <v>17</v>
      </c>
      <c r="H37" s="23">
        <v>463.12700000000001</v>
      </c>
      <c r="I37" s="24" t="s">
        <v>17</v>
      </c>
      <c r="J37" s="67">
        <v>501.5</v>
      </c>
      <c r="K37" s="22" t="s">
        <v>17</v>
      </c>
      <c r="L37" s="67">
        <v>486.29109999999997</v>
      </c>
      <c r="M37" s="22"/>
    </row>
    <row r="38" spans="1:13">
      <c r="A38" s="209">
        <v>76</v>
      </c>
      <c r="B38" s="22" t="s">
        <v>392</v>
      </c>
      <c r="C38" s="20" t="s">
        <v>103</v>
      </c>
      <c r="D38" s="21">
        <v>260</v>
      </c>
      <c r="E38" s="22"/>
      <c r="F38" s="27">
        <v>283.08186999999998</v>
      </c>
      <c r="G38" s="22" t="s">
        <v>17</v>
      </c>
      <c r="H38" s="23">
        <v>354.66234000000003</v>
      </c>
      <c r="I38" s="24" t="s">
        <v>17</v>
      </c>
      <c r="J38" s="67">
        <v>397.00799999999998</v>
      </c>
      <c r="K38" s="22" t="s">
        <v>17</v>
      </c>
      <c r="L38" s="67">
        <v>491.053</v>
      </c>
      <c r="M38" s="22"/>
    </row>
    <row r="39" spans="1:13">
      <c r="A39" s="209">
        <v>75</v>
      </c>
      <c r="B39" s="22" t="s">
        <v>394</v>
      </c>
      <c r="C39" s="20" t="s">
        <v>104</v>
      </c>
      <c r="D39" s="21">
        <v>1754</v>
      </c>
      <c r="E39" s="22"/>
      <c r="F39" s="21">
        <v>905.73398999999995</v>
      </c>
      <c r="G39" s="22" t="s">
        <v>17</v>
      </c>
      <c r="H39" s="23">
        <v>780.197</v>
      </c>
      <c r="I39" s="24" t="s">
        <v>17</v>
      </c>
      <c r="J39" s="67">
        <v>701.83900000000006</v>
      </c>
      <c r="K39" s="22" t="s">
        <v>17</v>
      </c>
      <c r="L39" s="67">
        <v>696.54899999999998</v>
      </c>
      <c r="M39" s="22"/>
    </row>
    <row r="40" spans="1:13">
      <c r="A40" s="209">
        <v>76</v>
      </c>
      <c r="B40" s="22" t="s">
        <v>392</v>
      </c>
      <c r="C40" s="20" t="s">
        <v>105</v>
      </c>
      <c r="D40" s="21">
        <v>481</v>
      </c>
      <c r="E40" s="22"/>
      <c r="F40" s="21">
        <v>583.92143635881337</v>
      </c>
      <c r="G40" s="22" t="s">
        <v>17</v>
      </c>
      <c r="H40" s="23">
        <v>594.48299999999995</v>
      </c>
      <c r="I40" s="24" t="s">
        <v>17</v>
      </c>
      <c r="J40" s="67">
        <v>549.37300000000005</v>
      </c>
      <c r="K40" s="22" t="s">
        <v>17</v>
      </c>
      <c r="L40" s="67">
        <v>437.23399999999998</v>
      </c>
      <c r="M40" s="22"/>
    </row>
    <row r="41" spans="1:13">
      <c r="A41" s="209">
        <v>53</v>
      </c>
      <c r="B41" s="22" t="s">
        <v>398</v>
      </c>
      <c r="C41" s="20" t="s">
        <v>106</v>
      </c>
      <c r="D41" s="21">
        <v>1166</v>
      </c>
      <c r="E41" s="22"/>
      <c r="F41" s="21">
        <v>405.589</v>
      </c>
      <c r="G41" s="22" t="s">
        <v>17</v>
      </c>
      <c r="H41" s="23">
        <v>0</v>
      </c>
      <c r="I41" s="24" t="s">
        <v>174</v>
      </c>
      <c r="J41" s="67">
        <v>0</v>
      </c>
      <c r="K41" s="22" t="s">
        <v>174</v>
      </c>
      <c r="L41" s="67">
        <v>0</v>
      </c>
      <c r="M41" s="22"/>
    </row>
    <row r="42" spans="1:13">
      <c r="A42" s="209">
        <v>24</v>
      </c>
      <c r="B42" s="22" t="s">
        <v>395</v>
      </c>
      <c r="C42" s="20" t="s">
        <v>107</v>
      </c>
      <c r="D42" s="21">
        <v>627</v>
      </c>
      <c r="E42" s="22"/>
      <c r="F42" s="21">
        <v>608.14599999999996</v>
      </c>
      <c r="G42" s="22" t="s">
        <v>17</v>
      </c>
      <c r="H42" s="23">
        <v>649.05646000000002</v>
      </c>
      <c r="I42" s="24" t="s">
        <v>17</v>
      </c>
      <c r="J42" s="67">
        <v>596.077</v>
      </c>
      <c r="K42" s="22" t="s">
        <v>17</v>
      </c>
      <c r="L42" s="67">
        <v>586.35599999999999</v>
      </c>
      <c r="M42" s="22"/>
    </row>
    <row r="43" spans="1:13">
      <c r="A43" s="209">
        <v>24</v>
      </c>
      <c r="B43" s="22" t="s">
        <v>395</v>
      </c>
      <c r="C43" s="20" t="s">
        <v>108</v>
      </c>
      <c r="D43" s="21">
        <v>393</v>
      </c>
      <c r="E43" s="22"/>
      <c r="F43" s="21">
        <v>370.80761999999999</v>
      </c>
      <c r="G43" s="22" t="s">
        <v>17</v>
      </c>
      <c r="H43" s="23">
        <v>413.59</v>
      </c>
      <c r="I43" s="24" t="s">
        <v>17</v>
      </c>
      <c r="J43" s="67">
        <v>488.14100000000002</v>
      </c>
      <c r="K43" s="22" t="s">
        <v>17</v>
      </c>
      <c r="L43" s="67">
        <v>396.642</v>
      </c>
      <c r="M43" s="22"/>
    </row>
    <row r="44" spans="1:13">
      <c r="A44" s="209">
        <v>84</v>
      </c>
      <c r="B44" s="22" t="s">
        <v>384</v>
      </c>
      <c r="C44" s="20" t="s">
        <v>109</v>
      </c>
      <c r="D44" s="21">
        <v>1153</v>
      </c>
      <c r="E44" s="22"/>
      <c r="F44" s="21">
        <v>1099.7059299999999</v>
      </c>
      <c r="G44" s="22" t="s">
        <v>17</v>
      </c>
      <c r="H44" s="23">
        <v>1181.1945000000001</v>
      </c>
      <c r="I44" s="24" t="s">
        <v>17</v>
      </c>
      <c r="J44" s="67">
        <v>1195.4978100000001</v>
      </c>
      <c r="K44" s="22" t="s">
        <v>17</v>
      </c>
      <c r="L44" s="67">
        <v>1247.73874</v>
      </c>
      <c r="M44" s="22"/>
    </row>
    <row r="45" spans="1:13">
      <c r="A45" s="209">
        <v>27</v>
      </c>
      <c r="B45" s="22" t="s">
        <v>397</v>
      </c>
      <c r="C45" s="20" t="s">
        <v>110</v>
      </c>
      <c r="D45" s="21">
        <v>495</v>
      </c>
      <c r="E45" s="22"/>
      <c r="F45" s="21">
        <v>458.34</v>
      </c>
      <c r="G45" s="22" t="s">
        <v>17</v>
      </c>
      <c r="H45" s="23">
        <v>397.65499999999997</v>
      </c>
      <c r="I45" s="24" t="s">
        <v>17</v>
      </c>
      <c r="J45" s="67">
        <v>373.74099999999999</v>
      </c>
      <c r="K45" s="22" t="s">
        <v>17</v>
      </c>
      <c r="L45" s="67">
        <v>532.46334999999999</v>
      </c>
      <c r="M45" s="22"/>
    </row>
    <row r="46" spans="1:13">
      <c r="A46" s="209">
        <v>75</v>
      </c>
      <c r="B46" s="22" t="s">
        <v>394</v>
      </c>
      <c r="C46" s="20" t="s">
        <v>111</v>
      </c>
      <c r="D46" s="21">
        <v>132</v>
      </c>
      <c r="E46" s="22"/>
      <c r="F46" s="21">
        <v>115.357</v>
      </c>
      <c r="G46" s="22" t="s">
        <v>17</v>
      </c>
      <c r="H46" s="23">
        <v>134.00399999999999</v>
      </c>
      <c r="I46" s="24" t="s">
        <v>17</v>
      </c>
      <c r="J46" s="67">
        <v>120.708</v>
      </c>
      <c r="K46" s="22" t="s">
        <v>17</v>
      </c>
      <c r="L46" s="67">
        <v>105.408</v>
      </c>
      <c r="M46" s="22"/>
    </row>
    <row r="47" spans="1:13">
      <c r="A47" s="209">
        <v>24</v>
      </c>
      <c r="B47" s="22" t="s">
        <v>395</v>
      </c>
      <c r="C47" s="20" t="s">
        <v>112</v>
      </c>
      <c r="D47" s="21">
        <v>292</v>
      </c>
      <c r="E47" s="22"/>
      <c r="F47" s="21">
        <v>310.005</v>
      </c>
      <c r="G47" s="22" t="s">
        <v>17</v>
      </c>
      <c r="H47" s="23">
        <v>343.73720000000003</v>
      </c>
      <c r="I47" s="24" t="s">
        <v>17</v>
      </c>
      <c r="J47" s="67">
        <v>284.91230000000002</v>
      </c>
      <c r="K47" s="22" t="s">
        <v>17</v>
      </c>
      <c r="L47" s="67">
        <v>202.32253</v>
      </c>
      <c r="M47" s="22"/>
    </row>
    <row r="48" spans="1:13">
      <c r="A48" s="209">
        <v>84</v>
      </c>
      <c r="B48" s="22" t="s">
        <v>384</v>
      </c>
      <c r="C48" s="20" t="s">
        <v>113</v>
      </c>
      <c r="D48" s="21">
        <v>175</v>
      </c>
      <c r="E48" s="22"/>
      <c r="F48" s="21">
        <v>0</v>
      </c>
      <c r="G48" s="22" t="s">
        <v>174</v>
      </c>
      <c r="H48" s="23">
        <v>168.77</v>
      </c>
      <c r="I48" s="24" t="s">
        <v>17</v>
      </c>
      <c r="J48" s="67">
        <v>0</v>
      </c>
      <c r="K48" s="22" t="s">
        <v>174</v>
      </c>
      <c r="L48" s="67">
        <v>239.49299999999999</v>
      </c>
      <c r="M48" s="22"/>
    </row>
    <row r="49" spans="1:13">
      <c r="A49" s="209">
        <v>84</v>
      </c>
      <c r="B49" s="22" t="s">
        <v>384</v>
      </c>
      <c r="C49" s="20" t="s">
        <v>114</v>
      </c>
      <c r="D49" s="21">
        <v>107</v>
      </c>
      <c r="E49" s="22"/>
      <c r="F49" s="21">
        <v>121.36595</v>
      </c>
      <c r="G49" s="22" t="s">
        <v>17</v>
      </c>
      <c r="H49" s="23">
        <v>85.637</v>
      </c>
      <c r="I49" s="24" t="s">
        <v>17</v>
      </c>
      <c r="J49" s="67">
        <v>78.531000000000006</v>
      </c>
      <c r="K49" s="22" t="s">
        <v>17</v>
      </c>
      <c r="L49" s="67">
        <v>64.302999999999997</v>
      </c>
      <c r="M49" s="22"/>
    </row>
    <row r="50" spans="1:13">
      <c r="A50" s="209">
        <v>52</v>
      </c>
      <c r="B50" s="22" t="s">
        <v>399</v>
      </c>
      <c r="C50" s="20" t="s">
        <v>115</v>
      </c>
      <c r="D50" s="21">
        <v>1035</v>
      </c>
      <c r="E50" s="22"/>
      <c r="F50" s="21">
        <v>763.68399999999997</v>
      </c>
      <c r="G50" s="22" t="s">
        <v>17</v>
      </c>
      <c r="H50" s="23">
        <v>684.94299999999998</v>
      </c>
      <c r="I50" s="24" t="s">
        <v>17</v>
      </c>
      <c r="J50" s="67">
        <v>790.46699999999998</v>
      </c>
      <c r="K50" s="22" t="s">
        <v>17</v>
      </c>
      <c r="L50" s="67">
        <v>769.91499999999996</v>
      </c>
      <c r="M50" s="22"/>
    </row>
    <row r="51" spans="1:13">
      <c r="A51" s="209">
        <v>24</v>
      </c>
      <c r="B51" s="22" t="s">
        <v>395</v>
      </c>
      <c r="C51" s="20" t="s">
        <v>116</v>
      </c>
      <c r="D51" s="21">
        <v>1069</v>
      </c>
      <c r="E51" s="22"/>
      <c r="F51" s="21">
        <v>932.93303000000003</v>
      </c>
      <c r="G51" s="22" t="s">
        <v>17</v>
      </c>
      <c r="H51" s="23">
        <v>970</v>
      </c>
      <c r="I51" s="24" t="s">
        <v>17</v>
      </c>
      <c r="J51" s="67">
        <v>1047.77621</v>
      </c>
      <c r="K51" s="22" t="s">
        <v>17</v>
      </c>
      <c r="L51" s="67">
        <v>1061.0256439533202</v>
      </c>
      <c r="M51" s="22" t="s">
        <v>174</v>
      </c>
    </row>
    <row r="52" spans="1:13">
      <c r="A52" s="209">
        <v>76</v>
      </c>
      <c r="B52" s="22" t="s">
        <v>392</v>
      </c>
      <c r="C52" s="20" t="s">
        <v>117</v>
      </c>
      <c r="D52" s="21">
        <v>31</v>
      </c>
      <c r="E52" s="22"/>
      <c r="F52" s="21">
        <v>31.734000000000002</v>
      </c>
      <c r="G52" s="22" t="s">
        <v>17</v>
      </c>
      <c r="H52" s="23">
        <v>11.824</v>
      </c>
      <c r="I52" s="24" t="s">
        <v>17</v>
      </c>
      <c r="J52" s="67">
        <v>11.824</v>
      </c>
      <c r="K52" s="22" t="s">
        <v>17</v>
      </c>
      <c r="L52" s="67">
        <v>4.766</v>
      </c>
      <c r="M52" s="22"/>
    </row>
    <row r="53" spans="1:13">
      <c r="A53" s="209">
        <v>75</v>
      </c>
      <c r="B53" s="22" t="s">
        <v>394</v>
      </c>
      <c r="C53" s="20" t="s">
        <v>118</v>
      </c>
      <c r="D53" s="21">
        <v>351</v>
      </c>
      <c r="E53" s="22"/>
      <c r="F53" s="21">
        <v>2592.04351</v>
      </c>
      <c r="G53" s="22" t="s">
        <v>17</v>
      </c>
      <c r="H53" s="23">
        <v>0</v>
      </c>
      <c r="I53" s="24" t="s">
        <v>174</v>
      </c>
      <c r="J53" s="67">
        <v>0</v>
      </c>
      <c r="K53" s="22" t="s">
        <v>174</v>
      </c>
      <c r="L53" s="67">
        <v>0</v>
      </c>
      <c r="M53" s="22"/>
    </row>
    <row r="54" spans="1:13">
      <c r="A54" s="209">
        <v>76</v>
      </c>
      <c r="B54" s="22" t="s">
        <v>392</v>
      </c>
      <c r="C54" s="20" t="s">
        <v>119</v>
      </c>
      <c r="D54" s="21">
        <v>0</v>
      </c>
      <c r="E54" s="22"/>
      <c r="F54" s="21">
        <v>0</v>
      </c>
      <c r="G54" s="22" t="s">
        <v>174</v>
      </c>
      <c r="H54" s="23">
        <v>0</v>
      </c>
      <c r="I54" s="24" t="s">
        <v>174</v>
      </c>
      <c r="J54" s="67">
        <v>0</v>
      </c>
      <c r="K54" s="22" t="s">
        <v>174</v>
      </c>
      <c r="L54" s="67">
        <v>0</v>
      </c>
      <c r="M54" s="22"/>
    </row>
    <row r="55" spans="1:13">
      <c r="A55" s="209">
        <v>52</v>
      </c>
      <c r="B55" s="22" t="s">
        <v>399</v>
      </c>
      <c r="C55" s="20" t="s">
        <v>120</v>
      </c>
      <c r="D55" s="21">
        <v>383</v>
      </c>
      <c r="E55" s="22"/>
      <c r="F55" s="21">
        <v>349.19400000000002</v>
      </c>
      <c r="G55" s="22" t="s">
        <v>17</v>
      </c>
      <c r="H55" s="23">
        <v>268.86599999999999</v>
      </c>
      <c r="I55" s="24" t="s">
        <v>17</v>
      </c>
      <c r="J55" s="67">
        <v>251.733</v>
      </c>
      <c r="K55" s="22" t="s">
        <v>17</v>
      </c>
      <c r="L55" s="67">
        <v>314.90100000000001</v>
      </c>
      <c r="M55" s="22"/>
    </row>
    <row r="56" spans="1:13">
      <c r="A56" s="209">
        <v>28</v>
      </c>
      <c r="B56" s="22" t="s">
        <v>393</v>
      </c>
      <c r="C56" s="20" t="s">
        <v>121</v>
      </c>
      <c r="D56" s="21">
        <v>725</v>
      </c>
      <c r="E56" s="22"/>
      <c r="F56" s="21">
        <v>824.19100000000003</v>
      </c>
      <c r="G56" s="22" t="s">
        <v>17</v>
      </c>
      <c r="H56" s="23">
        <v>791.27499999999998</v>
      </c>
      <c r="I56" s="24" t="s">
        <v>17</v>
      </c>
      <c r="J56" s="67">
        <v>720.40700000000004</v>
      </c>
      <c r="K56" s="22" t="s">
        <v>17</v>
      </c>
      <c r="L56" s="67">
        <v>622.88800000000003</v>
      </c>
      <c r="M56" s="22"/>
    </row>
    <row r="57" spans="1:13">
      <c r="A57" s="209">
        <v>44</v>
      </c>
      <c r="B57" s="22" t="s">
        <v>391</v>
      </c>
      <c r="C57" s="20" t="s">
        <v>122</v>
      </c>
      <c r="D57" s="21">
        <v>840</v>
      </c>
      <c r="E57" s="22"/>
      <c r="F57" s="21">
        <v>830.755</v>
      </c>
      <c r="G57" s="22" t="s">
        <v>17</v>
      </c>
      <c r="H57" s="23">
        <v>881.63199999999995</v>
      </c>
      <c r="I57" s="24" t="s">
        <v>17</v>
      </c>
      <c r="J57" s="67">
        <v>845.66899999999998</v>
      </c>
      <c r="K57" s="22" t="s">
        <v>17</v>
      </c>
      <c r="L57" s="67">
        <v>749.39200000000005</v>
      </c>
      <c r="M57" s="22"/>
    </row>
    <row r="58" spans="1:13">
      <c r="A58" s="209">
        <v>44</v>
      </c>
      <c r="B58" s="22" t="s">
        <v>391</v>
      </c>
      <c r="C58" s="20" t="s">
        <v>123</v>
      </c>
      <c r="D58" s="21">
        <v>1223</v>
      </c>
      <c r="E58" s="22"/>
      <c r="F58" s="21">
        <v>1102.7260000000001</v>
      </c>
      <c r="G58" s="22" t="s">
        <v>17</v>
      </c>
      <c r="H58" s="23">
        <v>968.00400000000002</v>
      </c>
      <c r="I58" s="24" t="s">
        <v>17</v>
      </c>
      <c r="J58" s="67">
        <v>931.346</v>
      </c>
      <c r="K58" s="22" t="s">
        <v>17</v>
      </c>
      <c r="L58" s="67">
        <v>819.32600000000002</v>
      </c>
      <c r="M58" s="22"/>
    </row>
    <row r="59" spans="1:13">
      <c r="A59" s="209">
        <v>52</v>
      </c>
      <c r="B59" s="22" t="s">
        <v>399</v>
      </c>
      <c r="C59" s="20" t="s">
        <v>124</v>
      </c>
      <c r="D59" s="21">
        <v>121</v>
      </c>
      <c r="E59" s="22"/>
      <c r="F59" s="21">
        <v>126.982</v>
      </c>
      <c r="G59" s="22" t="s">
        <v>17</v>
      </c>
      <c r="H59" s="23">
        <v>117.599</v>
      </c>
      <c r="I59" s="24" t="s">
        <v>17</v>
      </c>
      <c r="J59" s="67">
        <v>158.214</v>
      </c>
      <c r="K59" s="22" t="s">
        <v>17</v>
      </c>
      <c r="L59" s="67">
        <v>197.73239000000001</v>
      </c>
      <c r="M59" s="22"/>
    </row>
    <row r="60" spans="1:13">
      <c r="A60" s="209">
        <v>44</v>
      </c>
      <c r="B60" s="22" t="s">
        <v>391</v>
      </c>
      <c r="C60" s="20" t="s">
        <v>125</v>
      </c>
      <c r="D60" s="21">
        <v>224</v>
      </c>
      <c r="E60" s="22"/>
      <c r="F60" s="21">
        <v>196.75349</v>
      </c>
      <c r="G60" s="22" t="s">
        <v>17</v>
      </c>
      <c r="H60" s="23">
        <v>240.03700000000001</v>
      </c>
      <c r="I60" s="24" t="s">
        <v>17</v>
      </c>
      <c r="J60" s="67">
        <v>252.77759</v>
      </c>
      <c r="K60" s="22" t="s">
        <v>17</v>
      </c>
      <c r="L60" s="67">
        <v>343.35599999999999</v>
      </c>
      <c r="M60" s="22"/>
    </row>
    <row r="61" spans="1:13">
      <c r="A61" s="209">
        <v>44</v>
      </c>
      <c r="B61" s="22" t="s">
        <v>391</v>
      </c>
      <c r="C61" s="20" t="s">
        <v>126</v>
      </c>
      <c r="D61" s="21">
        <v>112</v>
      </c>
      <c r="E61" s="22"/>
      <c r="F61" s="21">
        <v>109.696</v>
      </c>
      <c r="G61" s="22" t="s">
        <v>17</v>
      </c>
      <c r="H61" s="23">
        <v>108.00283999999999</v>
      </c>
      <c r="I61" s="24" t="s">
        <v>17</v>
      </c>
      <c r="J61" s="67">
        <v>113.07599999999999</v>
      </c>
      <c r="K61" s="22" t="s">
        <v>17</v>
      </c>
      <c r="L61" s="67">
        <v>148.36727999999999</v>
      </c>
      <c r="M61" s="22"/>
    </row>
    <row r="62" spans="1:13">
      <c r="A62" s="209">
        <v>53</v>
      </c>
      <c r="B62" s="22" t="s">
        <v>398</v>
      </c>
      <c r="C62" s="20" t="s">
        <v>127</v>
      </c>
      <c r="D62" s="21">
        <v>148</v>
      </c>
      <c r="E62" s="22"/>
      <c r="F62" s="21">
        <v>173.84384</v>
      </c>
      <c r="G62" s="22" t="s">
        <v>17</v>
      </c>
      <c r="H62" s="23">
        <v>205.49870000000001</v>
      </c>
      <c r="I62" s="24" t="s">
        <v>17</v>
      </c>
      <c r="J62" s="67">
        <v>204.23464000000001</v>
      </c>
      <c r="K62" s="22" t="s">
        <v>17</v>
      </c>
      <c r="L62" s="67">
        <v>205.95804000000001</v>
      </c>
      <c r="M62" s="22"/>
    </row>
    <row r="63" spans="1:13">
      <c r="A63" s="209">
        <v>44</v>
      </c>
      <c r="B63" s="22" t="s">
        <v>391</v>
      </c>
      <c r="C63" s="20" t="s">
        <v>128</v>
      </c>
      <c r="D63" s="21">
        <v>743</v>
      </c>
      <c r="E63" s="22"/>
      <c r="F63" s="21">
        <v>816.5013100000001</v>
      </c>
      <c r="G63" s="22" t="s">
        <v>17</v>
      </c>
      <c r="H63" s="23">
        <v>816.40693999999996</v>
      </c>
      <c r="I63" s="24" t="s">
        <v>17</v>
      </c>
      <c r="J63" s="67">
        <v>805.47683999999992</v>
      </c>
      <c r="K63" s="22" t="s">
        <v>17</v>
      </c>
      <c r="L63" s="67">
        <v>927.42544999999996</v>
      </c>
      <c r="M63" s="22"/>
    </row>
    <row r="64" spans="1:13">
      <c r="A64" s="209">
        <v>27</v>
      </c>
      <c r="B64" s="22" t="s">
        <v>397</v>
      </c>
      <c r="C64" s="20" t="s">
        <v>129</v>
      </c>
      <c r="D64" s="21">
        <v>0</v>
      </c>
      <c r="E64" s="22"/>
      <c r="F64" s="21">
        <v>0</v>
      </c>
      <c r="G64" s="22" t="s">
        <v>174</v>
      </c>
      <c r="H64" s="23">
        <v>389.59346999999997</v>
      </c>
      <c r="I64" s="24" t="s">
        <v>17</v>
      </c>
      <c r="J64" s="67">
        <v>424.13069999999999</v>
      </c>
      <c r="K64" s="22" t="s">
        <v>17</v>
      </c>
      <c r="L64" s="67">
        <v>468.13059999999996</v>
      </c>
      <c r="M64" s="22"/>
    </row>
    <row r="65" spans="1:13">
      <c r="A65" s="209">
        <v>32</v>
      </c>
      <c r="B65" s="22" t="s">
        <v>386</v>
      </c>
      <c r="C65" s="20" t="s">
        <v>130</v>
      </c>
      <c r="D65" s="21">
        <v>2779</v>
      </c>
      <c r="E65" s="22"/>
      <c r="F65" s="21">
        <v>2972.5126700000001</v>
      </c>
      <c r="G65" s="22" t="s">
        <v>17</v>
      </c>
      <c r="H65" s="23">
        <v>3149.5051800000001</v>
      </c>
      <c r="I65" s="24" t="s">
        <v>17</v>
      </c>
      <c r="J65" s="67">
        <v>3335.52432</v>
      </c>
      <c r="K65" s="22" t="s">
        <v>17</v>
      </c>
      <c r="L65" s="67">
        <v>3507.4146700000001</v>
      </c>
      <c r="M65" s="22"/>
    </row>
    <row r="66" spans="1:13">
      <c r="A66" s="209">
        <v>32</v>
      </c>
      <c r="B66" s="22" t="s">
        <v>386</v>
      </c>
      <c r="C66" s="20" t="s">
        <v>131</v>
      </c>
      <c r="D66" s="21">
        <v>1199</v>
      </c>
      <c r="E66" s="22"/>
      <c r="F66" s="21">
        <v>1287.2397599999999</v>
      </c>
      <c r="G66" s="22" t="s">
        <v>17</v>
      </c>
      <c r="H66" s="23">
        <v>1448.5496799999999</v>
      </c>
      <c r="I66" s="24" t="s">
        <v>17</v>
      </c>
      <c r="J66" s="67">
        <v>1637.231</v>
      </c>
      <c r="K66" s="22" t="s">
        <v>17</v>
      </c>
      <c r="L66" s="67">
        <v>1633.1669999999999</v>
      </c>
      <c r="M66" s="22"/>
    </row>
    <row r="67" spans="1:13">
      <c r="A67" s="209">
        <v>28</v>
      </c>
      <c r="B67" s="22" t="s">
        <v>393</v>
      </c>
      <c r="C67" s="20" t="s">
        <v>132</v>
      </c>
      <c r="D67" s="21">
        <v>245</v>
      </c>
      <c r="E67" s="22"/>
      <c r="F67" s="21">
        <v>207.33835000000002</v>
      </c>
      <c r="G67" s="22" t="s">
        <v>17</v>
      </c>
      <c r="H67" s="23">
        <v>276.17035999999996</v>
      </c>
      <c r="I67" s="24" t="s">
        <v>17</v>
      </c>
      <c r="J67" s="67">
        <v>292.87887999999998</v>
      </c>
      <c r="K67" s="22" t="s">
        <v>17</v>
      </c>
      <c r="L67" s="67">
        <v>323.91730999999999</v>
      </c>
      <c r="M67" s="22"/>
    </row>
    <row r="68" spans="1:13">
      <c r="A68" s="209">
        <v>32</v>
      </c>
      <c r="B68" s="22" t="s">
        <v>386</v>
      </c>
      <c r="C68" s="20" t="s">
        <v>133</v>
      </c>
      <c r="D68" s="21">
        <v>2424</v>
      </c>
      <c r="E68" s="22"/>
      <c r="F68" s="21">
        <v>2353.6759999999999</v>
      </c>
      <c r="G68" s="22" t="s">
        <v>17</v>
      </c>
      <c r="H68" s="23">
        <v>2569.0906386870361</v>
      </c>
      <c r="I68" s="24" t="s">
        <v>17</v>
      </c>
      <c r="J68" s="67">
        <v>2576.5010000000002</v>
      </c>
      <c r="K68" s="22" t="s">
        <v>17</v>
      </c>
      <c r="L68" s="67">
        <v>2862.569</v>
      </c>
      <c r="M68" s="22"/>
    </row>
    <row r="69" spans="1:13">
      <c r="A69" s="209">
        <v>84</v>
      </c>
      <c r="B69" s="22" t="s">
        <v>384</v>
      </c>
      <c r="C69" s="20" t="s">
        <v>134</v>
      </c>
      <c r="D69" s="21">
        <v>1937</v>
      </c>
      <c r="E69" s="22"/>
      <c r="F69" s="21">
        <v>918</v>
      </c>
      <c r="G69" s="22" t="s">
        <v>17</v>
      </c>
      <c r="H69" s="23">
        <v>867.2</v>
      </c>
      <c r="I69" s="24" t="s">
        <v>17</v>
      </c>
      <c r="J69" s="67">
        <v>956</v>
      </c>
      <c r="K69" s="22" t="s">
        <v>17</v>
      </c>
      <c r="L69" s="67">
        <v>944.27182999999991</v>
      </c>
      <c r="M69" s="22"/>
    </row>
    <row r="70" spans="1:13">
      <c r="A70" s="209">
        <v>75</v>
      </c>
      <c r="B70" s="22" t="s">
        <v>394</v>
      </c>
      <c r="C70" s="20" t="s">
        <v>135</v>
      </c>
      <c r="D70" s="21">
        <v>426</v>
      </c>
      <c r="E70" s="22"/>
      <c r="F70" s="21">
        <v>376.72992999999997</v>
      </c>
      <c r="G70" s="22" t="s">
        <v>17</v>
      </c>
      <c r="H70" s="23">
        <v>401.39254999999997</v>
      </c>
      <c r="I70" s="24" t="s">
        <v>17</v>
      </c>
      <c r="J70" s="67">
        <v>448.51411999999999</v>
      </c>
      <c r="K70" s="22" t="s">
        <v>17</v>
      </c>
      <c r="L70" s="67">
        <v>475.21062999999998</v>
      </c>
      <c r="M70" s="22"/>
    </row>
    <row r="71" spans="1:13">
      <c r="A71" s="209">
        <v>76</v>
      </c>
      <c r="B71" s="22" t="s">
        <v>392</v>
      </c>
      <c r="C71" s="20" t="s">
        <v>136</v>
      </c>
      <c r="D71" s="21">
        <v>27</v>
      </c>
      <c r="E71" s="22"/>
      <c r="F71" s="21">
        <v>22.398400000000002</v>
      </c>
      <c r="G71" s="22" t="s">
        <v>17</v>
      </c>
      <c r="H71" s="23">
        <v>21.420259999999999</v>
      </c>
      <c r="I71" s="24" t="s">
        <v>17</v>
      </c>
      <c r="J71" s="67">
        <v>9.9282900000000005</v>
      </c>
      <c r="K71" s="22" t="s">
        <v>17</v>
      </c>
      <c r="L71" s="67">
        <v>9.7325699999999991</v>
      </c>
      <c r="M71" s="22"/>
    </row>
    <row r="72" spans="1:13">
      <c r="A72" s="209">
        <v>76</v>
      </c>
      <c r="B72" s="22" t="s">
        <v>392</v>
      </c>
      <c r="C72" s="20" t="s">
        <v>137</v>
      </c>
      <c r="D72" s="21">
        <v>128</v>
      </c>
      <c r="E72" s="22"/>
      <c r="F72" s="21">
        <v>161.2045</v>
      </c>
      <c r="G72" s="22" t="s">
        <v>17</v>
      </c>
      <c r="H72" s="23">
        <v>150.62842999999998</v>
      </c>
      <c r="I72" s="24" t="s">
        <v>17</v>
      </c>
      <c r="J72" s="67">
        <v>138.82400000000001</v>
      </c>
      <c r="K72" s="22" t="s">
        <v>17</v>
      </c>
      <c r="L72" s="67">
        <v>167.89489</v>
      </c>
      <c r="M72" s="22"/>
    </row>
    <row r="73" spans="1:13">
      <c r="A73" s="209">
        <v>44</v>
      </c>
      <c r="B73" s="22" t="s">
        <v>391</v>
      </c>
      <c r="C73" s="20" t="s">
        <v>138</v>
      </c>
      <c r="D73" s="21">
        <v>941</v>
      </c>
      <c r="E73" s="22"/>
      <c r="F73" s="21">
        <v>1000.11101</v>
      </c>
      <c r="G73" s="22" t="s">
        <v>17</v>
      </c>
      <c r="H73" s="23">
        <v>1103.4131862577401</v>
      </c>
      <c r="I73" s="24" t="s">
        <v>174</v>
      </c>
      <c r="J73" s="67">
        <v>1038.3704</v>
      </c>
      <c r="K73" s="22" t="s">
        <v>17</v>
      </c>
      <c r="L73" s="67">
        <v>1073.31773</v>
      </c>
      <c r="M73" s="22"/>
    </row>
    <row r="74" spans="1:13">
      <c r="A74" s="209">
        <v>44</v>
      </c>
      <c r="B74" s="22" t="s">
        <v>391</v>
      </c>
      <c r="C74" s="20" t="s">
        <v>139</v>
      </c>
      <c r="D74" s="21">
        <v>216</v>
      </c>
      <c r="E74" s="26"/>
      <c r="F74" s="21">
        <v>251.3005</v>
      </c>
      <c r="G74" s="26" t="s">
        <v>17</v>
      </c>
      <c r="H74" s="23">
        <v>289.31988000000001</v>
      </c>
      <c r="I74" s="23" t="s">
        <v>17</v>
      </c>
      <c r="J74" s="67">
        <v>347.38190000000003</v>
      </c>
      <c r="K74" s="22" t="s">
        <v>17</v>
      </c>
      <c r="L74" s="67">
        <v>347.00621000000001</v>
      </c>
      <c r="M74" s="22"/>
    </row>
    <row r="75" spans="1:13">
      <c r="A75" s="209">
        <v>84</v>
      </c>
      <c r="B75" s="22" t="s">
        <v>384</v>
      </c>
      <c r="C75" s="20" t="s">
        <v>140</v>
      </c>
      <c r="D75" s="21">
        <v>1239</v>
      </c>
      <c r="E75" s="22"/>
      <c r="F75" s="21">
        <v>1184.2299399999999</v>
      </c>
      <c r="G75" s="22" t="s">
        <v>17</v>
      </c>
      <c r="H75" s="23">
        <v>1130.191</v>
      </c>
      <c r="I75" s="24" t="s">
        <v>17</v>
      </c>
      <c r="J75" s="67">
        <v>1212</v>
      </c>
      <c r="K75" s="22" t="s">
        <v>17</v>
      </c>
      <c r="L75" s="67">
        <v>1302.7866200000001</v>
      </c>
      <c r="M75" s="22"/>
    </row>
    <row r="76" spans="1:13">
      <c r="A76" s="209">
        <v>27</v>
      </c>
      <c r="B76" s="22" t="s">
        <v>397</v>
      </c>
      <c r="C76" s="20" t="s">
        <v>141</v>
      </c>
      <c r="D76" s="21">
        <v>121</v>
      </c>
      <c r="E76" s="22"/>
      <c r="F76" s="21">
        <v>91.120100000000008</v>
      </c>
      <c r="G76" s="22" t="s">
        <v>17</v>
      </c>
      <c r="H76" s="23">
        <v>69.133380000000002</v>
      </c>
      <c r="I76" s="24" t="s">
        <v>17</v>
      </c>
      <c r="J76" s="67">
        <v>46.316609999999997</v>
      </c>
      <c r="K76" s="22" t="s">
        <v>17</v>
      </c>
      <c r="L76" s="67">
        <v>42.004449999999999</v>
      </c>
      <c r="M76" s="22"/>
    </row>
    <row r="77" spans="1:13">
      <c r="A77" s="209">
        <v>27</v>
      </c>
      <c r="B77" s="22" t="s">
        <v>397</v>
      </c>
      <c r="C77" s="20" t="s">
        <v>142</v>
      </c>
      <c r="D77" s="21">
        <v>553</v>
      </c>
      <c r="E77" s="22"/>
      <c r="F77" s="21">
        <v>574.63035000000002</v>
      </c>
      <c r="G77" s="22" t="s">
        <v>17</v>
      </c>
      <c r="H77" s="23">
        <v>571.71918999999991</v>
      </c>
      <c r="I77" s="24" t="s">
        <v>17</v>
      </c>
      <c r="J77" s="67">
        <v>526.84868000000006</v>
      </c>
      <c r="K77" s="22" t="s">
        <v>17</v>
      </c>
      <c r="L77" s="67">
        <v>546.46420999999998</v>
      </c>
      <c r="M77" s="22"/>
    </row>
    <row r="78" spans="1:13">
      <c r="A78" s="209">
        <v>52</v>
      </c>
      <c r="B78" s="22" t="s">
        <v>399</v>
      </c>
      <c r="C78" s="20" t="s">
        <v>143</v>
      </c>
      <c r="D78" s="21">
        <v>1329</v>
      </c>
      <c r="E78" s="22"/>
      <c r="F78" s="21">
        <v>1277.9175600000001</v>
      </c>
      <c r="G78" s="22" t="s">
        <v>17</v>
      </c>
      <c r="H78" s="23">
        <v>1305.7061699999999</v>
      </c>
      <c r="I78" s="24" t="s">
        <v>17</v>
      </c>
      <c r="J78" s="67">
        <v>1292.3837800000001</v>
      </c>
      <c r="K78" s="22" t="s">
        <v>17</v>
      </c>
      <c r="L78" s="67">
        <v>1261.8034926043408</v>
      </c>
      <c r="M78" s="22" t="s">
        <v>174</v>
      </c>
    </row>
    <row r="79" spans="1:13">
      <c r="A79" s="209">
        <v>84</v>
      </c>
      <c r="B79" s="22" t="s">
        <v>384</v>
      </c>
      <c r="C79" s="20" t="s">
        <v>144</v>
      </c>
      <c r="D79" s="21">
        <v>18</v>
      </c>
      <c r="E79" s="22"/>
      <c r="F79" s="21">
        <v>17.191419999999997</v>
      </c>
      <c r="G79" s="22" t="s">
        <v>17</v>
      </c>
      <c r="H79" s="23">
        <v>22.9864</v>
      </c>
      <c r="I79" s="24" t="s">
        <v>17</v>
      </c>
      <c r="J79" s="67">
        <v>45.420519999999996</v>
      </c>
      <c r="K79" s="22" t="s">
        <v>17</v>
      </c>
      <c r="L79" s="67">
        <v>36.012160000000002</v>
      </c>
      <c r="M79" s="22"/>
    </row>
    <row r="80" spans="1:13">
      <c r="A80" s="209">
        <v>84</v>
      </c>
      <c r="B80" s="22" t="s">
        <v>384</v>
      </c>
      <c r="C80" s="20" t="s">
        <v>145</v>
      </c>
      <c r="D80" s="21">
        <v>72</v>
      </c>
      <c r="E80" s="22"/>
      <c r="F80" s="21">
        <v>60.777529999999999</v>
      </c>
      <c r="G80" s="22" t="s">
        <v>17</v>
      </c>
      <c r="H80" s="23">
        <v>29.861999999999998</v>
      </c>
      <c r="I80" s="24" t="s">
        <v>17</v>
      </c>
      <c r="J80" s="67">
        <v>54.078000000000003</v>
      </c>
      <c r="K80" s="22" t="s">
        <v>17</v>
      </c>
      <c r="L80" s="67">
        <v>59.636000000000003</v>
      </c>
      <c r="M80" s="22"/>
    </row>
    <row r="81" spans="1:13">
      <c r="A81" s="209">
        <v>11</v>
      </c>
      <c r="B81" s="22" t="s">
        <v>400</v>
      </c>
      <c r="C81" s="20" t="s">
        <v>146</v>
      </c>
      <c r="D81" s="21">
        <v>672</v>
      </c>
      <c r="E81" s="22"/>
      <c r="F81" s="21">
        <v>564.91479000000004</v>
      </c>
      <c r="G81" s="22" t="s">
        <v>17</v>
      </c>
      <c r="H81" s="23">
        <v>673.52824999999996</v>
      </c>
      <c r="I81" s="24" t="s">
        <v>17</v>
      </c>
      <c r="J81" s="67">
        <v>875.53935811085614</v>
      </c>
      <c r="K81" s="22" t="s">
        <v>17</v>
      </c>
      <c r="L81" s="67">
        <v>890.64300000000003</v>
      </c>
      <c r="M81" s="22"/>
    </row>
    <row r="82" spans="1:13">
      <c r="A82" s="209">
        <v>28</v>
      </c>
      <c r="B82" s="22" t="s">
        <v>393</v>
      </c>
      <c r="C82" s="20" t="s">
        <v>147</v>
      </c>
      <c r="D82" s="21">
        <v>2068</v>
      </c>
      <c r="E82" s="22"/>
      <c r="F82" s="21">
        <v>1912.3846000000001</v>
      </c>
      <c r="G82" s="22" t="s">
        <v>17</v>
      </c>
      <c r="H82" s="23">
        <v>1618.90976</v>
      </c>
      <c r="I82" s="24" t="s">
        <v>17</v>
      </c>
      <c r="J82" s="67">
        <v>1437.0679299999999</v>
      </c>
      <c r="K82" s="22" t="s">
        <v>17</v>
      </c>
      <c r="L82" s="67">
        <v>1536.9588200000001</v>
      </c>
      <c r="M82" s="22"/>
    </row>
    <row r="83" spans="1:13">
      <c r="A83" s="209">
        <v>11</v>
      </c>
      <c r="B83" s="22" t="s">
        <v>400</v>
      </c>
      <c r="C83" s="20" t="s">
        <v>148</v>
      </c>
      <c r="D83" s="21">
        <v>670</v>
      </c>
      <c r="E83" s="22"/>
      <c r="F83" s="21">
        <v>526.44600000000003</v>
      </c>
      <c r="G83" s="22" t="s">
        <v>17</v>
      </c>
      <c r="H83" s="23">
        <v>545.13699999999994</v>
      </c>
      <c r="I83" s="24" t="s">
        <v>17</v>
      </c>
      <c r="J83" s="67">
        <v>519.45500000000004</v>
      </c>
      <c r="K83" s="22" t="s">
        <v>17</v>
      </c>
      <c r="L83" s="67">
        <v>500.90646999999996</v>
      </c>
      <c r="M83" s="22"/>
    </row>
    <row r="84" spans="1:13">
      <c r="A84" s="209">
        <v>11</v>
      </c>
      <c r="B84" s="22" t="s">
        <v>400</v>
      </c>
      <c r="C84" s="20" t="s">
        <v>149</v>
      </c>
      <c r="D84" s="21">
        <v>514</v>
      </c>
      <c r="E84" s="22"/>
      <c r="F84" s="21">
        <v>516.10244999999998</v>
      </c>
      <c r="G84" s="22" t="s">
        <v>17</v>
      </c>
      <c r="H84" s="23">
        <v>491.75791999999996</v>
      </c>
      <c r="I84" s="24" t="s">
        <v>17</v>
      </c>
      <c r="J84" s="67">
        <v>558.71541000000002</v>
      </c>
      <c r="K84" s="22" t="s">
        <v>17</v>
      </c>
      <c r="L84" s="67">
        <v>470.57765999999998</v>
      </c>
      <c r="M84" s="22"/>
    </row>
    <row r="85" spans="1:13">
      <c r="A85" s="209">
        <v>75</v>
      </c>
      <c r="B85" s="22" t="s">
        <v>394</v>
      </c>
      <c r="C85" s="20" t="s">
        <v>150</v>
      </c>
      <c r="D85" s="21">
        <v>362</v>
      </c>
      <c r="E85" s="22"/>
      <c r="F85" s="21">
        <v>355.11500000000001</v>
      </c>
      <c r="G85" s="22" t="s">
        <v>17</v>
      </c>
      <c r="H85" s="23">
        <v>318.774</v>
      </c>
      <c r="I85" s="24" t="s">
        <v>17</v>
      </c>
      <c r="J85" s="67">
        <v>327.76900000000001</v>
      </c>
      <c r="K85" s="22" t="s">
        <v>17</v>
      </c>
      <c r="L85" s="67">
        <v>310.68099999999998</v>
      </c>
      <c r="M85" s="22"/>
    </row>
    <row r="86" spans="1:13">
      <c r="A86" s="209">
        <v>32</v>
      </c>
      <c r="B86" s="22" t="s">
        <v>386</v>
      </c>
      <c r="C86" s="20" t="s">
        <v>151</v>
      </c>
      <c r="D86" s="21">
        <v>1745</v>
      </c>
      <c r="E86" s="22"/>
      <c r="F86" s="21">
        <v>2335.194</v>
      </c>
      <c r="G86" s="22" t="s">
        <v>17</v>
      </c>
      <c r="H86" s="23">
        <v>2331.2109999999998</v>
      </c>
      <c r="I86" s="24" t="s">
        <v>17</v>
      </c>
      <c r="J86" s="67">
        <v>2361.04</v>
      </c>
      <c r="K86" s="22" t="s">
        <v>17</v>
      </c>
      <c r="L86" s="67">
        <v>2099.2759999999998</v>
      </c>
      <c r="M86" s="22"/>
    </row>
    <row r="87" spans="1:13">
      <c r="A87" s="209">
        <v>76</v>
      </c>
      <c r="B87" s="22" t="s">
        <v>392</v>
      </c>
      <c r="C87" s="20" t="s">
        <v>152</v>
      </c>
      <c r="D87" s="21">
        <v>265</v>
      </c>
      <c r="E87" s="22"/>
      <c r="F87" s="21">
        <v>255.72014000000001</v>
      </c>
      <c r="G87" s="22" t="s">
        <v>17</v>
      </c>
      <c r="H87" s="23">
        <v>309.19526000000002</v>
      </c>
      <c r="I87" s="24" t="s">
        <v>17</v>
      </c>
      <c r="J87" s="67">
        <v>305.01431000000002</v>
      </c>
      <c r="K87" s="22" t="s">
        <v>17</v>
      </c>
      <c r="L87" s="67">
        <v>367.82433000000003</v>
      </c>
      <c r="M87" s="22"/>
    </row>
    <row r="88" spans="1:13">
      <c r="A88" s="209">
        <v>76</v>
      </c>
      <c r="B88" s="22" t="s">
        <v>392</v>
      </c>
      <c r="C88" s="20" t="s">
        <v>153</v>
      </c>
      <c r="D88" s="21">
        <v>196</v>
      </c>
      <c r="E88" s="22"/>
      <c r="F88" s="21">
        <v>295.21600000000001</v>
      </c>
      <c r="G88" s="22" t="s">
        <v>17</v>
      </c>
      <c r="H88" s="23">
        <v>306.72500000000002</v>
      </c>
      <c r="I88" s="24" t="s">
        <v>17</v>
      </c>
      <c r="J88" s="67">
        <v>219.822</v>
      </c>
      <c r="K88" s="22" t="s">
        <v>17</v>
      </c>
      <c r="L88" s="67">
        <v>249.54499999999999</v>
      </c>
      <c r="M88" s="22"/>
    </row>
    <row r="89" spans="1:13">
      <c r="A89" s="209">
        <v>93</v>
      </c>
      <c r="B89" s="22" t="s">
        <v>389</v>
      </c>
      <c r="C89" s="20" t="s">
        <v>154</v>
      </c>
      <c r="D89" s="21">
        <v>151</v>
      </c>
      <c r="E89" s="22"/>
      <c r="F89" s="21">
        <v>154.15899999999999</v>
      </c>
      <c r="G89" s="22" t="s">
        <v>17</v>
      </c>
      <c r="H89" s="23">
        <v>162.53100000000001</v>
      </c>
      <c r="I89" s="24" t="s">
        <v>17</v>
      </c>
      <c r="J89" s="67">
        <v>212.30799999999999</v>
      </c>
      <c r="K89" s="22" t="s">
        <v>17</v>
      </c>
      <c r="L89" s="67">
        <v>199.67028999999999</v>
      </c>
      <c r="M89" s="22"/>
    </row>
    <row r="90" spans="1:13">
      <c r="A90" s="209">
        <v>93</v>
      </c>
      <c r="B90" s="22" t="s">
        <v>389</v>
      </c>
      <c r="C90" s="20" t="s">
        <v>155</v>
      </c>
      <c r="D90" s="21">
        <v>53</v>
      </c>
      <c r="E90" s="22"/>
      <c r="F90" s="21">
        <v>73.469210000000004</v>
      </c>
      <c r="G90" s="22" t="s">
        <v>17</v>
      </c>
      <c r="H90" s="23">
        <v>64.58</v>
      </c>
      <c r="I90" s="24" t="s">
        <v>17</v>
      </c>
      <c r="J90" s="67">
        <v>74.266999999999996</v>
      </c>
      <c r="K90" s="22" t="s">
        <v>17</v>
      </c>
      <c r="L90" s="67">
        <v>87.960999999999999</v>
      </c>
      <c r="M90" s="22"/>
    </row>
    <row r="91" spans="1:13">
      <c r="A91" s="209">
        <v>52</v>
      </c>
      <c r="B91" s="22" t="s">
        <v>399</v>
      </c>
      <c r="C91" s="20" t="s">
        <v>156</v>
      </c>
      <c r="D91" s="21">
        <v>464</v>
      </c>
      <c r="E91" s="22"/>
      <c r="F91" s="21">
        <v>470.92153000000002</v>
      </c>
      <c r="G91" s="22" t="s">
        <v>17</v>
      </c>
      <c r="H91" s="23">
        <v>590.90700000000004</v>
      </c>
      <c r="I91" s="24" t="s">
        <v>17</v>
      </c>
      <c r="J91" s="67">
        <v>613.33600000000001</v>
      </c>
      <c r="K91" s="22" t="s">
        <v>17</v>
      </c>
      <c r="L91" s="67">
        <v>631.23500000000001</v>
      </c>
      <c r="M91" s="22"/>
    </row>
    <row r="92" spans="1:13">
      <c r="A92" s="209">
        <v>75</v>
      </c>
      <c r="B92" s="22" t="s">
        <v>394</v>
      </c>
      <c r="C92" s="20" t="s">
        <v>157</v>
      </c>
      <c r="D92" s="21">
        <v>1060</v>
      </c>
      <c r="E92" s="22"/>
      <c r="F92" s="21">
        <v>1027.5642</v>
      </c>
      <c r="G92" s="22" t="s">
        <v>17</v>
      </c>
      <c r="H92" s="23">
        <v>1056.7649299999998</v>
      </c>
      <c r="I92" s="24" t="s">
        <v>17</v>
      </c>
      <c r="J92" s="67">
        <v>1202.8569499999999</v>
      </c>
      <c r="K92" s="22" t="s">
        <v>17</v>
      </c>
      <c r="L92" s="67">
        <v>1246.31431</v>
      </c>
      <c r="M92" s="22"/>
    </row>
    <row r="93" spans="1:13">
      <c r="A93" s="209">
        <v>75</v>
      </c>
      <c r="B93" s="22" t="s">
        <v>394</v>
      </c>
      <c r="C93" s="20" t="s">
        <v>158</v>
      </c>
      <c r="D93" s="21">
        <v>188</v>
      </c>
      <c r="E93" s="22"/>
      <c r="F93" s="21">
        <v>134.93847</v>
      </c>
      <c r="G93" s="22" t="s">
        <v>17</v>
      </c>
      <c r="H93" s="23">
        <v>132.42500000000001</v>
      </c>
      <c r="I93" s="24" t="s">
        <v>17</v>
      </c>
      <c r="J93" s="67">
        <v>162.90311</v>
      </c>
      <c r="K93" s="22" t="s">
        <v>17</v>
      </c>
      <c r="L93" s="67">
        <v>271.65926000000002</v>
      </c>
      <c r="M93" s="22"/>
    </row>
    <row r="94" spans="1:13">
      <c r="A94" s="209">
        <v>44</v>
      </c>
      <c r="B94" s="22" t="s">
        <v>391</v>
      </c>
      <c r="C94" s="20" t="s">
        <v>159</v>
      </c>
      <c r="D94" s="21">
        <v>219</v>
      </c>
      <c r="E94" s="22"/>
      <c r="F94" s="21">
        <v>216.131</v>
      </c>
      <c r="G94" s="22" t="s">
        <v>17</v>
      </c>
      <c r="H94" s="23">
        <v>233.52698000000001</v>
      </c>
      <c r="I94" s="24" t="s">
        <v>17</v>
      </c>
      <c r="J94" s="67">
        <v>201.28095000000002</v>
      </c>
      <c r="K94" s="22" t="s">
        <v>17</v>
      </c>
      <c r="L94" s="67">
        <v>220.43064000000001</v>
      </c>
      <c r="M94" s="22"/>
    </row>
    <row r="95" spans="1:13">
      <c r="A95" s="209">
        <v>27</v>
      </c>
      <c r="B95" s="22" t="s">
        <v>397</v>
      </c>
      <c r="C95" s="20" t="s">
        <v>160</v>
      </c>
      <c r="D95" s="21">
        <v>331</v>
      </c>
      <c r="E95" s="22"/>
      <c r="F95" s="21">
        <v>320</v>
      </c>
      <c r="G95" s="22" t="s">
        <v>17</v>
      </c>
      <c r="H95" s="23">
        <v>327</v>
      </c>
      <c r="I95" s="24" t="s">
        <v>17</v>
      </c>
      <c r="J95" s="67">
        <v>307</v>
      </c>
      <c r="K95" s="22" t="s">
        <v>17</v>
      </c>
      <c r="L95" s="67">
        <v>290</v>
      </c>
      <c r="M95" s="22"/>
    </row>
    <row r="96" spans="1:13">
      <c r="A96" s="209">
        <v>27</v>
      </c>
      <c r="B96" s="22" t="s">
        <v>397</v>
      </c>
      <c r="C96" s="20" t="s">
        <v>161</v>
      </c>
      <c r="D96" s="21">
        <v>93</v>
      </c>
      <c r="E96" s="22"/>
      <c r="F96" s="21">
        <v>146.21299999999999</v>
      </c>
      <c r="G96" s="22" t="s">
        <v>17</v>
      </c>
      <c r="H96" s="23">
        <v>162.29232000000002</v>
      </c>
      <c r="I96" s="24" t="s">
        <v>17</v>
      </c>
      <c r="J96" s="67">
        <v>171.34</v>
      </c>
      <c r="K96" s="22" t="s">
        <v>17</v>
      </c>
      <c r="L96" s="67">
        <v>207.16282999999999</v>
      </c>
      <c r="M96" s="22"/>
    </row>
    <row r="97" spans="1:13">
      <c r="A97" s="209">
        <v>11</v>
      </c>
      <c r="B97" s="22" t="s">
        <v>400</v>
      </c>
      <c r="C97" s="20" t="s">
        <v>162</v>
      </c>
      <c r="D97" s="21">
        <v>628</v>
      </c>
      <c r="E97" s="22"/>
      <c r="F97" s="21">
        <v>751.77800000000002</v>
      </c>
      <c r="G97" s="22" t="s">
        <v>17</v>
      </c>
      <c r="H97" s="23">
        <v>726.48150999999996</v>
      </c>
      <c r="I97" s="24" t="s">
        <v>17</v>
      </c>
      <c r="J97" s="67">
        <v>741.87199999999996</v>
      </c>
      <c r="K97" s="22" t="s">
        <v>17</v>
      </c>
      <c r="L97" s="67">
        <v>844.06500000000005</v>
      </c>
      <c r="M97" s="22"/>
    </row>
    <row r="98" spans="1:13">
      <c r="A98" s="209">
        <v>11</v>
      </c>
      <c r="B98" s="22" t="s">
        <v>400</v>
      </c>
      <c r="C98" s="20" t="s">
        <v>163</v>
      </c>
      <c r="D98" s="21">
        <v>432</v>
      </c>
      <c r="E98" s="22"/>
      <c r="F98" s="21">
        <v>438.13466999999997</v>
      </c>
      <c r="G98" s="22" t="s">
        <v>17</v>
      </c>
      <c r="H98" s="23">
        <v>388.42505999999997</v>
      </c>
      <c r="I98" s="24" t="s">
        <v>17</v>
      </c>
      <c r="J98" s="67">
        <v>387.04975999999999</v>
      </c>
      <c r="K98" s="22" t="s">
        <v>17</v>
      </c>
      <c r="L98" s="67">
        <v>366.53186999999997</v>
      </c>
      <c r="M98" s="22"/>
    </row>
    <row r="99" spans="1:13">
      <c r="A99" s="209">
        <v>11</v>
      </c>
      <c r="B99" s="22" t="s">
        <v>400</v>
      </c>
      <c r="C99" s="20" t="s">
        <v>164</v>
      </c>
      <c r="D99" s="21">
        <v>319</v>
      </c>
      <c r="E99" s="22"/>
      <c r="F99" s="21">
        <v>340</v>
      </c>
      <c r="G99" s="22" t="s">
        <v>17</v>
      </c>
      <c r="H99" s="23">
        <v>332.05399999999997</v>
      </c>
      <c r="I99" s="24" t="s">
        <v>17</v>
      </c>
      <c r="J99" s="67">
        <v>364.32</v>
      </c>
      <c r="K99" s="22" t="s">
        <v>17</v>
      </c>
      <c r="L99" s="67">
        <v>417.71797999999995</v>
      </c>
      <c r="M99" s="22"/>
    </row>
    <row r="100" spans="1:13">
      <c r="A100" s="209">
        <v>11</v>
      </c>
      <c r="B100" s="22" t="s">
        <v>400</v>
      </c>
      <c r="C100" s="20" t="s">
        <v>165</v>
      </c>
      <c r="D100" s="21">
        <v>998</v>
      </c>
      <c r="E100" s="22"/>
      <c r="F100" s="21">
        <v>1044.21109</v>
      </c>
      <c r="G100" s="22" t="s">
        <v>17</v>
      </c>
      <c r="H100" s="23">
        <v>1110.453</v>
      </c>
      <c r="I100" s="24" t="s">
        <v>17</v>
      </c>
      <c r="J100" s="67">
        <v>1055.346</v>
      </c>
      <c r="K100" s="22" t="s">
        <v>17</v>
      </c>
      <c r="L100" s="67">
        <v>1059.069</v>
      </c>
      <c r="M100" s="22"/>
    </row>
    <row r="101" spans="1:13">
      <c r="A101" s="210">
        <v>11</v>
      </c>
      <c r="B101" s="30" t="s">
        <v>400</v>
      </c>
      <c r="C101" s="28" t="s">
        <v>166</v>
      </c>
      <c r="D101" s="29">
        <v>0</v>
      </c>
      <c r="E101" s="30"/>
      <c r="F101" s="29">
        <v>0</v>
      </c>
      <c r="G101" s="30" t="s">
        <v>174</v>
      </c>
      <c r="H101" s="31">
        <v>0</v>
      </c>
      <c r="I101" s="32" t="s">
        <v>174</v>
      </c>
      <c r="J101" s="68">
        <v>97.909240000000011</v>
      </c>
      <c r="K101" s="30" t="s">
        <v>17</v>
      </c>
      <c r="L101" s="67">
        <v>99.708520000000007</v>
      </c>
      <c r="M101" s="22"/>
    </row>
    <row r="102" spans="1:13">
      <c r="A102" s="211" t="s">
        <v>385</v>
      </c>
      <c r="B102" s="204" t="s">
        <v>401</v>
      </c>
      <c r="C102" s="34" t="s">
        <v>167</v>
      </c>
      <c r="D102" s="35" t="s">
        <v>168</v>
      </c>
      <c r="E102" s="38"/>
      <c r="F102" s="35">
        <v>257.20499999999998</v>
      </c>
      <c r="G102" s="38" t="s">
        <v>17</v>
      </c>
      <c r="H102" s="23">
        <v>500</v>
      </c>
      <c r="I102" s="37" t="s">
        <v>17</v>
      </c>
      <c r="J102" s="67">
        <v>600</v>
      </c>
      <c r="K102" s="22" t="s">
        <v>17</v>
      </c>
      <c r="L102" s="151">
        <v>468.62729999999999</v>
      </c>
      <c r="M102" s="49"/>
    </row>
    <row r="103" spans="1:13">
      <c r="A103" s="209" t="s">
        <v>387</v>
      </c>
      <c r="B103" s="205" t="s">
        <v>402</v>
      </c>
      <c r="C103" s="34" t="s">
        <v>169</v>
      </c>
      <c r="D103" s="21">
        <v>0</v>
      </c>
      <c r="E103" s="22"/>
      <c r="F103" s="21">
        <v>0</v>
      </c>
      <c r="G103" s="22" t="s">
        <v>174</v>
      </c>
      <c r="H103" s="23">
        <v>0</v>
      </c>
      <c r="I103" s="24" t="s">
        <v>174</v>
      </c>
      <c r="J103" s="67">
        <v>0</v>
      </c>
      <c r="K103" s="22" t="s">
        <v>17</v>
      </c>
      <c r="L103" s="67">
        <v>0</v>
      </c>
      <c r="M103" s="22" t="s">
        <v>174</v>
      </c>
    </row>
    <row r="104" spans="1:13">
      <c r="A104" s="209" t="s">
        <v>388</v>
      </c>
      <c r="B104" s="205" t="s">
        <v>403</v>
      </c>
      <c r="C104" s="34" t="s">
        <v>170</v>
      </c>
      <c r="D104" s="21">
        <v>0</v>
      </c>
      <c r="E104" s="22"/>
      <c r="F104" s="21">
        <v>1852.229</v>
      </c>
      <c r="G104" s="22" t="s">
        <v>17</v>
      </c>
      <c r="H104" s="23">
        <v>1852.229</v>
      </c>
      <c r="I104" s="24" t="s">
        <v>174</v>
      </c>
      <c r="J104" s="67">
        <v>0</v>
      </c>
      <c r="K104" s="22" t="s">
        <v>174</v>
      </c>
      <c r="L104" s="67">
        <v>29.73443</v>
      </c>
      <c r="M104" s="22"/>
    </row>
    <row r="105" spans="1:13">
      <c r="A105" s="212" t="s">
        <v>390</v>
      </c>
      <c r="B105" s="206" t="s">
        <v>404</v>
      </c>
      <c r="C105" s="39" t="s">
        <v>171</v>
      </c>
      <c r="D105" s="29">
        <v>2383</v>
      </c>
      <c r="E105" s="30"/>
      <c r="F105" s="29">
        <v>2360.66869</v>
      </c>
      <c r="G105" s="30" t="s">
        <v>17</v>
      </c>
      <c r="H105" s="31">
        <v>2657.6619999999998</v>
      </c>
      <c r="I105" s="32" t="s">
        <v>17</v>
      </c>
      <c r="J105" s="68">
        <v>3069.7950000000001</v>
      </c>
      <c r="K105" s="30" t="s">
        <v>174</v>
      </c>
      <c r="L105" s="68">
        <v>3412.0059999999999</v>
      </c>
      <c r="M105" s="30"/>
    </row>
    <row r="106" spans="1:13" ht="9.75" customHeight="1">
      <c r="A106" s="24"/>
      <c r="C106" s="24"/>
      <c r="D106" s="40"/>
      <c r="E106" s="24"/>
      <c r="H106" s="24"/>
      <c r="J106" s="69"/>
      <c r="L106" s="69"/>
    </row>
    <row r="107" spans="1:13">
      <c r="A107" s="42" t="s">
        <v>406</v>
      </c>
      <c r="B107" s="121"/>
      <c r="C107" s="49"/>
      <c r="D107" s="43">
        <v>52174</v>
      </c>
      <c r="E107" s="44"/>
      <c r="F107" s="45">
        <v>50357.532366358813</v>
      </c>
      <c r="G107" s="46"/>
      <c r="H107" s="43">
        <v>51386.162684944778</v>
      </c>
      <c r="I107" s="47"/>
      <c r="J107" s="70">
        <v>50036.028428110854</v>
      </c>
      <c r="K107" s="49"/>
      <c r="L107" s="65">
        <v>51113.470526557685</v>
      </c>
      <c r="M107" s="49"/>
    </row>
    <row r="108" spans="1:13">
      <c r="A108" s="20" t="s">
        <v>407</v>
      </c>
      <c r="B108" s="24"/>
      <c r="C108" s="22"/>
      <c r="D108" s="21">
        <v>2699</v>
      </c>
      <c r="E108" s="26"/>
      <c r="F108" s="23">
        <v>4470.1026899999997</v>
      </c>
      <c r="G108" s="23"/>
      <c r="H108" s="21">
        <v>5009.8909999999996</v>
      </c>
      <c r="I108" s="26"/>
      <c r="J108" s="69">
        <v>3669.7950000000001</v>
      </c>
      <c r="K108" s="22"/>
      <c r="L108" s="64">
        <v>3910.3677299999999</v>
      </c>
      <c r="M108" s="22"/>
    </row>
    <row r="109" spans="1:13">
      <c r="A109" s="28" t="s">
        <v>408</v>
      </c>
      <c r="B109" s="32"/>
      <c r="C109" s="30"/>
      <c r="D109" s="29">
        <v>54873</v>
      </c>
      <c r="E109" s="50"/>
      <c r="F109" s="31">
        <v>54827.635056358813</v>
      </c>
      <c r="G109" s="31"/>
      <c r="H109" s="29">
        <v>56396.053684944782</v>
      </c>
      <c r="I109" s="50"/>
      <c r="J109" s="71">
        <v>53705.823428110853</v>
      </c>
      <c r="K109" s="30"/>
      <c r="L109" s="66">
        <v>55023.838256557683</v>
      </c>
      <c r="M109" s="30"/>
    </row>
    <row r="110" spans="1:13" ht="12.75">
      <c r="A110" s="585" t="s">
        <v>333</v>
      </c>
      <c r="B110" s="596"/>
      <c r="C110" s="596"/>
      <c r="D110" s="596"/>
      <c r="E110" s="596"/>
      <c r="F110" s="596"/>
      <c r="G110" s="596"/>
      <c r="H110" s="596"/>
      <c r="I110" s="596"/>
      <c r="J110" s="596"/>
      <c r="K110" s="596"/>
      <c r="L110" s="596"/>
      <c r="M110" s="596"/>
    </row>
    <row r="111" spans="1:13">
      <c r="A111" s="593" t="s">
        <v>334</v>
      </c>
      <c r="B111" s="593"/>
      <c r="C111" s="593"/>
      <c r="D111" s="593"/>
      <c r="E111" s="593"/>
      <c r="F111" s="593"/>
      <c r="G111" s="593"/>
      <c r="H111" s="593"/>
      <c r="I111" s="593"/>
      <c r="J111" s="593"/>
      <c r="K111" s="593"/>
      <c r="L111" s="593"/>
      <c r="M111" s="593"/>
    </row>
    <row r="112" spans="1:13">
      <c r="D112" s="53"/>
      <c r="E112" s="53"/>
      <c r="F112" s="53"/>
      <c r="G112" s="53"/>
      <c r="H112" s="53"/>
      <c r="I112" s="53"/>
      <c r="J112" s="53"/>
      <c r="K112" s="53"/>
      <c r="L112" s="53"/>
    </row>
    <row r="113" spans="4:12">
      <c r="D113" s="53"/>
      <c r="E113" s="53"/>
      <c r="F113" s="53"/>
      <c r="G113" s="53"/>
      <c r="H113" s="53"/>
      <c r="I113" s="53"/>
      <c r="J113" s="53"/>
      <c r="K113" s="53"/>
      <c r="L113" s="53"/>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38.xml><?xml version="1.0" encoding="utf-8"?>
<worksheet xmlns="http://schemas.openxmlformats.org/spreadsheetml/2006/main" xmlns:r="http://schemas.openxmlformats.org/officeDocument/2006/relationships">
  <sheetPr>
    <tabColor rgb="FFFF0000"/>
  </sheetPr>
  <dimension ref="A1:P117"/>
  <sheetViews>
    <sheetView workbookViewId="0">
      <selection activeCell="A4" sqref="A4:M5"/>
    </sheetView>
  </sheetViews>
  <sheetFormatPr baseColWidth="10" defaultRowHeight="11.25"/>
  <cols>
    <col min="1" max="1" width="4.4257812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10.140625" style="61" customWidth="1"/>
    <col min="13" max="13" width="3" style="11" bestFit="1" customWidth="1"/>
    <col min="14"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467</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98"/>
      <c r="E5" s="532"/>
      <c r="F5" s="598"/>
      <c r="G5" s="533"/>
      <c r="H5" s="598"/>
      <c r="I5" s="533"/>
      <c r="J5" s="598"/>
      <c r="K5" s="533"/>
      <c r="L5" s="598"/>
      <c r="M5" s="533"/>
    </row>
    <row r="6" spans="1:16">
      <c r="A6" s="207">
        <v>84</v>
      </c>
      <c r="B6" s="22" t="s">
        <v>384</v>
      </c>
      <c r="C6" s="20" t="s">
        <v>71</v>
      </c>
      <c r="D6" s="43">
        <v>40917.54</v>
      </c>
      <c r="E6" s="49"/>
      <c r="F6" s="21">
        <v>41607.123619999998</v>
      </c>
      <c r="G6" s="22"/>
      <c r="H6" s="23">
        <v>42444.368069999997</v>
      </c>
      <c r="I6" s="24"/>
      <c r="J6" s="67">
        <v>44183.348109999999</v>
      </c>
      <c r="K6" s="22"/>
      <c r="L6" s="67">
        <v>44117.571590000007</v>
      </c>
      <c r="M6" s="22"/>
    </row>
    <row r="7" spans="1:16">
      <c r="A7" s="208">
        <v>32</v>
      </c>
      <c r="B7" s="22" t="s">
        <v>386</v>
      </c>
      <c r="C7" s="20" t="s">
        <v>72</v>
      </c>
      <c r="D7" s="21">
        <v>38490.18</v>
      </c>
      <c r="E7" s="22"/>
      <c r="F7" s="21">
        <v>40700</v>
      </c>
      <c r="G7" s="22"/>
      <c r="H7" s="23">
        <v>43262.017</v>
      </c>
      <c r="I7" s="24"/>
      <c r="J7" s="67">
        <v>42022.843000000001</v>
      </c>
      <c r="K7" s="22"/>
      <c r="L7" s="67">
        <v>42448.245999999999</v>
      </c>
      <c r="M7" s="22"/>
    </row>
    <row r="8" spans="1:16">
      <c r="A8" s="208">
        <v>84</v>
      </c>
      <c r="B8" s="22" t="s">
        <v>384</v>
      </c>
      <c r="C8" s="20" t="s">
        <v>73</v>
      </c>
      <c r="D8" s="21">
        <v>20673.073</v>
      </c>
      <c r="E8" s="22"/>
      <c r="F8" s="21">
        <v>24106.865000000002</v>
      </c>
      <c r="G8" s="22"/>
      <c r="H8" s="23">
        <v>24538.050999999999</v>
      </c>
      <c r="I8" s="24"/>
      <c r="J8" s="67">
        <v>22024</v>
      </c>
      <c r="K8" s="22"/>
      <c r="L8" s="67">
        <v>20842.727179999998</v>
      </c>
      <c r="M8" s="22"/>
    </row>
    <row r="9" spans="1:16">
      <c r="A9" s="208">
        <v>93</v>
      </c>
      <c r="B9" s="22" t="s">
        <v>389</v>
      </c>
      <c r="C9" s="20" t="s">
        <v>74</v>
      </c>
      <c r="D9" s="21">
        <v>8960.3209999999999</v>
      </c>
      <c r="E9" s="26"/>
      <c r="F9" s="21">
        <v>9846.5810000000001</v>
      </c>
      <c r="G9" s="22"/>
      <c r="H9" s="23">
        <v>9462.1589999999997</v>
      </c>
      <c r="I9" s="23"/>
      <c r="J9" s="67">
        <v>9828.6810000000005</v>
      </c>
      <c r="K9" s="22"/>
      <c r="L9" s="67">
        <v>10930.071</v>
      </c>
      <c r="M9" s="22"/>
    </row>
    <row r="10" spans="1:16">
      <c r="A10" s="208">
        <v>93</v>
      </c>
      <c r="B10" s="22" t="s">
        <v>389</v>
      </c>
      <c r="C10" s="20" t="s">
        <v>75</v>
      </c>
      <c r="D10" s="21">
        <v>12020.76484</v>
      </c>
      <c r="E10" s="22"/>
      <c r="F10" s="21">
        <v>11614.378000000001</v>
      </c>
      <c r="G10" s="22"/>
      <c r="H10" s="23">
        <v>13001.0885</v>
      </c>
      <c r="I10" s="24"/>
      <c r="J10" s="67">
        <v>11218.744429999999</v>
      </c>
      <c r="K10" s="22"/>
      <c r="L10" s="67">
        <v>11170.16639</v>
      </c>
      <c r="M10" s="22"/>
    </row>
    <row r="11" spans="1:16">
      <c r="A11" s="208">
        <v>93</v>
      </c>
      <c r="B11" s="22" t="s">
        <v>389</v>
      </c>
      <c r="C11" s="20" t="s">
        <v>76</v>
      </c>
      <c r="D11" s="21">
        <v>51352.3</v>
      </c>
      <c r="E11" s="22"/>
      <c r="F11" s="21">
        <v>56411.514999999999</v>
      </c>
      <c r="G11" s="22"/>
      <c r="H11" s="23">
        <v>55791.571000000004</v>
      </c>
      <c r="I11" s="24"/>
      <c r="J11" s="67">
        <v>63889.319000000003</v>
      </c>
      <c r="K11" s="22"/>
      <c r="L11" s="67">
        <v>64722.555</v>
      </c>
      <c r="M11" s="22"/>
    </row>
    <row r="12" spans="1:16">
      <c r="A12" s="208">
        <v>84</v>
      </c>
      <c r="B12" s="22" t="s">
        <v>384</v>
      </c>
      <c r="C12" s="20" t="s">
        <v>77</v>
      </c>
      <c r="D12" s="21">
        <v>17140.406340000001</v>
      </c>
      <c r="E12" s="22"/>
      <c r="F12" s="21">
        <v>18336.657999999999</v>
      </c>
      <c r="G12" s="22"/>
      <c r="H12" s="23">
        <v>18551.845499999999</v>
      </c>
      <c r="I12" s="24"/>
      <c r="J12" s="67">
        <v>19123.167109999999</v>
      </c>
      <c r="K12" s="22"/>
      <c r="L12" s="67">
        <v>19310.382590000001</v>
      </c>
      <c r="M12" s="22"/>
    </row>
    <row r="13" spans="1:16">
      <c r="A13" s="208">
        <v>44</v>
      </c>
      <c r="B13" s="22" t="s">
        <v>391</v>
      </c>
      <c r="C13" s="20" t="s">
        <v>78</v>
      </c>
      <c r="D13" s="21">
        <v>22773.613000000001</v>
      </c>
      <c r="E13" s="22"/>
      <c r="F13" s="21">
        <v>24806.618479580029</v>
      </c>
      <c r="G13" s="22"/>
      <c r="H13" s="23">
        <v>23386.043120000002</v>
      </c>
      <c r="I13" s="24"/>
      <c r="J13" s="67">
        <v>23322.608</v>
      </c>
      <c r="K13" s="22"/>
      <c r="L13" s="67">
        <v>24717.494999999999</v>
      </c>
      <c r="M13" s="22"/>
    </row>
    <row r="14" spans="1:16">
      <c r="A14" s="208">
        <v>76</v>
      </c>
      <c r="B14" s="22" t="s">
        <v>392</v>
      </c>
      <c r="C14" s="20" t="s">
        <v>79</v>
      </c>
      <c r="D14" s="21">
        <v>9927.73</v>
      </c>
      <c r="E14" s="22"/>
      <c r="F14" s="21">
        <v>11952.468000000001</v>
      </c>
      <c r="G14" s="22"/>
      <c r="H14" s="23">
        <v>12128.644</v>
      </c>
      <c r="I14" s="24"/>
      <c r="J14" s="67">
        <v>11778.481</v>
      </c>
      <c r="K14" s="22"/>
      <c r="L14" s="67">
        <v>10485.513000000001</v>
      </c>
      <c r="M14" s="22"/>
    </row>
    <row r="15" spans="1:16">
      <c r="A15" s="209">
        <v>44</v>
      </c>
      <c r="B15" s="22" t="s">
        <v>391</v>
      </c>
      <c r="C15" s="20" t="s">
        <v>80</v>
      </c>
      <c r="D15" s="21">
        <v>16001.741</v>
      </c>
      <c r="E15" s="22"/>
      <c r="F15" s="21">
        <v>16358.735000000001</v>
      </c>
      <c r="G15" s="22"/>
      <c r="H15" s="23">
        <v>17732</v>
      </c>
      <c r="I15" s="24"/>
      <c r="J15" s="67">
        <v>18518.379000000001</v>
      </c>
      <c r="K15" s="22"/>
      <c r="L15" s="67">
        <v>22565.703000000001</v>
      </c>
      <c r="M15" s="22"/>
    </row>
    <row r="16" spans="1:16">
      <c r="A16" s="209">
        <v>76</v>
      </c>
      <c r="B16" s="22" t="s">
        <v>392</v>
      </c>
      <c r="C16" s="20" t="s">
        <v>81</v>
      </c>
      <c r="D16" s="21">
        <v>23016.894</v>
      </c>
      <c r="E16" s="22"/>
      <c r="F16" s="21">
        <v>24322.084999999999</v>
      </c>
      <c r="G16" s="22"/>
      <c r="H16" s="23">
        <v>23379.437999999998</v>
      </c>
      <c r="I16" s="24"/>
      <c r="J16" s="67">
        <v>24124.812999999998</v>
      </c>
      <c r="K16" s="22"/>
      <c r="L16" s="67">
        <v>26903.431</v>
      </c>
      <c r="M16" s="22"/>
    </row>
    <row r="17" spans="1:13">
      <c r="A17" s="209">
        <v>76</v>
      </c>
      <c r="B17" s="22" t="s">
        <v>392</v>
      </c>
      <c r="C17" s="20" t="s">
        <v>82</v>
      </c>
      <c r="D17" s="21">
        <v>23759.266480000002</v>
      </c>
      <c r="E17" s="22"/>
      <c r="F17" s="21">
        <v>25568.471410000002</v>
      </c>
      <c r="G17" s="22"/>
      <c r="H17" s="23">
        <v>27205.106389999997</v>
      </c>
      <c r="I17" s="24"/>
      <c r="J17" s="67">
        <v>30249.148939999999</v>
      </c>
      <c r="K17" s="22"/>
      <c r="L17" s="67">
        <v>33940.05528</v>
      </c>
      <c r="M17" s="22"/>
    </row>
    <row r="18" spans="1:13">
      <c r="A18" s="209">
        <v>93</v>
      </c>
      <c r="B18" s="22" t="s">
        <v>389</v>
      </c>
      <c r="C18" s="20" t="s">
        <v>83</v>
      </c>
      <c r="D18" s="21">
        <v>116997.94500000001</v>
      </c>
      <c r="E18" s="22"/>
      <c r="F18" s="21">
        <v>125252.702</v>
      </c>
      <c r="G18" s="22"/>
      <c r="H18" s="23">
        <v>130850.253</v>
      </c>
      <c r="I18" s="24"/>
      <c r="J18" s="67">
        <v>135390.56400000001</v>
      </c>
      <c r="K18" s="22"/>
      <c r="L18" s="67">
        <v>139517.47099999999</v>
      </c>
      <c r="M18" s="22"/>
    </row>
    <row r="19" spans="1:13">
      <c r="A19" s="209">
        <v>28</v>
      </c>
      <c r="B19" s="22" t="s">
        <v>393</v>
      </c>
      <c r="C19" s="20" t="s">
        <v>84</v>
      </c>
      <c r="D19" s="21">
        <v>39022.249000000003</v>
      </c>
      <c r="E19" s="22"/>
      <c r="F19" s="21">
        <v>39294.357000000004</v>
      </c>
      <c r="G19" s="22"/>
      <c r="H19" s="23">
        <v>41829.285000000003</v>
      </c>
      <c r="I19" s="24"/>
      <c r="J19" s="67">
        <v>43388.400660000007</v>
      </c>
      <c r="K19" s="22"/>
      <c r="L19" s="67">
        <v>42656.427840000004</v>
      </c>
      <c r="M19" s="22"/>
    </row>
    <row r="20" spans="1:13">
      <c r="A20" s="209">
        <v>84</v>
      </c>
      <c r="B20" s="22" t="s">
        <v>384</v>
      </c>
      <c r="C20" s="20" t="s">
        <v>85</v>
      </c>
      <c r="D20" s="21">
        <v>13928.304</v>
      </c>
      <c r="E20" s="22"/>
      <c r="F20" s="21">
        <v>15357.293</v>
      </c>
      <c r="G20" s="22"/>
      <c r="H20" s="23">
        <v>16073.498</v>
      </c>
      <c r="I20" s="24"/>
      <c r="J20" s="67">
        <v>16030.197</v>
      </c>
      <c r="K20" s="22"/>
      <c r="L20" s="67">
        <v>16093.526</v>
      </c>
      <c r="M20" s="22"/>
    </row>
    <row r="21" spans="1:13">
      <c r="A21" s="209">
        <v>75</v>
      </c>
      <c r="B21" s="22" t="s">
        <v>394</v>
      </c>
      <c r="C21" s="20" t="s">
        <v>86</v>
      </c>
      <c r="D21" s="21">
        <v>23465.224489999997</v>
      </c>
      <c r="E21" s="22"/>
      <c r="F21" s="21">
        <v>25349.959250000004</v>
      </c>
      <c r="G21" s="22"/>
      <c r="H21" s="23">
        <v>26604.801769999998</v>
      </c>
      <c r="I21" s="24"/>
      <c r="J21" s="67">
        <v>28195.428459999999</v>
      </c>
      <c r="K21" s="22"/>
      <c r="L21" s="67">
        <v>30305.587</v>
      </c>
      <c r="M21" s="22"/>
    </row>
    <row r="22" spans="1:13">
      <c r="A22" s="209">
        <v>75</v>
      </c>
      <c r="B22" s="22" t="s">
        <v>394</v>
      </c>
      <c r="C22" s="20" t="s">
        <v>87</v>
      </c>
      <c r="D22" s="21">
        <v>54517.987880000001</v>
      </c>
      <c r="E22" s="22"/>
      <c r="F22" s="21">
        <v>56193.001029999999</v>
      </c>
      <c r="G22" s="22"/>
      <c r="H22" s="23">
        <v>58368.609749999996</v>
      </c>
      <c r="I22" s="24"/>
      <c r="J22" s="67">
        <v>61073.938199999997</v>
      </c>
      <c r="K22" s="22"/>
      <c r="L22" s="67">
        <v>54541.341549999997</v>
      </c>
      <c r="M22" s="22"/>
    </row>
    <row r="23" spans="1:13">
      <c r="A23" s="209">
        <v>24</v>
      </c>
      <c r="B23" s="22" t="s">
        <v>395</v>
      </c>
      <c r="C23" s="20" t="s">
        <v>88</v>
      </c>
      <c r="D23" s="21">
        <v>21378.116100000003</v>
      </c>
      <c r="E23" s="22"/>
      <c r="F23" s="21">
        <v>21303.8861</v>
      </c>
      <c r="G23" s="22"/>
      <c r="H23" s="23">
        <v>23149.306399999998</v>
      </c>
      <c r="I23" s="24"/>
      <c r="J23" s="67">
        <v>25370.432360000003</v>
      </c>
      <c r="K23" s="22"/>
      <c r="L23" s="67">
        <v>28371.541020000001</v>
      </c>
      <c r="M23" s="22"/>
    </row>
    <row r="24" spans="1:13">
      <c r="A24" s="209">
        <v>75</v>
      </c>
      <c r="B24" s="22" t="s">
        <v>394</v>
      </c>
      <c r="C24" s="20" t="s">
        <v>89</v>
      </c>
      <c r="D24" s="21">
        <v>24039.018</v>
      </c>
      <c r="E24" s="22"/>
      <c r="F24" s="21">
        <v>25063.187660000003</v>
      </c>
      <c r="G24" s="22"/>
      <c r="H24" s="23">
        <v>25746.4185</v>
      </c>
      <c r="I24" s="24"/>
      <c r="J24" s="67">
        <v>27276.57213</v>
      </c>
      <c r="K24" s="22"/>
      <c r="L24" s="67">
        <v>30047.416954140892</v>
      </c>
      <c r="M24" s="22"/>
    </row>
    <row r="25" spans="1:13">
      <c r="A25" s="209">
        <v>94</v>
      </c>
      <c r="B25" s="22" t="s">
        <v>396</v>
      </c>
      <c r="C25" s="20" t="s">
        <v>90</v>
      </c>
      <c r="D25" s="21">
        <v>5773.7334900000005</v>
      </c>
      <c r="E25" s="22"/>
      <c r="F25" s="21">
        <v>5795.2673399999994</v>
      </c>
      <c r="G25" s="22"/>
      <c r="H25" s="23">
        <v>7682.4536799999996</v>
      </c>
      <c r="I25" s="24"/>
      <c r="J25" s="67">
        <v>5648.0649999999996</v>
      </c>
      <c r="K25" s="22"/>
      <c r="L25" s="67">
        <v>7053.8959999999997</v>
      </c>
      <c r="M25" s="22"/>
    </row>
    <row r="26" spans="1:13">
      <c r="A26" s="209">
        <v>94</v>
      </c>
      <c r="B26" s="22" t="s">
        <v>396</v>
      </c>
      <c r="C26" s="20" t="s">
        <v>91</v>
      </c>
      <c r="D26" s="21">
        <v>2799.6329999999998</v>
      </c>
      <c r="E26" s="22"/>
      <c r="F26" s="21">
        <v>2822.2536194285253</v>
      </c>
      <c r="G26" s="22" t="s">
        <v>174</v>
      </c>
      <c r="H26" s="23">
        <v>3616.431</v>
      </c>
      <c r="I26" s="24"/>
      <c r="J26" s="67">
        <v>4532.6750000000002</v>
      </c>
      <c r="K26" s="22"/>
      <c r="L26" s="67">
        <v>4497.1859999999997</v>
      </c>
      <c r="M26" s="22"/>
    </row>
    <row r="27" spans="1:13">
      <c r="A27" s="209">
        <v>27</v>
      </c>
      <c r="B27" s="22" t="s">
        <v>397</v>
      </c>
      <c r="C27" s="20" t="s">
        <v>92</v>
      </c>
      <c r="D27" s="21">
        <v>42348.675329999998</v>
      </c>
      <c r="E27" s="22"/>
      <c r="F27" s="27">
        <v>44900.272650000006</v>
      </c>
      <c r="G27" s="22"/>
      <c r="H27" s="23">
        <v>44976.187010000009</v>
      </c>
      <c r="I27" s="24"/>
      <c r="J27" s="67">
        <v>45507.223080000003</v>
      </c>
      <c r="K27" s="22"/>
      <c r="L27" s="67">
        <v>43949.110999999997</v>
      </c>
      <c r="M27" s="22"/>
    </row>
    <row r="28" spans="1:13">
      <c r="A28" s="209">
        <v>53</v>
      </c>
      <c r="B28" s="22" t="s">
        <v>398</v>
      </c>
      <c r="C28" s="20" t="s">
        <v>93</v>
      </c>
      <c r="D28" s="21">
        <v>28249.355</v>
      </c>
      <c r="E28" s="22"/>
      <c r="F28" s="27">
        <v>29895.546999999999</v>
      </c>
      <c r="G28" s="22"/>
      <c r="H28" s="23">
        <v>30104.528750000005</v>
      </c>
      <c r="I28" s="24"/>
      <c r="J28" s="67">
        <v>31496.375</v>
      </c>
      <c r="K28" s="22"/>
      <c r="L28" s="67">
        <v>31526.889689999996</v>
      </c>
      <c r="M28" s="22"/>
    </row>
    <row r="29" spans="1:13">
      <c r="A29" s="209">
        <v>75</v>
      </c>
      <c r="B29" s="22" t="s">
        <v>394</v>
      </c>
      <c r="C29" s="20" t="s">
        <v>94</v>
      </c>
      <c r="D29" s="21">
        <v>13254.861999999999</v>
      </c>
      <c r="E29" s="22"/>
      <c r="F29" s="27">
        <v>14070.534870000001</v>
      </c>
      <c r="G29" s="22"/>
      <c r="H29" s="23">
        <v>15186.950999999999</v>
      </c>
      <c r="I29" s="24"/>
      <c r="J29" s="67">
        <v>14834.716</v>
      </c>
      <c r="K29" s="22"/>
      <c r="L29" s="67">
        <v>14551.903</v>
      </c>
      <c r="M29" s="22"/>
    </row>
    <row r="30" spans="1:13">
      <c r="A30" s="209">
        <v>75</v>
      </c>
      <c r="B30" s="22" t="s">
        <v>394</v>
      </c>
      <c r="C30" s="20" t="s">
        <v>95</v>
      </c>
      <c r="D30" s="21">
        <v>27374.178500000005</v>
      </c>
      <c r="E30" s="22"/>
      <c r="F30" s="27">
        <v>29095.355</v>
      </c>
      <c r="G30" s="22"/>
      <c r="H30" s="23">
        <v>28589.485000000001</v>
      </c>
      <c r="I30" s="24"/>
      <c r="J30" s="67">
        <v>29287.477999999999</v>
      </c>
      <c r="K30" s="22"/>
      <c r="L30" s="67">
        <v>31267.486000000001</v>
      </c>
      <c r="M30" s="22"/>
    </row>
    <row r="31" spans="1:13">
      <c r="A31" s="209">
        <v>27</v>
      </c>
      <c r="B31" s="22" t="s">
        <v>397</v>
      </c>
      <c r="C31" s="20" t="s">
        <v>96</v>
      </c>
      <c r="D31" s="21">
        <v>37810.038439999997</v>
      </c>
      <c r="E31" s="22"/>
      <c r="F31" s="27">
        <v>40976.40196000001</v>
      </c>
      <c r="G31" s="22"/>
      <c r="H31" s="23">
        <v>45194.752229999998</v>
      </c>
      <c r="I31" s="24"/>
      <c r="J31" s="67">
        <v>48487.949599999993</v>
      </c>
      <c r="K31" s="22"/>
      <c r="L31" s="67">
        <v>46517.111469999996</v>
      </c>
      <c r="M31" s="22"/>
    </row>
    <row r="32" spans="1:13">
      <c r="A32" s="209">
        <v>84</v>
      </c>
      <c r="B32" s="22" t="s">
        <v>384</v>
      </c>
      <c r="C32" s="20" t="s">
        <v>97</v>
      </c>
      <c r="D32" s="21">
        <v>39536.277999999998</v>
      </c>
      <c r="E32" s="22"/>
      <c r="F32" s="27">
        <v>39276.436999999998</v>
      </c>
      <c r="G32" s="22"/>
      <c r="H32" s="23">
        <v>41742.885999999999</v>
      </c>
      <c r="I32" s="24"/>
      <c r="J32" s="67">
        <v>41549.045549999995</v>
      </c>
      <c r="K32" s="22"/>
      <c r="L32" s="67">
        <v>40549.322119999997</v>
      </c>
      <c r="M32" s="22"/>
    </row>
    <row r="33" spans="1:13">
      <c r="A33" s="209">
        <v>28</v>
      </c>
      <c r="B33" s="22" t="s">
        <v>393</v>
      </c>
      <c r="C33" s="20" t="s">
        <v>98</v>
      </c>
      <c r="D33" s="21">
        <v>31581.978999999999</v>
      </c>
      <c r="E33" s="22"/>
      <c r="F33" s="27">
        <v>32086.092000000001</v>
      </c>
      <c r="G33" s="22"/>
      <c r="H33" s="23">
        <v>33475.708679999996</v>
      </c>
      <c r="I33" s="24"/>
      <c r="J33" s="67">
        <v>33291.860719999997</v>
      </c>
      <c r="K33" s="22"/>
      <c r="L33" s="67">
        <v>36010.680399999997</v>
      </c>
      <c r="M33" s="22"/>
    </row>
    <row r="34" spans="1:13">
      <c r="A34" s="209">
        <v>24</v>
      </c>
      <c r="B34" s="22" t="s">
        <v>395</v>
      </c>
      <c r="C34" s="20" t="s">
        <v>99</v>
      </c>
      <c r="D34" s="21">
        <v>34545.718829999998</v>
      </c>
      <c r="E34" s="22"/>
      <c r="F34" s="27">
        <v>37536.489139999998</v>
      </c>
      <c r="G34" s="22"/>
      <c r="H34" s="23">
        <v>40767.911</v>
      </c>
      <c r="I34" s="24"/>
      <c r="J34" s="67">
        <v>39254.557000000001</v>
      </c>
      <c r="K34" s="22"/>
      <c r="L34" s="67">
        <v>40704.432921250002</v>
      </c>
      <c r="M34" s="22"/>
    </row>
    <row r="35" spans="1:13">
      <c r="A35" s="209">
        <v>53</v>
      </c>
      <c r="B35" s="22" t="s">
        <v>398</v>
      </c>
      <c r="C35" s="20" t="s">
        <v>100</v>
      </c>
      <c r="D35" s="21">
        <v>75115.826450000008</v>
      </c>
      <c r="E35" s="22"/>
      <c r="F35" s="27">
        <v>79390.923909999983</v>
      </c>
      <c r="G35" s="22"/>
      <c r="H35" s="23">
        <v>87569.778999999995</v>
      </c>
      <c r="I35" s="24"/>
      <c r="J35" s="67">
        <v>85996.464140000011</v>
      </c>
      <c r="K35" s="22"/>
      <c r="L35" s="67">
        <v>88690.768760000006</v>
      </c>
      <c r="M35" s="22"/>
    </row>
    <row r="36" spans="1:13">
      <c r="A36" s="209">
        <v>76</v>
      </c>
      <c r="B36" s="22" t="s">
        <v>392</v>
      </c>
      <c r="C36" s="20" t="s">
        <v>101</v>
      </c>
      <c r="D36" s="21">
        <v>41827.346460000001</v>
      </c>
      <c r="E36" s="22"/>
      <c r="F36" s="27">
        <v>44277.238281190526</v>
      </c>
      <c r="G36" s="22" t="s">
        <v>174</v>
      </c>
      <c r="H36" s="23">
        <v>49555.945</v>
      </c>
      <c r="I36" s="24"/>
      <c r="J36" s="67">
        <v>50553.882749999997</v>
      </c>
      <c r="K36" s="22"/>
      <c r="L36" s="67">
        <v>54152.998719999996</v>
      </c>
      <c r="M36" s="22"/>
    </row>
    <row r="37" spans="1:13">
      <c r="A37" s="209">
        <v>76</v>
      </c>
      <c r="B37" s="22" t="s">
        <v>392</v>
      </c>
      <c r="C37" s="20" t="s">
        <v>102</v>
      </c>
      <c r="D37" s="21">
        <v>85598.441000000006</v>
      </c>
      <c r="E37" s="22"/>
      <c r="F37" s="27">
        <v>91961.615279999998</v>
      </c>
      <c r="G37" s="22"/>
      <c r="H37" s="23">
        <v>96247.137626640964</v>
      </c>
      <c r="I37" s="24"/>
      <c r="J37" s="67">
        <v>105175.05642000001</v>
      </c>
      <c r="K37" s="22"/>
      <c r="L37" s="67">
        <v>114229.23647</v>
      </c>
      <c r="M37" s="22"/>
    </row>
    <row r="38" spans="1:13">
      <c r="A38" s="209">
        <v>76</v>
      </c>
      <c r="B38" s="22" t="s">
        <v>392</v>
      </c>
      <c r="C38" s="20" t="s">
        <v>103</v>
      </c>
      <c r="D38" s="21">
        <v>14658.867</v>
      </c>
      <c r="E38" s="22"/>
      <c r="F38" s="27">
        <v>16696.559830000002</v>
      </c>
      <c r="G38" s="22"/>
      <c r="H38" s="23">
        <v>16671.332999999999</v>
      </c>
      <c r="I38" s="24"/>
      <c r="J38" s="67">
        <v>17217.25</v>
      </c>
      <c r="K38" s="22"/>
      <c r="L38" s="67">
        <v>17837.044554720218</v>
      </c>
      <c r="M38" s="22"/>
    </row>
    <row r="39" spans="1:13">
      <c r="A39" s="209">
        <v>75</v>
      </c>
      <c r="B39" s="22" t="s">
        <v>394</v>
      </c>
      <c r="C39" s="20" t="s">
        <v>104</v>
      </c>
      <c r="D39" s="21">
        <v>83275.426000000007</v>
      </c>
      <c r="E39" s="22"/>
      <c r="F39" s="21">
        <v>90008.543669999999</v>
      </c>
      <c r="G39" s="22"/>
      <c r="H39" s="23">
        <v>99423.236000000004</v>
      </c>
      <c r="I39" s="24"/>
      <c r="J39" s="67">
        <v>96434.559999999998</v>
      </c>
      <c r="K39" s="22"/>
      <c r="L39" s="67">
        <v>102902.72477</v>
      </c>
      <c r="M39" s="22"/>
    </row>
    <row r="40" spans="1:13">
      <c r="A40" s="209">
        <v>76</v>
      </c>
      <c r="B40" s="22" t="s">
        <v>392</v>
      </c>
      <c r="C40" s="20" t="s">
        <v>105</v>
      </c>
      <c r="D40" s="21">
        <v>62298.338210000002</v>
      </c>
      <c r="E40" s="22"/>
      <c r="F40" s="21">
        <v>66346.285728082046</v>
      </c>
      <c r="G40" s="22" t="s">
        <v>174</v>
      </c>
      <c r="H40" s="23">
        <v>71633.088000000003</v>
      </c>
      <c r="I40" s="24"/>
      <c r="J40" s="67">
        <v>74959.553</v>
      </c>
      <c r="K40" s="22"/>
      <c r="L40" s="67">
        <v>55590.803439999996</v>
      </c>
      <c r="M40" s="22"/>
    </row>
    <row r="41" spans="1:13">
      <c r="A41" s="209">
        <v>53</v>
      </c>
      <c r="B41" s="22" t="s">
        <v>398</v>
      </c>
      <c r="C41" s="20" t="s">
        <v>106</v>
      </c>
      <c r="D41" s="21">
        <v>54978.075360000003</v>
      </c>
      <c r="E41" s="22"/>
      <c r="F41" s="21">
        <v>59961.646119999998</v>
      </c>
      <c r="G41" s="22"/>
      <c r="H41" s="23">
        <v>64490.483230000005</v>
      </c>
      <c r="I41" s="24"/>
      <c r="J41" s="67">
        <v>64226.725539999999</v>
      </c>
      <c r="K41" s="22"/>
      <c r="L41" s="67">
        <v>67056.090400000001</v>
      </c>
      <c r="M41" s="22"/>
    </row>
    <row r="42" spans="1:13">
      <c r="A42" s="209">
        <v>24</v>
      </c>
      <c r="B42" s="22" t="s">
        <v>395</v>
      </c>
      <c r="C42" s="20" t="s">
        <v>107</v>
      </c>
      <c r="D42" s="21">
        <v>18065.205999999998</v>
      </c>
      <c r="E42" s="22"/>
      <c r="F42" s="21">
        <v>18932.04</v>
      </c>
      <c r="G42" s="22"/>
      <c r="H42" s="23">
        <v>19052.797549999999</v>
      </c>
      <c r="I42" s="24"/>
      <c r="J42" s="67">
        <v>19783.212</v>
      </c>
      <c r="K42" s="22"/>
      <c r="L42" s="67">
        <v>19861.428</v>
      </c>
      <c r="M42" s="22"/>
    </row>
    <row r="43" spans="1:13">
      <c r="A43" s="209">
        <v>24</v>
      </c>
      <c r="B43" s="22" t="s">
        <v>395</v>
      </c>
      <c r="C43" s="20" t="s">
        <v>108</v>
      </c>
      <c r="D43" s="21">
        <v>44706.655880000006</v>
      </c>
      <c r="E43" s="22"/>
      <c r="F43" s="21">
        <v>45283.334069999997</v>
      </c>
      <c r="G43" s="22"/>
      <c r="H43" s="23">
        <v>46694.853000000003</v>
      </c>
      <c r="I43" s="24"/>
      <c r="J43" s="67">
        <v>49474.95</v>
      </c>
      <c r="K43" s="22"/>
      <c r="L43" s="67">
        <v>51988.506999999998</v>
      </c>
      <c r="M43" s="22"/>
    </row>
    <row r="44" spans="1:13">
      <c r="A44" s="209">
        <v>84</v>
      </c>
      <c r="B44" s="22" t="s">
        <v>384</v>
      </c>
      <c r="C44" s="20" t="s">
        <v>109</v>
      </c>
      <c r="D44" s="21">
        <v>87389.052689999997</v>
      </c>
      <c r="E44" s="22"/>
      <c r="F44" s="21">
        <v>99858.755609999978</v>
      </c>
      <c r="G44" s="22"/>
      <c r="H44" s="23">
        <v>101644.47001200001</v>
      </c>
      <c r="I44" s="24"/>
      <c r="J44" s="67">
        <v>94781.667920000007</v>
      </c>
      <c r="K44" s="22"/>
      <c r="L44" s="67">
        <v>104671.77247</v>
      </c>
      <c r="M44" s="22"/>
    </row>
    <row r="45" spans="1:13">
      <c r="A45" s="209">
        <v>27</v>
      </c>
      <c r="B45" s="22" t="s">
        <v>397</v>
      </c>
      <c r="C45" s="20" t="s">
        <v>110</v>
      </c>
      <c r="D45" s="21">
        <v>24372.437000000002</v>
      </c>
      <c r="E45" s="22"/>
      <c r="F45" s="21">
        <v>25091.476999999999</v>
      </c>
      <c r="G45" s="22"/>
      <c r="H45" s="23">
        <v>26416.371999999999</v>
      </c>
      <c r="I45" s="24"/>
      <c r="J45" s="67">
        <v>20647.053</v>
      </c>
      <c r="K45" s="22"/>
      <c r="L45" s="67">
        <v>22255.36882</v>
      </c>
      <c r="M45" s="22"/>
    </row>
    <row r="46" spans="1:13">
      <c r="A46" s="209">
        <v>75</v>
      </c>
      <c r="B46" s="22" t="s">
        <v>394</v>
      </c>
      <c r="C46" s="20" t="s">
        <v>111</v>
      </c>
      <c r="D46" s="21">
        <v>24566.468000000001</v>
      </c>
      <c r="E46" s="22"/>
      <c r="F46" s="21">
        <v>26517.511999999999</v>
      </c>
      <c r="G46" s="22"/>
      <c r="H46" s="23">
        <v>25759.830999999998</v>
      </c>
      <c r="I46" s="24"/>
      <c r="J46" s="67">
        <v>26113.88</v>
      </c>
      <c r="K46" s="22"/>
      <c r="L46" s="67">
        <v>26080.056</v>
      </c>
      <c r="M46" s="22"/>
    </row>
    <row r="47" spans="1:13">
      <c r="A47" s="209">
        <v>24</v>
      </c>
      <c r="B47" s="22" t="s">
        <v>395</v>
      </c>
      <c r="C47" s="20" t="s">
        <v>112</v>
      </c>
      <c r="D47" s="21">
        <v>20293.29</v>
      </c>
      <c r="E47" s="22"/>
      <c r="F47" s="21">
        <v>20691.192709999999</v>
      </c>
      <c r="G47" s="22"/>
      <c r="H47" s="23">
        <v>20761.85526</v>
      </c>
      <c r="I47" s="24"/>
      <c r="J47" s="67">
        <v>24560.249299999999</v>
      </c>
      <c r="K47" s="22"/>
      <c r="L47" s="67">
        <v>24637.807779999999</v>
      </c>
      <c r="M47" s="22"/>
    </row>
    <row r="48" spans="1:13">
      <c r="A48" s="209">
        <v>84</v>
      </c>
      <c r="B48" s="22" t="s">
        <v>384</v>
      </c>
      <c r="C48" s="20" t="s">
        <v>113</v>
      </c>
      <c r="D48" s="21">
        <v>58231.478000000003</v>
      </c>
      <c r="E48" s="22"/>
      <c r="F48" s="21">
        <v>61929.680973928371</v>
      </c>
      <c r="G48" s="22" t="s">
        <v>174</v>
      </c>
      <c r="H48" s="23">
        <v>65697.413937966077</v>
      </c>
      <c r="I48" s="24"/>
      <c r="J48" s="67">
        <v>64859.836000000003</v>
      </c>
      <c r="K48" s="22"/>
      <c r="L48" s="67">
        <v>67587.543999999994</v>
      </c>
      <c r="M48" s="22"/>
    </row>
    <row r="49" spans="1:13">
      <c r="A49" s="209">
        <v>84</v>
      </c>
      <c r="B49" s="22" t="s">
        <v>384</v>
      </c>
      <c r="C49" s="20" t="s">
        <v>114</v>
      </c>
      <c r="D49" s="21">
        <v>19786.917000000001</v>
      </c>
      <c r="E49" s="22"/>
      <c r="F49" s="21">
        <v>20684.402959999996</v>
      </c>
      <c r="G49" s="22"/>
      <c r="H49" s="23">
        <v>20436.96</v>
      </c>
      <c r="I49" s="24"/>
      <c r="J49" s="67">
        <v>21139.723999999998</v>
      </c>
      <c r="K49" s="22"/>
      <c r="L49" s="67">
        <v>22761.63</v>
      </c>
      <c r="M49" s="22"/>
    </row>
    <row r="50" spans="1:13">
      <c r="A50" s="209">
        <v>52</v>
      </c>
      <c r="B50" s="22" t="s">
        <v>399</v>
      </c>
      <c r="C50" s="20" t="s">
        <v>115</v>
      </c>
      <c r="D50" s="21">
        <v>77353.456000000006</v>
      </c>
      <c r="E50" s="22"/>
      <c r="F50" s="21">
        <v>81977.557000000001</v>
      </c>
      <c r="G50" s="22"/>
      <c r="H50" s="23">
        <v>87935.82</v>
      </c>
      <c r="I50" s="24"/>
      <c r="J50" s="67">
        <v>87963.789000000004</v>
      </c>
      <c r="K50" s="22"/>
      <c r="L50" s="67">
        <v>85661.841</v>
      </c>
      <c r="M50" s="22"/>
    </row>
    <row r="51" spans="1:13">
      <c r="A51" s="209">
        <v>24</v>
      </c>
      <c r="B51" s="22" t="s">
        <v>395</v>
      </c>
      <c r="C51" s="20" t="s">
        <v>116</v>
      </c>
      <c r="D51" s="21">
        <v>52274.45102</v>
      </c>
      <c r="E51" s="22"/>
      <c r="F51" s="21">
        <v>57423.671839999995</v>
      </c>
      <c r="G51" s="22"/>
      <c r="H51" s="23">
        <v>54688.832670000003</v>
      </c>
      <c r="I51" s="24"/>
      <c r="J51" s="67">
        <v>61566.605149999996</v>
      </c>
      <c r="K51" s="22"/>
      <c r="L51" s="67">
        <v>67055.417227848564</v>
      </c>
      <c r="M51" s="22" t="s">
        <v>174</v>
      </c>
    </row>
    <row r="52" spans="1:13">
      <c r="A52" s="209">
        <v>76</v>
      </c>
      <c r="B52" s="22" t="s">
        <v>392</v>
      </c>
      <c r="C52" s="20" t="s">
        <v>117</v>
      </c>
      <c r="D52" s="21">
        <v>13981.282999999999</v>
      </c>
      <c r="E52" s="22"/>
      <c r="F52" s="21">
        <v>14555.079</v>
      </c>
      <c r="G52" s="22"/>
      <c r="H52" s="23">
        <v>14733.276</v>
      </c>
      <c r="I52" s="24"/>
      <c r="J52" s="67">
        <v>15732.87</v>
      </c>
      <c r="K52" s="22"/>
      <c r="L52" s="67">
        <v>15054.499</v>
      </c>
      <c r="M52" s="22"/>
    </row>
    <row r="53" spans="1:13">
      <c r="A53" s="209">
        <v>75</v>
      </c>
      <c r="B53" s="22" t="s">
        <v>394</v>
      </c>
      <c r="C53" s="20" t="s">
        <v>118</v>
      </c>
      <c r="D53" s="21">
        <v>26404.787</v>
      </c>
      <c r="E53" s="22"/>
      <c r="F53" s="21">
        <v>26359.069179999999</v>
      </c>
      <c r="G53" s="22"/>
      <c r="H53" s="23">
        <v>29757.48446</v>
      </c>
      <c r="I53" s="24"/>
      <c r="J53" s="67">
        <v>29085.467240000002</v>
      </c>
      <c r="K53" s="22"/>
      <c r="L53" s="67">
        <v>29216.96457</v>
      </c>
      <c r="M53" s="22"/>
    </row>
    <row r="54" spans="1:13">
      <c r="A54" s="209">
        <v>76</v>
      </c>
      <c r="B54" s="22" t="s">
        <v>392</v>
      </c>
      <c r="C54" s="20" t="s">
        <v>119</v>
      </c>
      <c r="D54" s="21">
        <v>6954.2479999999996</v>
      </c>
      <c r="E54" s="22"/>
      <c r="F54" s="21">
        <v>7234.0644599999996</v>
      </c>
      <c r="G54" s="22"/>
      <c r="H54" s="23">
        <v>8992.3580000000002</v>
      </c>
      <c r="I54" s="24"/>
      <c r="J54" s="67">
        <v>8266.5540000000001</v>
      </c>
      <c r="K54" s="22"/>
      <c r="L54" s="67">
        <v>8436.6859999999997</v>
      </c>
      <c r="M54" s="22"/>
    </row>
    <row r="55" spans="1:13">
      <c r="A55" s="209">
        <v>52</v>
      </c>
      <c r="B55" s="22" t="s">
        <v>399</v>
      </c>
      <c r="C55" s="20" t="s">
        <v>120</v>
      </c>
      <c r="D55" s="21">
        <v>37456.574000000001</v>
      </c>
      <c r="E55" s="22"/>
      <c r="F55" s="21">
        <v>44725.571000000004</v>
      </c>
      <c r="G55" s="22"/>
      <c r="H55" s="23">
        <v>49662.427000000003</v>
      </c>
      <c r="I55" s="24"/>
      <c r="J55" s="67">
        <v>49949.902999999998</v>
      </c>
      <c r="K55" s="22"/>
      <c r="L55" s="67">
        <v>53470.960879999999</v>
      </c>
      <c r="M55" s="22"/>
    </row>
    <row r="56" spans="1:13">
      <c r="A56" s="209">
        <v>28</v>
      </c>
      <c r="B56" s="22" t="s">
        <v>393</v>
      </c>
      <c r="C56" s="20" t="s">
        <v>121</v>
      </c>
      <c r="D56" s="21">
        <v>34240.186999999998</v>
      </c>
      <c r="E56" s="22"/>
      <c r="F56" s="21">
        <v>35884.785000000003</v>
      </c>
      <c r="G56" s="22"/>
      <c r="H56" s="23">
        <v>37440.271999999997</v>
      </c>
      <c r="I56" s="24"/>
      <c r="J56" s="67">
        <v>37910.845999999998</v>
      </c>
      <c r="K56" s="22"/>
      <c r="L56" s="67">
        <v>38438.281000000003</v>
      </c>
      <c r="M56" s="22"/>
    </row>
    <row r="57" spans="1:13">
      <c r="A57" s="209">
        <v>44</v>
      </c>
      <c r="B57" s="22" t="s">
        <v>391</v>
      </c>
      <c r="C57" s="20" t="s">
        <v>122</v>
      </c>
      <c r="D57" s="21">
        <v>27348.355</v>
      </c>
      <c r="E57" s="22"/>
      <c r="F57" s="21">
        <v>28704.806</v>
      </c>
      <c r="G57" s="22"/>
      <c r="H57" s="23">
        <v>29000.633000000002</v>
      </c>
      <c r="I57" s="24"/>
      <c r="J57" s="67">
        <v>30468.772269999994</v>
      </c>
      <c r="K57" s="22"/>
      <c r="L57" s="67">
        <v>31069.835999999999</v>
      </c>
      <c r="M57" s="22"/>
    </row>
    <row r="58" spans="1:13">
      <c r="A58" s="209">
        <v>44</v>
      </c>
      <c r="B58" s="22" t="s">
        <v>391</v>
      </c>
      <c r="C58" s="20" t="s">
        <v>123</v>
      </c>
      <c r="D58" s="21">
        <v>12480.386</v>
      </c>
      <c r="E58" s="22"/>
      <c r="F58" s="21">
        <v>12908.09</v>
      </c>
      <c r="G58" s="22"/>
      <c r="H58" s="23">
        <v>12517.46</v>
      </c>
      <c r="I58" s="24"/>
      <c r="J58" s="67">
        <v>12965.315000000001</v>
      </c>
      <c r="K58" s="22"/>
      <c r="L58" s="67">
        <v>13887.678</v>
      </c>
      <c r="M58" s="22"/>
    </row>
    <row r="59" spans="1:13">
      <c r="A59" s="209">
        <v>52</v>
      </c>
      <c r="B59" s="22" t="s">
        <v>399</v>
      </c>
      <c r="C59" s="20" t="s">
        <v>124</v>
      </c>
      <c r="D59" s="21">
        <v>21827.922999999999</v>
      </c>
      <c r="E59" s="22"/>
      <c r="F59" s="21">
        <v>21621.499</v>
      </c>
      <c r="G59" s="22"/>
      <c r="H59" s="23">
        <v>24376.953000000001</v>
      </c>
      <c r="I59" s="24"/>
      <c r="J59" s="67">
        <v>26753.279999999999</v>
      </c>
      <c r="K59" s="22"/>
      <c r="L59" s="67">
        <v>28477.320809999997</v>
      </c>
      <c r="M59" s="22"/>
    </row>
    <row r="60" spans="1:13">
      <c r="A60" s="209">
        <v>44</v>
      </c>
      <c r="B60" s="22" t="s">
        <v>391</v>
      </c>
      <c r="C60" s="20" t="s">
        <v>125</v>
      </c>
      <c r="D60" s="21">
        <v>37876.875999999997</v>
      </c>
      <c r="E60" s="22"/>
      <c r="F60" s="21">
        <v>37701.077689999998</v>
      </c>
      <c r="G60" s="22"/>
      <c r="H60" s="23">
        <v>45535.135999999999</v>
      </c>
      <c r="I60" s="24"/>
      <c r="J60" s="67">
        <v>42734.622000000003</v>
      </c>
      <c r="K60" s="22"/>
      <c r="L60" s="67">
        <v>43675.116000000002</v>
      </c>
      <c r="M60" s="22"/>
    </row>
    <row r="61" spans="1:13">
      <c r="A61" s="209">
        <v>44</v>
      </c>
      <c r="B61" s="22" t="s">
        <v>391</v>
      </c>
      <c r="C61" s="20" t="s">
        <v>126</v>
      </c>
      <c r="D61" s="21">
        <v>13019.207</v>
      </c>
      <c r="E61" s="22"/>
      <c r="F61" s="21">
        <v>13789.957</v>
      </c>
      <c r="G61" s="22"/>
      <c r="H61" s="23">
        <v>14185.61</v>
      </c>
      <c r="I61" s="24"/>
      <c r="J61" s="67">
        <v>14252.504999999999</v>
      </c>
      <c r="K61" s="22"/>
      <c r="L61" s="67">
        <v>14838.93382</v>
      </c>
      <c r="M61" s="22"/>
    </row>
    <row r="62" spans="1:13">
      <c r="A62" s="209">
        <v>53</v>
      </c>
      <c r="B62" s="22" t="s">
        <v>398</v>
      </c>
      <c r="C62" s="20" t="s">
        <v>127</v>
      </c>
      <c r="D62" s="21">
        <v>35616.727690000007</v>
      </c>
      <c r="E62" s="22"/>
      <c r="F62" s="21">
        <v>37788.163549999997</v>
      </c>
      <c r="G62" s="22"/>
      <c r="H62" s="23">
        <v>40204.090569999993</v>
      </c>
      <c r="I62" s="24"/>
      <c r="J62" s="67">
        <v>42518.816570000003</v>
      </c>
      <c r="K62" s="22"/>
      <c r="L62" s="67">
        <v>43004.931729999997</v>
      </c>
      <c r="M62" s="22"/>
    </row>
    <row r="63" spans="1:13">
      <c r="A63" s="209">
        <v>44</v>
      </c>
      <c r="B63" s="22" t="s">
        <v>391</v>
      </c>
      <c r="C63" s="20" t="s">
        <v>128</v>
      </c>
      <c r="D63" s="21">
        <v>35268.726300000002</v>
      </c>
      <c r="E63" s="22"/>
      <c r="F63" s="21">
        <v>39331.177129999996</v>
      </c>
      <c r="G63" s="22"/>
      <c r="H63" s="23">
        <v>40838.083290000002</v>
      </c>
      <c r="I63" s="24"/>
      <c r="J63" s="67">
        <v>42271.83845000001</v>
      </c>
      <c r="K63" s="22"/>
      <c r="L63" s="67">
        <v>45017.788970000009</v>
      </c>
      <c r="M63" s="22"/>
    </row>
    <row r="64" spans="1:13">
      <c r="A64" s="209">
        <v>27</v>
      </c>
      <c r="B64" s="22" t="s">
        <v>397</v>
      </c>
      <c r="C64" s="20" t="s">
        <v>129</v>
      </c>
      <c r="D64" s="21">
        <v>16383.78168</v>
      </c>
      <c r="E64" s="22"/>
      <c r="F64" s="21">
        <v>19990.705839999999</v>
      </c>
      <c r="G64" s="22"/>
      <c r="H64" s="23">
        <v>19449.228070000001</v>
      </c>
      <c r="I64" s="24"/>
      <c r="J64" s="67">
        <v>19405.558530000002</v>
      </c>
      <c r="K64" s="22"/>
      <c r="L64" s="67">
        <v>20685.107969999997</v>
      </c>
      <c r="M64" s="22"/>
    </row>
    <row r="65" spans="1:13">
      <c r="A65" s="209">
        <v>32</v>
      </c>
      <c r="B65" s="22" t="s">
        <v>386</v>
      </c>
      <c r="C65" s="20" t="s">
        <v>130</v>
      </c>
      <c r="D65" s="21">
        <v>166559.69892000002</v>
      </c>
      <c r="E65" s="22"/>
      <c r="F65" s="21">
        <v>178459.87174</v>
      </c>
      <c r="G65" s="22"/>
      <c r="H65" s="23">
        <v>130264.00044999999</v>
      </c>
      <c r="I65" s="24"/>
      <c r="J65" s="67">
        <v>120801.92425999999</v>
      </c>
      <c r="K65" s="22"/>
      <c r="L65" s="67">
        <v>223895.22576779951</v>
      </c>
      <c r="M65" s="22"/>
    </row>
    <row r="66" spans="1:13">
      <c r="A66" s="209">
        <v>32</v>
      </c>
      <c r="B66" s="22" t="s">
        <v>386</v>
      </c>
      <c r="C66" s="20" t="s">
        <v>131</v>
      </c>
      <c r="D66" s="21">
        <v>66908.36722</v>
      </c>
      <c r="E66" s="22"/>
      <c r="F66" s="21">
        <v>67936.398740000004</v>
      </c>
      <c r="G66" s="22"/>
      <c r="H66" s="23">
        <v>67230.88715000001</v>
      </c>
      <c r="I66" s="24"/>
      <c r="J66" s="67">
        <v>68856.627372913281</v>
      </c>
      <c r="K66" s="22"/>
      <c r="L66" s="67">
        <v>70303.551000000007</v>
      </c>
      <c r="M66" s="22"/>
    </row>
    <row r="67" spans="1:13">
      <c r="A67" s="209">
        <v>28</v>
      </c>
      <c r="B67" s="22" t="s">
        <v>393</v>
      </c>
      <c r="C67" s="20" t="s">
        <v>132</v>
      </c>
      <c r="D67" s="21">
        <v>22617.743999999999</v>
      </c>
      <c r="E67" s="22"/>
      <c r="F67" s="21">
        <v>22631.915939999999</v>
      </c>
      <c r="G67" s="22"/>
      <c r="H67" s="23">
        <v>23032.38249</v>
      </c>
      <c r="I67" s="24"/>
      <c r="J67" s="67">
        <v>24227.032190000002</v>
      </c>
      <c r="K67" s="22"/>
      <c r="L67" s="67">
        <v>26755.165290000001</v>
      </c>
      <c r="M67" s="22"/>
    </row>
    <row r="68" spans="1:13">
      <c r="A68" s="209">
        <v>32</v>
      </c>
      <c r="B68" s="22" t="s">
        <v>386</v>
      </c>
      <c r="C68" s="20" t="s">
        <v>133</v>
      </c>
      <c r="D68" s="21">
        <v>90455.995999999999</v>
      </c>
      <c r="E68" s="22"/>
      <c r="F68" s="21">
        <v>95904.058999999994</v>
      </c>
      <c r="G68" s="22"/>
      <c r="H68" s="23">
        <v>96222.278141853705</v>
      </c>
      <c r="I68" s="24"/>
      <c r="J68" s="67">
        <v>105406.75599999999</v>
      </c>
      <c r="K68" s="22"/>
      <c r="L68" s="67">
        <v>92074.466</v>
      </c>
      <c r="M68" s="22"/>
    </row>
    <row r="69" spans="1:13">
      <c r="A69" s="209">
        <v>84</v>
      </c>
      <c r="B69" s="22" t="s">
        <v>384</v>
      </c>
      <c r="C69" s="20" t="s">
        <v>134</v>
      </c>
      <c r="D69" s="21">
        <v>41132.175999999999</v>
      </c>
      <c r="E69" s="22"/>
      <c r="F69" s="21">
        <v>44360</v>
      </c>
      <c r="G69" s="22"/>
      <c r="H69" s="23">
        <v>51199.417000000001</v>
      </c>
      <c r="I69" s="24"/>
      <c r="J69" s="67">
        <v>53123</v>
      </c>
      <c r="K69" s="22"/>
      <c r="L69" s="67">
        <v>44000.647149999997</v>
      </c>
      <c r="M69" s="22"/>
    </row>
    <row r="70" spans="1:13">
      <c r="A70" s="209">
        <v>75</v>
      </c>
      <c r="B70" s="22" t="s">
        <v>394</v>
      </c>
      <c r="C70" s="20" t="s">
        <v>135</v>
      </c>
      <c r="D70" s="21">
        <v>42828.893069999991</v>
      </c>
      <c r="E70" s="22"/>
      <c r="F70" s="21">
        <v>46772.223119999995</v>
      </c>
      <c r="G70" s="22"/>
      <c r="H70" s="23">
        <v>47126.557390000002</v>
      </c>
      <c r="I70" s="24"/>
      <c r="J70" s="67">
        <v>52100.306790000002</v>
      </c>
      <c r="K70" s="22"/>
      <c r="L70" s="67">
        <v>55411.207800000004</v>
      </c>
      <c r="M70" s="22"/>
    </row>
    <row r="71" spans="1:13">
      <c r="A71" s="209">
        <v>76</v>
      </c>
      <c r="B71" s="22" t="s">
        <v>392</v>
      </c>
      <c r="C71" s="20" t="s">
        <v>136</v>
      </c>
      <c r="D71" s="21">
        <v>15762.1716</v>
      </c>
      <c r="E71" s="22"/>
      <c r="F71" s="21">
        <v>16769.53991</v>
      </c>
      <c r="G71" s="22"/>
      <c r="H71" s="23">
        <v>17121.648739999997</v>
      </c>
      <c r="I71" s="24"/>
      <c r="J71" s="67">
        <v>18445.675779999998</v>
      </c>
      <c r="K71" s="22"/>
      <c r="L71" s="67">
        <v>17881.392510000001</v>
      </c>
      <c r="M71" s="22"/>
    </row>
    <row r="72" spans="1:13">
      <c r="A72" s="209">
        <v>76</v>
      </c>
      <c r="B72" s="22" t="s">
        <v>392</v>
      </c>
      <c r="C72" s="20" t="s">
        <v>137</v>
      </c>
      <c r="D72" s="21">
        <v>25354.106510000001</v>
      </c>
      <c r="E72" s="22"/>
      <c r="F72" s="21">
        <v>26650.200990000001</v>
      </c>
      <c r="G72" s="22"/>
      <c r="H72" s="23">
        <v>27849.989040000004</v>
      </c>
      <c r="I72" s="24"/>
      <c r="J72" s="67">
        <v>28962.535</v>
      </c>
      <c r="K72" s="22"/>
      <c r="L72" s="67">
        <v>30046.36346</v>
      </c>
      <c r="M72" s="22"/>
    </row>
    <row r="73" spans="1:13">
      <c r="A73" s="209">
        <v>44</v>
      </c>
      <c r="B73" s="22" t="s">
        <v>391</v>
      </c>
      <c r="C73" s="20" t="s">
        <v>138</v>
      </c>
      <c r="D73" s="21">
        <v>56033.132740000001</v>
      </c>
      <c r="E73" s="22"/>
      <c r="F73" s="21">
        <v>64368.27562</v>
      </c>
      <c r="G73" s="22"/>
      <c r="H73" s="23">
        <v>68285.167550827493</v>
      </c>
      <c r="I73" s="24" t="s">
        <v>174</v>
      </c>
      <c r="J73" s="67">
        <v>72834.598689999999</v>
      </c>
      <c r="K73" s="22"/>
      <c r="L73" s="67">
        <v>85070.719429999997</v>
      </c>
      <c r="M73" s="22"/>
    </row>
    <row r="74" spans="1:13">
      <c r="A74" s="209">
        <v>44</v>
      </c>
      <c r="B74" s="22" t="s">
        <v>391</v>
      </c>
      <c r="C74" s="20" t="s">
        <v>139</v>
      </c>
      <c r="D74" s="21">
        <v>58458.123490000005</v>
      </c>
      <c r="E74" s="26"/>
      <c r="F74" s="21">
        <v>59953.368999999999</v>
      </c>
      <c r="G74" s="26"/>
      <c r="H74" s="23">
        <v>59223.710809999997</v>
      </c>
      <c r="I74" s="23"/>
      <c r="J74" s="67">
        <v>60144.637999999999</v>
      </c>
      <c r="K74" s="22"/>
      <c r="L74" s="67">
        <v>65249.082000000002</v>
      </c>
      <c r="M74" s="22"/>
    </row>
    <row r="75" spans="1:13">
      <c r="A75" s="209">
        <v>84</v>
      </c>
      <c r="B75" s="22" t="s">
        <v>384</v>
      </c>
      <c r="C75" s="20" t="s">
        <v>140</v>
      </c>
      <c r="D75" s="21">
        <v>144805.04253999999</v>
      </c>
      <c r="E75" s="22"/>
      <c r="F75" s="21">
        <v>153813.41800000001</v>
      </c>
      <c r="G75" s="22"/>
      <c r="H75" s="23">
        <v>161874.734</v>
      </c>
      <c r="I75" s="24"/>
      <c r="J75" s="67">
        <v>165928.43572000001</v>
      </c>
      <c r="K75" s="22"/>
      <c r="L75" s="67">
        <v>169912.89263999998</v>
      </c>
      <c r="M75" s="22"/>
    </row>
    <row r="76" spans="1:13">
      <c r="A76" s="209">
        <v>27</v>
      </c>
      <c r="B76" s="22" t="s">
        <v>397</v>
      </c>
      <c r="C76" s="20" t="s">
        <v>141</v>
      </c>
      <c r="D76" s="21">
        <v>12577.078369999999</v>
      </c>
      <c r="E76" s="22"/>
      <c r="F76" s="21">
        <v>12087.254690000002</v>
      </c>
      <c r="G76" s="22"/>
      <c r="H76" s="23">
        <v>11511.686730000001</v>
      </c>
      <c r="I76" s="24"/>
      <c r="J76" s="67">
        <v>11351.87637</v>
      </c>
      <c r="K76" s="22"/>
      <c r="L76" s="67">
        <v>10966.72682</v>
      </c>
      <c r="M76" s="22"/>
    </row>
    <row r="77" spans="1:13">
      <c r="A77" s="209">
        <v>27</v>
      </c>
      <c r="B77" s="22" t="s">
        <v>397</v>
      </c>
      <c r="C77" s="20" t="s">
        <v>142</v>
      </c>
      <c r="D77" s="21">
        <v>58090.571909999999</v>
      </c>
      <c r="E77" s="22"/>
      <c r="F77" s="21">
        <v>49445.316060000005</v>
      </c>
      <c r="G77" s="22"/>
      <c r="H77" s="23">
        <v>50720.305979999997</v>
      </c>
      <c r="I77" s="24"/>
      <c r="J77" s="67">
        <v>51705.284</v>
      </c>
      <c r="K77" s="22"/>
      <c r="L77" s="67">
        <v>47268.510040000001</v>
      </c>
      <c r="M77" s="22"/>
    </row>
    <row r="78" spans="1:13">
      <c r="A78" s="209">
        <v>52</v>
      </c>
      <c r="B78" s="22" t="s">
        <v>399</v>
      </c>
      <c r="C78" s="20" t="s">
        <v>143</v>
      </c>
      <c r="D78" s="21">
        <v>43171.372280000003</v>
      </c>
      <c r="E78" s="22"/>
      <c r="F78" s="21">
        <v>42701.720679999999</v>
      </c>
      <c r="G78" s="22"/>
      <c r="H78" s="23">
        <v>42849.850850000003</v>
      </c>
      <c r="I78" s="24"/>
      <c r="J78" s="67">
        <v>42553.019919999999</v>
      </c>
      <c r="K78" s="22"/>
      <c r="L78" s="67">
        <v>43590.777654718688</v>
      </c>
      <c r="M78" s="22" t="s">
        <v>174</v>
      </c>
    </row>
    <row r="79" spans="1:13">
      <c r="A79" s="209">
        <v>84</v>
      </c>
      <c r="B79" s="22" t="s">
        <v>384</v>
      </c>
      <c r="C79" s="20" t="s">
        <v>144</v>
      </c>
      <c r="D79" s="21">
        <v>26687.678989999997</v>
      </c>
      <c r="E79" s="22"/>
      <c r="F79" s="21">
        <v>28576.388910000001</v>
      </c>
      <c r="G79" s="22"/>
      <c r="H79" s="23">
        <v>32073.339499999995</v>
      </c>
      <c r="I79" s="24"/>
      <c r="J79" s="67">
        <v>33098.071530000001</v>
      </c>
      <c r="K79" s="22"/>
      <c r="L79" s="67">
        <v>34290.212810000005</v>
      </c>
      <c r="M79" s="22"/>
    </row>
    <row r="80" spans="1:13">
      <c r="A80" s="209">
        <v>84</v>
      </c>
      <c r="B80" s="22" t="s">
        <v>384</v>
      </c>
      <c r="C80" s="20" t="s">
        <v>145</v>
      </c>
      <c r="D80" s="21">
        <v>43015.053999999996</v>
      </c>
      <c r="E80" s="22"/>
      <c r="F80" s="21">
        <v>42398.686679999999</v>
      </c>
      <c r="G80" s="22"/>
      <c r="H80" s="23">
        <v>44535.474000000002</v>
      </c>
      <c r="I80" s="24"/>
      <c r="J80" s="67">
        <v>48329.474000000002</v>
      </c>
      <c r="K80" s="22"/>
      <c r="L80" s="67">
        <v>57608.539903600613</v>
      </c>
      <c r="M80" s="22"/>
    </row>
    <row r="81" spans="1:13">
      <c r="A81" s="209">
        <v>11</v>
      </c>
      <c r="B81" s="22" t="s">
        <v>400</v>
      </c>
      <c r="C81" s="20" t="s">
        <v>146</v>
      </c>
      <c r="D81" s="21">
        <v>106650.391</v>
      </c>
      <c r="E81" s="22"/>
      <c r="F81" s="21">
        <v>108020.14757159541</v>
      </c>
      <c r="G81" s="22"/>
      <c r="H81" s="23">
        <v>114869.73483</v>
      </c>
      <c r="I81" s="24"/>
      <c r="J81" s="67">
        <v>117615.16314188915</v>
      </c>
      <c r="K81" s="22"/>
      <c r="L81" s="67">
        <v>131737.43599999999</v>
      </c>
      <c r="M81" s="22"/>
    </row>
    <row r="82" spans="1:13">
      <c r="A82" s="209">
        <v>28</v>
      </c>
      <c r="B82" s="22" t="s">
        <v>393</v>
      </c>
      <c r="C82" s="20" t="s">
        <v>147</v>
      </c>
      <c r="D82" s="21">
        <v>89623.100999999995</v>
      </c>
      <c r="E82" s="22"/>
      <c r="F82" s="21">
        <v>92614.773000000001</v>
      </c>
      <c r="G82" s="22"/>
      <c r="H82" s="23">
        <v>94503.574340000006</v>
      </c>
      <c r="I82" s="24"/>
      <c r="J82" s="67">
        <v>103561.17693</v>
      </c>
      <c r="K82" s="22"/>
      <c r="L82" s="67">
        <v>100576.90179</v>
      </c>
      <c r="M82" s="22"/>
    </row>
    <row r="83" spans="1:13">
      <c r="A83" s="209">
        <v>11</v>
      </c>
      <c r="B83" s="22" t="s">
        <v>400</v>
      </c>
      <c r="C83" s="20" t="s">
        <v>148</v>
      </c>
      <c r="D83" s="21">
        <v>87704.902000000002</v>
      </c>
      <c r="E83" s="22"/>
      <c r="F83" s="21">
        <v>83977.673999999999</v>
      </c>
      <c r="G83" s="22"/>
      <c r="H83" s="23">
        <v>88772.808999999994</v>
      </c>
      <c r="I83" s="24"/>
      <c r="J83" s="67">
        <v>92130.577000000005</v>
      </c>
      <c r="K83" s="22"/>
      <c r="L83" s="67">
        <v>95553.249960000016</v>
      </c>
      <c r="M83" s="22"/>
    </row>
    <row r="84" spans="1:13">
      <c r="A84" s="209">
        <v>11</v>
      </c>
      <c r="B84" s="22" t="s">
        <v>400</v>
      </c>
      <c r="C84" s="20" t="s">
        <v>149</v>
      </c>
      <c r="D84" s="21">
        <v>105127.56672000002</v>
      </c>
      <c r="E84" s="22"/>
      <c r="F84" s="21">
        <v>109005.16834</v>
      </c>
      <c r="G84" s="22"/>
      <c r="H84" s="23">
        <v>113149.94384000002</v>
      </c>
      <c r="I84" s="24"/>
      <c r="J84" s="67">
        <v>116091.06471999999</v>
      </c>
      <c r="K84" s="22"/>
      <c r="L84" s="67">
        <v>118918.5784772761</v>
      </c>
      <c r="M84" s="22"/>
    </row>
    <row r="85" spans="1:13">
      <c r="A85" s="209">
        <v>75</v>
      </c>
      <c r="B85" s="22" t="s">
        <v>394</v>
      </c>
      <c r="C85" s="20" t="s">
        <v>150</v>
      </c>
      <c r="D85" s="21">
        <v>25924.111290000001</v>
      </c>
      <c r="E85" s="22"/>
      <c r="F85" s="21">
        <v>28045.225999999999</v>
      </c>
      <c r="G85" s="22"/>
      <c r="H85" s="23">
        <v>28402.077000000001</v>
      </c>
      <c r="I85" s="24"/>
      <c r="J85" s="67">
        <v>29685.098999999998</v>
      </c>
      <c r="K85" s="22"/>
      <c r="L85" s="67">
        <v>30426.816999999999</v>
      </c>
      <c r="M85" s="22"/>
    </row>
    <row r="86" spans="1:13">
      <c r="A86" s="209">
        <v>32</v>
      </c>
      <c r="B86" s="22" t="s">
        <v>386</v>
      </c>
      <c r="C86" s="20" t="s">
        <v>151</v>
      </c>
      <c r="D86" s="21">
        <v>32789.055049999995</v>
      </c>
      <c r="E86" s="22"/>
      <c r="F86" s="21">
        <v>37811.247000000003</v>
      </c>
      <c r="G86" s="22"/>
      <c r="H86" s="23">
        <v>42474.078000000001</v>
      </c>
      <c r="I86" s="24"/>
      <c r="J86" s="67">
        <v>41838.027000000002</v>
      </c>
      <c r="K86" s="22"/>
      <c r="L86" s="67">
        <v>36961.322999999997</v>
      </c>
      <c r="M86" s="22"/>
    </row>
    <row r="87" spans="1:13">
      <c r="A87" s="209">
        <v>76</v>
      </c>
      <c r="B87" s="22" t="s">
        <v>392</v>
      </c>
      <c r="C87" s="20" t="s">
        <v>152</v>
      </c>
      <c r="D87" s="21">
        <v>39247.508000000002</v>
      </c>
      <c r="E87" s="22"/>
      <c r="F87" s="21">
        <v>43142.936000000002</v>
      </c>
      <c r="G87" s="22"/>
      <c r="H87" s="23">
        <v>43969.971619999997</v>
      </c>
      <c r="I87" s="24"/>
      <c r="J87" s="67">
        <v>46781.878649999999</v>
      </c>
      <c r="K87" s="22"/>
      <c r="L87" s="67">
        <v>46724.625999999997</v>
      </c>
      <c r="M87" s="22"/>
    </row>
    <row r="88" spans="1:13">
      <c r="A88" s="209">
        <v>76</v>
      </c>
      <c r="B88" s="22" t="s">
        <v>392</v>
      </c>
      <c r="C88" s="20" t="s">
        <v>153</v>
      </c>
      <c r="D88" s="21">
        <v>23046.94</v>
      </c>
      <c r="E88" s="22"/>
      <c r="F88" s="21">
        <v>23487.754000000001</v>
      </c>
      <c r="G88" s="22"/>
      <c r="H88" s="23">
        <v>25018.736000000001</v>
      </c>
      <c r="I88" s="24"/>
      <c r="J88" s="67">
        <v>24345.008999999998</v>
      </c>
      <c r="K88" s="22"/>
      <c r="L88" s="67">
        <v>23888.013999999999</v>
      </c>
      <c r="M88" s="22"/>
    </row>
    <row r="89" spans="1:13">
      <c r="A89" s="209">
        <v>93</v>
      </c>
      <c r="B89" s="22" t="s">
        <v>389</v>
      </c>
      <c r="C89" s="20" t="s">
        <v>154</v>
      </c>
      <c r="D89" s="21">
        <v>49276.942999999999</v>
      </c>
      <c r="E89" s="22"/>
      <c r="F89" s="21">
        <v>55738.497000000003</v>
      </c>
      <c r="G89" s="22"/>
      <c r="H89" s="23">
        <v>59812.402000000002</v>
      </c>
      <c r="I89" s="24"/>
      <c r="J89" s="67">
        <v>64115.004000000001</v>
      </c>
      <c r="K89" s="22"/>
      <c r="L89" s="67">
        <v>67000.898320000008</v>
      </c>
      <c r="M89" s="22"/>
    </row>
    <row r="90" spans="1:13">
      <c r="A90" s="209">
        <v>93</v>
      </c>
      <c r="B90" s="22" t="s">
        <v>389</v>
      </c>
      <c r="C90" s="20" t="s">
        <v>155</v>
      </c>
      <c r="D90" s="21">
        <v>33278.178400000004</v>
      </c>
      <c r="E90" s="22"/>
      <c r="F90" s="21">
        <v>30318.704679999999</v>
      </c>
      <c r="G90" s="22"/>
      <c r="H90" s="23">
        <v>34322.673999999999</v>
      </c>
      <c r="I90" s="24"/>
      <c r="J90" s="67">
        <v>36510.434000000001</v>
      </c>
      <c r="K90" s="22"/>
      <c r="L90" s="67">
        <v>38571.807000000001</v>
      </c>
      <c r="M90" s="22"/>
    </row>
    <row r="91" spans="1:13">
      <c r="A91" s="209">
        <v>52</v>
      </c>
      <c r="B91" s="22" t="s">
        <v>399</v>
      </c>
      <c r="C91" s="20" t="s">
        <v>156</v>
      </c>
      <c r="D91" s="21">
        <v>48731.330999999998</v>
      </c>
      <c r="E91" s="22"/>
      <c r="F91" s="21">
        <v>52231.734630000006</v>
      </c>
      <c r="G91" s="22"/>
      <c r="H91" s="23">
        <v>62217.053</v>
      </c>
      <c r="I91" s="24"/>
      <c r="J91" s="67">
        <v>59798.135000000002</v>
      </c>
      <c r="K91" s="22"/>
      <c r="L91" s="67">
        <v>62632.968037771643</v>
      </c>
      <c r="M91" s="22"/>
    </row>
    <row r="92" spans="1:13">
      <c r="A92" s="209">
        <v>75</v>
      </c>
      <c r="B92" s="22" t="s">
        <v>394</v>
      </c>
      <c r="C92" s="20" t="s">
        <v>157</v>
      </c>
      <c r="D92" s="21">
        <v>21424.96574</v>
      </c>
      <c r="E92" s="22"/>
      <c r="F92" s="21">
        <v>26305.301800000001</v>
      </c>
      <c r="G92" s="22"/>
      <c r="H92" s="23">
        <v>26939.502539999998</v>
      </c>
      <c r="I92" s="24"/>
      <c r="J92" s="67">
        <v>27446.907670000001</v>
      </c>
      <c r="K92" s="22"/>
      <c r="L92" s="67">
        <v>27335.18001</v>
      </c>
      <c r="M92" s="22"/>
    </row>
    <row r="93" spans="1:13">
      <c r="A93" s="209">
        <v>75</v>
      </c>
      <c r="B93" s="22" t="s">
        <v>394</v>
      </c>
      <c r="C93" s="20" t="s">
        <v>158</v>
      </c>
      <c r="D93" s="21">
        <v>36289.656080000001</v>
      </c>
      <c r="E93" s="22"/>
      <c r="F93" s="21">
        <v>38282.996270000003</v>
      </c>
      <c r="G93" s="22"/>
      <c r="H93" s="23">
        <v>40657.633999999998</v>
      </c>
      <c r="I93" s="24"/>
      <c r="J93" s="67">
        <v>41743.659399999997</v>
      </c>
      <c r="K93" s="22"/>
      <c r="L93" s="67">
        <v>42321.702170000004</v>
      </c>
      <c r="M93" s="22"/>
    </row>
    <row r="94" spans="1:13">
      <c r="A94" s="209">
        <v>44</v>
      </c>
      <c r="B94" s="22" t="s">
        <v>391</v>
      </c>
      <c r="C94" s="20" t="s">
        <v>159</v>
      </c>
      <c r="D94" s="21">
        <v>20476.31623</v>
      </c>
      <c r="E94" s="22"/>
      <c r="F94" s="21">
        <v>21877.983</v>
      </c>
      <c r="G94" s="22"/>
      <c r="H94" s="23">
        <v>23401.778750137408</v>
      </c>
      <c r="I94" s="24"/>
      <c r="J94" s="67">
        <v>21238.810719999998</v>
      </c>
      <c r="K94" s="22"/>
      <c r="L94" s="67">
        <v>23669.917129999998</v>
      </c>
      <c r="M94" s="22"/>
    </row>
    <row r="95" spans="1:13">
      <c r="A95" s="209">
        <v>27</v>
      </c>
      <c r="B95" s="22" t="s">
        <v>397</v>
      </c>
      <c r="C95" s="20" t="s">
        <v>160</v>
      </c>
      <c r="D95" s="21">
        <v>31629</v>
      </c>
      <c r="E95" s="22"/>
      <c r="F95" s="21">
        <v>34585.519</v>
      </c>
      <c r="G95" s="22"/>
      <c r="H95" s="23">
        <v>33696.6</v>
      </c>
      <c r="I95" s="24"/>
      <c r="J95" s="67">
        <v>33130</v>
      </c>
      <c r="K95" s="22"/>
      <c r="L95" s="67">
        <v>33116.999989999997</v>
      </c>
      <c r="M95" s="22"/>
    </row>
    <row r="96" spans="1:13">
      <c r="A96" s="209">
        <v>27</v>
      </c>
      <c r="B96" s="22" t="s">
        <v>397</v>
      </c>
      <c r="C96" s="20" t="s">
        <v>161</v>
      </c>
      <c r="D96" s="21">
        <v>5154.3379999999997</v>
      </c>
      <c r="E96" s="22"/>
      <c r="F96" s="21">
        <v>6167.8050000000003</v>
      </c>
      <c r="G96" s="22"/>
      <c r="H96" s="23">
        <v>6646.4654900000005</v>
      </c>
      <c r="I96" s="24"/>
      <c r="J96" s="67">
        <v>6689.8592500000004</v>
      </c>
      <c r="K96" s="22"/>
      <c r="L96" s="67">
        <v>6853.5419997162026</v>
      </c>
      <c r="M96" s="22"/>
    </row>
    <row r="97" spans="1:13">
      <c r="A97" s="209">
        <v>11</v>
      </c>
      <c r="B97" s="22" t="s">
        <v>400</v>
      </c>
      <c r="C97" s="20" t="s">
        <v>162</v>
      </c>
      <c r="D97" s="21">
        <v>93684.668000000005</v>
      </c>
      <c r="E97" s="22"/>
      <c r="F97" s="21">
        <v>94562.366999999998</v>
      </c>
      <c r="G97" s="22"/>
      <c r="H97" s="23">
        <v>95761.760999999999</v>
      </c>
      <c r="I97" s="24"/>
      <c r="J97" s="67">
        <v>97855.671979999999</v>
      </c>
      <c r="K97" s="22"/>
      <c r="L97" s="67">
        <v>98604.475999999995</v>
      </c>
      <c r="M97" s="22"/>
    </row>
    <row r="98" spans="1:13">
      <c r="A98" s="209">
        <v>11</v>
      </c>
      <c r="B98" s="22" t="s">
        <v>400</v>
      </c>
      <c r="C98" s="20" t="s">
        <v>163</v>
      </c>
      <c r="D98" s="21">
        <v>100649.19048999999</v>
      </c>
      <c r="E98" s="22"/>
      <c r="F98" s="21">
        <v>102396.65453</v>
      </c>
      <c r="G98" s="22"/>
      <c r="H98" s="23">
        <v>104493.05529999999</v>
      </c>
      <c r="I98" s="24"/>
      <c r="J98" s="67">
        <v>105653.97369</v>
      </c>
      <c r="K98" s="22"/>
      <c r="L98" s="67">
        <v>106373.85275000001</v>
      </c>
      <c r="M98" s="22"/>
    </row>
    <row r="99" spans="1:13">
      <c r="A99" s="209">
        <v>11</v>
      </c>
      <c r="B99" s="22" t="s">
        <v>400</v>
      </c>
      <c r="C99" s="20" t="s">
        <v>164</v>
      </c>
      <c r="D99" s="21">
        <v>86602.343340000007</v>
      </c>
      <c r="E99" s="22"/>
      <c r="F99" s="21">
        <v>94223.950580000004</v>
      </c>
      <c r="G99" s="22"/>
      <c r="H99" s="23">
        <v>112347.80505</v>
      </c>
      <c r="I99" s="24"/>
      <c r="J99" s="67">
        <v>103284.72985999999</v>
      </c>
      <c r="K99" s="22"/>
      <c r="L99" s="67">
        <v>101803.59579000018</v>
      </c>
      <c r="M99" s="22"/>
    </row>
    <row r="100" spans="1:13">
      <c r="A100" s="209">
        <v>11</v>
      </c>
      <c r="B100" s="22" t="s">
        <v>400</v>
      </c>
      <c r="C100" s="20" t="s">
        <v>165</v>
      </c>
      <c r="D100" s="21">
        <v>72122.649319999997</v>
      </c>
      <c r="E100" s="22"/>
      <c r="F100" s="21">
        <v>75676.947100227757</v>
      </c>
      <c r="G100" s="22"/>
      <c r="H100" s="23">
        <v>77163.194000000003</v>
      </c>
      <c r="I100" s="24"/>
      <c r="J100" s="67">
        <v>78429.240999999995</v>
      </c>
      <c r="K100" s="22"/>
      <c r="L100" s="67">
        <v>83205.669379999992</v>
      </c>
      <c r="M100" s="22"/>
    </row>
    <row r="101" spans="1:13">
      <c r="A101" s="210">
        <v>11</v>
      </c>
      <c r="B101" s="30" t="s">
        <v>400</v>
      </c>
      <c r="C101" s="28" t="s">
        <v>166</v>
      </c>
      <c r="D101" s="29">
        <v>78071.181760000007</v>
      </c>
      <c r="E101" s="30" t="s">
        <v>174</v>
      </c>
      <c r="F101" s="29">
        <v>85910.189681625008</v>
      </c>
      <c r="G101" s="30" t="s">
        <v>174</v>
      </c>
      <c r="H101" s="31">
        <v>94131.440129121693</v>
      </c>
      <c r="I101" s="32"/>
      <c r="J101" s="68">
        <v>89112.990409999999</v>
      </c>
      <c r="K101" s="30"/>
      <c r="L101" s="67">
        <v>98332.272200000007</v>
      </c>
      <c r="M101" s="22"/>
    </row>
    <row r="102" spans="1:13">
      <c r="A102" s="211" t="s">
        <v>385</v>
      </c>
      <c r="B102" s="204" t="s">
        <v>401</v>
      </c>
      <c r="C102" s="34" t="s">
        <v>167</v>
      </c>
      <c r="D102" s="35" t="s">
        <v>168</v>
      </c>
      <c r="E102" s="38"/>
      <c r="F102" s="35">
        <v>11405.731</v>
      </c>
      <c r="G102" s="38"/>
      <c r="H102" s="23">
        <v>12440.164269999999</v>
      </c>
      <c r="I102" s="37"/>
      <c r="J102" s="67">
        <v>12660.724239999998</v>
      </c>
      <c r="K102" s="22"/>
      <c r="L102" s="151">
        <v>9068.543099999999</v>
      </c>
      <c r="M102" s="49"/>
    </row>
    <row r="103" spans="1:13">
      <c r="A103" s="209" t="s">
        <v>387</v>
      </c>
      <c r="B103" s="205" t="s">
        <v>402</v>
      </c>
      <c r="C103" s="34" t="s">
        <v>169</v>
      </c>
      <c r="D103" s="21">
        <v>2378.3796499999999</v>
      </c>
      <c r="E103" s="22"/>
      <c r="F103" s="21">
        <v>5888.0194000000001</v>
      </c>
      <c r="G103" s="22"/>
      <c r="H103" s="23">
        <v>5955.3820100000003</v>
      </c>
      <c r="I103" s="24"/>
      <c r="J103" s="67">
        <v>6072.6128699999999</v>
      </c>
      <c r="K103" s="22"/>
      <c r="L103" s="67">
        <v>6001.4410341357961</v>
      </c>
      <c r="M103" s="22" t="s">
        <v>174</v>
      </c>
    </row>
    <row r="104" spans="1:13">
      <c r="A104" s="209" t="s">
        <v>388</v>
      </c>
      <c r="B104" s="205" t="s">
        <v>403</v>
      </c>
      <c r="C104" s="34" t="s">
        <v>170</v>
      </c>
      <c r="D104" s="21">
        <v>1925.53819</v>
      </c>
      <c r="E104" s="22"/>
      <c r="F104" s="21">
        <v>1998.9521876588167</v>
      </c>
      <c r="G104" s="22" t="s">
        <v>174</v>
      </c>
      <c r="H104" s="23">
        <v>2088.5736931950969</v>
      </c>
      <c r="I104" s="24" t="s">
        <v>174</v>
      </c>
      <c r="J104" s="67">
        <v>4180.3836799999999</v>
      </c>
      <c r="K104" s="22"/>
      <c r="L104" s="67">
        <v>3992.8010199999999</v>
      </c>
      <c r="M104" s="22"/>
    </row>
    <row r="105" spans="1:13">
      <c r="A105" s="212" t="s">
        <v>390</v>
      </c>
      <c r="B105" s="206" t="s">
        <v>404</v>
      </c>
      <c r="C105" s="39" t="s">
        <v>171</v>
      </c>
      <c r="D105" s="29">
        <v>25699.61953</v>
      </c>
      <c r="E105" s="30"/>
      <c r="F105" s="29">
        <v>33325.02233</v>
      </c>
      <c r="G105" s="30"/>
      <c r="H105" s="31">
        <v>28392</v>
      </c>
      <c r="I105" s="32"/>
      <c r="J105" s="68">
        <v>31973.753000000001</v>
      </c>
      <c r="K105" s="30"/>
      <c r="L105" s="68">
        <v>33882.991000000002</v>
      </c>
      <c r="M105" s="30"/>
    </row>
    <row r="106" spans="1:13">
      <c r="A106" s="24"/>
      <c r="C106" s="24"/>
      <c r="D106" s="40"/>
      <c r="E106" s="24"/>
      <c r="H106" s="24"/>
      <c r="J106" s="69"/>
      <c r="L106" s="69"/>
    </row>
    <row r="107" spans="1:13">
      <c r="A107" s="42" t="s">
        <v>406</v>
      </c>
      <c r="B107" s="121"/>
      <c r="C107" s="49"/>
      <c r="D107" s="43">
        <v>4107269.4635199993</v>
      </c>
      <c r="E107" s="44"/>
      <c r="F107" s="45">
        <v>4334739.2322256584</v>
      </c>
      <c r="G107" s="46"/>
      <c r="H107" s="43">
        <v>4500088.7367385477</v>
      </c>
      <c r="I107" s="47"/>
      <c r="J107" s="70">
        <v>4583596.484674802</v>
      </c>
      <c r="K107" s="49"/>
      <c r="L107" s="65">
        <v>4797545.6984388437</v>
      </c>
      <c r="M107" s="49"/>
    </row>
    <row r="108" spans="1:13">
      <c r="A108" s="20" t="s">
        <v>407</v>
      </c>
      <c r="B108" s="24"/>
      <c r="C108" s="22"/>
      <c r="D108" s="21">
        <v>40768.536596643964</v>
      </c>
      <c r="E108" s="26"/>
      <c r="F108" s="23">
        <v>52617.724917658823</v>
      </c>
      <c r="G108" s="23"/>
      <c r="H108" s="21">
        <v>48876.119973195098</v>
      </c>
      <c r="I108" s="26"/>
      <c r="J108" s="69">
        <v>54887.473789999996</v>
      </c>
      <c r="K108" s="22"/>
      <c r="L108" s="64">
        <v>52945.776154135798</v>
      </c>
      <c r="M108" s="22"/>
    </row>
    <row r="109" spans="1:13">
      <c r="A109" s="28" t="s">
        <v>408</v>
      </c>
      <c r="B109" s="32"/>
      <c r="C109" s="30"/>
      <c r="D109" s="29">
        <v>4148038.0001166435</v>
      </c>
      <c r="E109" s="50"/>
      <c r="F109" s="31">
        <v>4387356.957143316</v>
      </c>
      <c r="G109" s="31"/>
      <c r="H109" s="29">
        <v>4548964.8567117425</v>
      </c>
      <c r="I109" s="50"/>
      <c r="J109" s="71">
        <v>4638483.9584648022</v>
      </c>
      <c r="K109" s="30"/>
      <c r="L109" s="66">
        <v>4850491.4745929791</v>
      </c>
      <c r="M109" s="30"/>
    </row>
    <row r="110" spans="1:13" ht="27.75" customHeight="1">
      <c r="A110" s="600" t="s">
        <v>468</v>
      </c>
      <c r="B110" s="601"/>
      <c r="C110" s="601"/>
      <c r="D110" s="601"/>
      <c r="E110" s="601"/>
      <c r="F110" s="601"/>
      <c r="G110" s="601"/>
      <c r="H110" s="601"/>
      <c r="I110" s="601"/>
      <c r="J110" s="601"/>
      <c r="K110" s="601"/>
      <c r="L110" s="601"/>
      <c r="M110" s="601"/>
    </row>
    <row r="111" spans="1:13" ht="12.75">
      <c r="A111" s="585" t="s">
        <v>333</v>
      </c>
      <c r="B111" s="596"/>
      <c r="C111" s="596"/>
      <c r="D111" s="596"/>
      <c r="E111" s="596"/>
      <c r="F111" s="596"/>
      <c r="G111" s="596"/>
      <c r="H111" s="596"/>
      <c r="I111" s="596"/>
      <c r="J111" s="596"/>
      <c r="K111" s="596"/>
      <c r="L111" s="596"/>
      <c r="M111" s="596"/>
    </row>
    <row r="112" spans="1:13">
      <c r="A112" s="593" t="s">
        <v>334</v>
      </c>
      <c r="B112" s="593"/>
      <c r="C112" s="593"/>
      <c r="D112" s="593"/>
      <c r="E112" s="593"/>
      <c r="F112" s="593"/>
      <c r="G112" s="593"/>
      <c r="H112" s="593"/>
      <c r="I112" s="593"/>
      <c r="J112" s="593"/>
      <c r="K112" s="593"/>
      <c r="L112" s="593"/>
      <c r="M112" s="593"/>
    </row>
    <row r="113" spans="4:12">
      <c r="D113" s="53"/>
      <c r="E113" s="53"/>
      <c r="F113" s="53"/>
      <c r="G113" s="53"/>
      <c r="H113" s="53"/>
      <c r="I113" s="53"/>
      <c r="J113" s="53"/>
      <c r="K113" s="53"/>
      <c r="L113" s="53"/>
    </row>
    <row r="114" spans="4:12">
      <c r="D114" s="53"/>
      <c r="E114" s="53"/>
      <c r="F114" s="53"/>
      <c r="G114" s="53"/>
      <c r="H114" s="53"/>
      <c r="I114" s="53"/>
      <c r="J114" s="53"/>
      <c r="K114" s="53"/>
      <c r="L114" s="53"/>
    </row>
    <row r="117" spans="4:12">
      <c r="L117" s="86"/>
    </row>
  </sheetData>
  <mergeCells count="11">
    <mergeCell ref="A4:B5"/>
    <mergeCell ref="A111:M111"/>
    <mergeCell ref="A112:M112"/>
    <mergeCell ref="C2:K2"/>
    <mergeCell ref="C4:C5"/>
    <mergeCell ref="D4:D5"/>
    <mergeCell ref="F4:F5"/>
    <mergeCell ref="H4:H5"/>
    <mergeCell ref="J4:J5"/>
    <mergeCell ref="L4:L5"/>
    <mergeCell ref="A110:M110"/>
  </mergeCells>
  <pageMargins left="0.7" right="0.7" top="0.75" bottom="0.75" header="0.3" footer="0.3"/>
  <ignoredErrors>
    <ignoredError sqref="A102:A105" numberStoredAsText="1"/>
  </ignoredErrors>
</worksheet>
</file>

<file path=xl/worksheets/sheet39.xml><?xml version="1.0" encoding="utf-8"?>
<worksheet xmlns="http://schemas.openxmlformats.org/spreadsheetml/2006/main" xmlns:r="http://schemas.openxmlformats.org/officeDocument/2006/relationships">
  <sheetPr>
    <tabColor rgb="FFFF0000"/>
  </sheetPr>
  <dimension ref="A1:P114"/>
  <sheetViews>
    <sheetView workbookViewId="0">
      <selection activeCell="A4" sqref="A4:M5"/>
    </sheetView>
  </sheetViews>
  <sheetFormatPr baseColWidth="10" defaultRowHeight="11.25"/>
  <cols>
    <col min="1" max="1" width="4" style="11" customWidth="1"/>
    <col min="2" max="2" width="27.85546875" style="11" bestFit="1" customWidth="1"/>
    <col min="3" max="3" width="22.5703125" style="11" customWidth="1"/>
    <col min="4" max="4" width="10.28515625" style="11" bestFit="1" customWidth="1"/>
    <col min="5" max="5" width="3.5703125" style="11" customWidth="1"/>
    <col min="6" max="6" width="10.28515625" style="11" bestFit="1" customWidth="1"/>
    <col min="7" max="7" width="3" style="11" bestFit="1" customWidth="1"/>
    <col min="8" max="8" width="10.28515625" style="11" bestFit="1" customWidth="1"/>
    <col min="9" max="9" width="3.140625" style="11" customWidth="1"/>
    <col min="10" max="10" width="10.28515625" style="61" bestFit="1" customWidth="1"/>
    <col min="11" max="11" width="3" style="11" bestFit="1" customWidth="1"/>
    <col min="12" max="12" width="10.28515625" style="11" customWidth="1"/>
    <col min="13" max="13" width="3" style="11" customWidth="1"/>
    <col min="14" max="14" width="16.42578125" style="11" bestFit="1" customWidth="1"/>
    <col min="15" max="20" width="10.28515625" style="11" customWidth="1"/>
    <col min="21" max="230" width="11.42578125" style="11"/>
    <col min="231" max="231" width="21.85546875" style="11" bestFit="1" customWidth="1"/>
    <col min="232" max="232" width="9.85546875" style="11" customWidth="1"/>
    <col min="233" max="233" width="3.5703125" style="1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486" width="11.42578125" style="11"/>
    <col min="487" max="487" width="21.85546875" style="11" bestFit="1" customWidth="1"/>
    <col min="488" max="488" width="9.85546875" style="11" customWidth="1"/>
    <col min="489" max="489" width="3.5703125" style="1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742" width="11.42578125" style="11"/>
    <col min="743" max="743" width="21.85546875" style="11" bestFit="1" customWidth="1"/>
    <col min="744" max="744" width="9.85546875" style="11" customWidth="1"/>
    <col min="745" max="745" width="3.5703125" style="1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998" width="11.42578125" style="11"/>
    <col min="999" max="999" width="21.85546875" style="11" bestFit="1" customWidth="1"/>
    <col min="1000" max="1000" width="9.85546875" style="11" customWidth="1"/>
    <col min="1001" max="1001" width="3.5703125" style="1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254" width="11.42578125" style="11"/>
    <col min="1255" max="1255" width="21.85546875" style="11" bestFit="1" customWidth="1"/>
    <col min="1256" max="1256" width="9.85546875" style="11" customWidth="1"/>
    <col min="1257" max="1257" width="3.5703125" style="1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510" width="11.42578125" style="11"/>
    <col min="1511" max="1511" width="21.85546875" style="11" bestFit="1" customWidth="1"/>
    <col min="1512" max="1512" width="9.85546875" style="11" customWidth="1"/>
    <col min="1513" max="1513" width="3.5703125" style="1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766" width="11.42578125" style="11"/>
    <col min="1767" max="1767" width="21.85546875" style="11" bestFit="1" customWidth="1"/>
    <col min="1768" max="1768" width="9.85546875" style="11" customWidth="1"/>
    <col min="1769" max="1769" width="3.5703125" style="1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2022" width="11.42578125" style="11"/>
    <col min="2023" max="2023" width="21.85546875" style="11" bestFit="1" customWidth="1"/>
    <col min="2024" max="2024" width="9.85546875" style="11" customWidth="1"/>
    <col min="2025" max="2025" width="3.5703125" style="1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278" width="11.42578125" style="11"/>
    <col min="2279" max="2279" width="21.85546875" style="11" bestFit="1" customWidth="1"/>
    <col min="2280" max="2280" width="9.85546875" style="11" customWidth="1"/>
    <col min="2281" max="2281" width="3.5703125" style="1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534" width="11.42578125" style="11"/>
    <col min="2535" max="2535" width="21.85546875" style="11" bestFit="1" customWidth="1"/>
    <col min="2536" max="2536" width="9.85546875" style="11" customWidth="1"/>
    <col min="2537" max="2537" width="3.5703125" style="1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790" width="11.42578125" style="11"/>
    <col min="2791" max="2791" width="21.85546875" style="11" bestFit="1" customWidth="1"/>
    <col min="2792" max="2792" width="9.85546875" style="11" customWidth="1"/>
    <col min="2793" max="2793" width="3.5703125" style="1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3046" width="11.42578125" style="11"/>
    <col min="3047" max="3047" width="21.85546875" style="11" bestFit="1" customWidth="1"/>
    <col min="3048" max="3048" width="9.85546875" style="11" customWidth="1"/>
    <col min="3049" max="3049" width="3.5703125" style="1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302" width="11.42578125" style="11"/>
    <col min="3303" max="3303" width="21.85546875" style="11" bestFit="1" customWidth="1"/>
    <col min="3304" max="3304" width="9.85546875" style="11" customWidth="1"/>
    <col min="3305" max="3305" width="3.5703125" style="1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558" width="11.42578125" style="11"/>
    <col min="3559" max="3559" width="21.85546875" style="11" bestFit="1" customWidth="1"/>
    <col min="3560" max="3560" width="9.85546875" style="11" customWidth="1"/>
    <col min="3561" max="3561" width="3.5703125" style="1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814" width="11.42578125" style="11"/>
    <col min="3815" max="3815" width="21.85546875" style="11" bestFit="1" customWidth="1"/>
    <col min="3816" max="3816" width="9.85546875" style="11" customWidth="1"/>
    <col min="3817" max="3817" width="3.5703125" style="1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4070" width="11.42578125" style="11"/>
    <col min="4071" max="4071" width="21.85546875" style="11" bestFit="1" customWidth="1"/>
    <col min="4072" max="4072" width="9.85546875" style="11" customWidth="1"/>
    <col min="4073" max="4073" width="3.5703125" style="1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326" width="11.42578125" style="11"/>
    <col min="4327" max="4327" width="21.85546875" style="11" bestFit="1" customWidth="1"/>
    <col min="4328" max="4328" width="9.85546875" style="11" customWidth="1"/>
    <col min="4329" max="4329" width="3.5703125" style="1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582" width="11.42578125" style="11"/>
    <col min="4583" max="4583" width="21.85546875" style="11" bestFit="1" customWidth="1"/>
    <col min="4584" max="4584" width="9.85546875" style="11" customWidth="1"/>
    <col min="4585" max="4585" width="3.5703125" style="1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838" width="11.42578125" style="11"/>
    <col min="4839" max="4839" width="21.85546875" style="11" bestFit="1" customWidth="1"/>
    <col min="4840" max="4840" width="9.85546875" style="11" customWidth="1"/>
    <col min="4841" max="4841" width="3.5703125" style="1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5094" width="11.42578125" style="11"/>
    <col min="5095" max="5095" width="21.85546875" style="11" bestFit="1" customWidth="1"/>
    <col min="5096" max="5096" width="9.85546875" style="11" customWidth="1"/>
    <col min="5097" max="5097" width="3.5703125" style="1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350" width="11.42578125" style="11"/>
    <col min="5351" max="5351" width="21.85546875" style="11" bestFit="1" customWidth="1"/>
    <col min="5352" max="5352" width="9.85546875" style="11" customWidth="1"/>
    <col min="5353" max="5353" width="3.5703125" style="1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606" width="11.42578125" style="11"/>
    <col min="5607" max="5607" width="21.85546875" style="11" bestFit="1" customWidth="1"/>
    <col min="5608" max="5608" width="9.85546875" style="11" customWidth="1"/>
    <col min="5609" max="5609" width="3.5703125" style="1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862" width="11.42578125" style="11"/>
    <col min="5863" max="5863" width="21.85546875" style="11" bestFit="1" customWidth="1"/>
    <col min="5864" max="5864" width="9.85546875" style="11" customWidth="1"/>
    <col min="5865" max="5865" width="3.5703125" style="1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6118" width="11.42578125" style="11"/>
    <col min="6119" max="6119" width="21.85546875" style="11" bestFit="1" customWidth="1"/>
    <col min="6120" max="6120" width="9.85546875" style="11" customWidth="1"/>
    <col min="6121" max="6121" width="3.5703125" style="1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374" width="11.42578125" style="11"/>
    <col min="6375" max="6375" width="21.85546875" style="11" bestFit="1" customWidth="1"/>
    <col min="6376" max="6376" width="9.85546875" style="11" customWidth="1"/>
    <col min="6377" max="6377" width="3.5703125" style="1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630" width="11.42578125" style="11"/>
    <col min="6631" max="6631" width="21.85546875" style="11" bestFit="1" customWidth="1"/>
    <col min="6632" max="6632" width="9.85546875" style="11" customWidth="1"/>
    <col min="6633" max="6633" width="3.5703125" style="1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886" width="11.42578125" style="11"/>
    <col min="6887" max="6887" width="21.85546875" style="11" bestFit="1" customWidth="1"/>
    <col min="6888" max="6888" width="9.85546875" style="11" customWidth="1"/>
    <col min="6889" max="6889" width="3.5703125" style="1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7142" width="11.42578125" style="11"/>
    <col min="7143" max="7143" width="21.85546875" style="11" bestFit="1" customWidth="1"/>
    <col min="7144" max="7144" width="9.85546875" style="11" customWidth="1"/>
    <col min="7145" max="7145" width="3.5703125" style="1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398" width="11.42578125" style="11"/>
    <col min="7399" max="7399" width="21.85546875" style="11" bestFit="1" customWidth="1"/>
    <col min="7400" max="7400" width="9.85546875" style="11" customWidth="1"/>
    <col min="7401" max="7401" width="3.5703125" style="1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654" width="11.42578125" style="11"/>
    <col min="7655" max="7655" width="21.85546875" style="11" bestFit="1" customWidth="1"/>
    <col min="7656" max="7656" width="9.85546875" style="11" customWidth="1"/>
    <col min="7657" max="7657" width="3.5703125" style="1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910" width="11.42578125" style="11"/>
    <col min="7911" max="7911" width="21.85546875" style="11" bestFit="1" customWidth="1"/>
    <col min="7912" max="7912" width="9.85546875" style="11" customWidth="1"/>
    <col min="7913" max="7913" width="3.5703125" style="1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8166" width="11.42578125" style="11"/>
    <col min="8167" max="8167" width="21.85546875" style="11" bestFit="1" customWidth="1"/>
    <col min="8168" max="8168" width="9.85546875" style="11" customWidth="1"/>
    <col min="8169" max="8169" width="3.5703125" style="1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422" width="11.42578125" style="11"/>
    <col min="8423" max="8423" width="21.85546875" style="11" bestFit="1" customWidth="1"/>
    <col min="8424" max="8424" width="9.85546875" style="11" customWidth="1"/>
    <col min="8425" max="8425" width="3.5703125" style="1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678" width="11.42578125" style="11"/>
    <col min="8679" max="8679" width="21.85546875" style="11" bestFit="1" customWidth="1"/>
    <col min="8680" max="8680" width="9.85546875" style="11" customWidth="1"/>
    <col min="8681" max="8681" width="3.5703125" style="1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934" width="11.42578125" style="11"/>
    <col min="8935" max="8935" width="21.85546875" style="11" bestFit="1" customWidth="1"/>
    <col min="8936" max="8936" width="9.85546875" style="11" customWidth="1"/>
    <col min="8937" max="8937" width="3.5703125" style="1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9190" width="11.42578125" style="11"/>
    <col min="9191" max="9191" width="21.85546875" style="11" bestFit="1" customWidth="1"/>
    <col min="9192" max="9192" width="9.85546875" style="11" customWidth="1"/>
    <col min="9193" max="9193" width="3.5703125" style="1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446" width="11.42578125" style="11"/>
    <col min="9447" max="9447" width="21.85546875" style="11" bestFit="1" customWidth="1"/>
    <col min="9448" max="9448" width="9.85546875" style="11" customWidth="1"/>
    <col min="9449" max="9449" width="3.5703125" style="1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702" width="11.42578125" style="11"/>
    <col min="9703" max="9703" width="21.85546875" style="11" bestFit="1" customWidth="1"/>
    <col min="9704" max="9704" width="9.85546875" style="11" customWidth="1"/>
    <col min="9705" max="9705" width="3.5703125" style="1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958" width="11.42578125" style="11"/>
    <col min="9959" max="9959" width="21.85546875" style="11" bestFit="1" customWidth="1"/>
    <col min="9960" max="9960" width="9.85546875" style="11" customWidth="1"/>
    <col min="9961" max="9961" width="3.5703125" style="1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10214" width="11.42578125" style="11"/>
    <col min="10215" max="10215" width="21.85546875" style="11" bestFit="1" customWidth="1"/>
    <col min="10216" max="10216" width="9.85546875" style="11" customWidth="1"/>
    <col min="10217" max="10217" width="3.5703125" style="1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470" width="11.42578125" style="11"/>
    <col min="10471" max="10471" width="21.85546875" style="11" bestFit="1" customWidth="1"/>
    <col min="10472" max="10472" width="9.85546875" style="11" customWidth="1"/>
    <col min="10473" max="10473" width="3.5703125" style="1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726" width="11.42578125" style="11"/>
    <col min="10727" max="10727" width="21.85546875" style="11" bestFit="1" customWidth="1"/>
    <col min="10728" max="10728" width="9.85546875" style="11" customWidth="1"/>
    <col min="10729" max="10729" width="3.5703125" style="1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982" width="11.42578125" style="11"/>
    <col min="10983" max="10983" width="21.85546875" style="11" bestFit="1" customWidth="1"/>
    <col min="10984" max="10984" width="9.85546875" style="11" customWidth="1"/>
    <col min="10985" max="10985" width="3.5703125" style="1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1238" width="11.42578125" style="11"/>
    <col min="11239" max="11239" width="21.85546875" style="11" bestFit="1" customWidth="1"/>
    <col min="11240" max="11240" width="9.85546875" style="11" customWidth="1"/>
    <col min="11241" max="11241" width="3.5703125" style="1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494" width="11.42578125" style="11"/>
    <col min="11495" max="11495" width="21.85546875" style="11" bestFit="1" customWidth="1"/>
    <col min="11496" max="11496" width="9.85546875" style="11" customWidth="1"/>
    <col min="11497" max="11497" width="3.5703125" style="1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750" width="11.42578125" style="11"/>
    <col min="11751" max="11751" width="21.85546875" style="11" bestFit="1" customWidth="1"/>
    <col min="11752" max="11752" width="9.85546875" style="11" customWidth="1"/>
    <col min="11753" max="11753" width="3.5703125" style="1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2006" width="11.42578125" style="11"/>
    <col min="12007" max="12007" width="21.85546875" style="11" bestFit="1" customWidth="1"/>
    <col min="12008" max="12008" width="9.85546875" style="11" customWidth="1"/>
    <col min="12009" max="12009" width="3.5703125" style="1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262" width="11.42578125" style="11"/>
    <col min="12263" max="12263" width="21.85546875" style="11" bestFit="1" customWidth="1"/>
    <col min="12264" max="12264" width="9.85546875" style="11" customWidth="1"/>
    <col min="12265" max="12265" width="3.5703125" style="1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518" width="11.42578125" style="11"/>
    <col min="12519" max="12519" width="21.85546875" style="11" bestFit="1" customWidth="1"/>
    <col min="12520" max="12520" width="9.85546875" style="11" customWidth="1"/>
    <col min="12521" max="12521" width="3.5703125" style="1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774" width="11.42578125" style="11"/>
    <col min="12775" max="12775" width="21.85546875" style="11" bestFit="1" customWidth="1"/>
    <col min="12776" max="12776" width="9.85546875" style="11" customWidth="1"/>
    <col min="12777" max="12777" width="3.5703125" style="1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3030" width="11.42578125" style="11"/>
    <col min="13031" max="13031" width="21.85546875" style="11" bestFit="1" customWidth="1"/>
    <col min="13032" max="13032" width="9.85546875" style="11" customWidth="1"/>
    <col min="13033" max="13033" width="3.5703125" style="1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286" width="11.42578125" style="11"/>
    <col min="13287" max="13287" width="21.85546875" style="11" bestFit="1" customWidth="1"/>
    <col min="13288" max="13288" width="9.85546875" style="11" customWidth="1"/>
    <col min="13289" max="13289" width="3.5703125" style="1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542" width="11.42578125" style="11"/>
    <col min="13543" max="13543" width="21.85546875" style="11" bestFit="1" customWidth="1"/>
    <col min="13544" max="13544" width="9.85546875" style="11" customWidth="1"/>
    <col min="13545" max="13545" width="3.5703125" style="1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798" width="11.42578125" style="11"/>
    <col min="13799" max="13799" width="21.85546875" style="11" bestFit="1" customWidth="1"/>
    <col min="13800" max="13800" width="9.85546875" style="11" customWidth="1"/>
    <col min="13801" max="13801" width="3.5703125" style="1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4054" width="11.42578125" style="11"/>
    <col min="14055" max="14055" width="21.85546875" style="11" bestFit="1" customWidth="1"/>
    <col min="14056" max="14056" width="9.85546875" style="11" customWidth="1"/>
    <col min="14057" max="14057" width="3.5703125" style="1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310" width="11.42578125" style="11"/>
    <col min="14311" max="14311" width="21.85546875" style="11" bestFit="1" customWidth="1"/>
    <col min="14312" max="14312" width="9.85546875" style="11" customWidth="1"/>
    <col min="14313" max="14313" width="3.5703125" style="1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566" width="11.42578125" style="11"/>
    <col min="14567" max="14567" width="21.85546875" style="11" bestFit="1" customWidth="1"/>
    <col min="14568" max="14568" width="9.85546875" style="11" customWidth="1"/>
    <col min="14569" max="14569" width="3.5703125" style="1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822" width="11.42578125" style="11"/>
    <col min="14823" max="14823" width="21.85546875" style="11" bestFit="1" customWidth="1"/>
    <col min="14824" max="14824" width="9.85546875" style="11" customWidth="1"/>
    <col min="14825" max="14825" width="3.5703125" style="1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5078" width="11.42578125" style="11"/>
    <col min="15079" max="15079" width="21.85546875" style="11" bestFit="1" customWidth="1"/>
    <col min="15080" max="15080" width="9.85546875" style="11" customWidth="1"/>
    <col min="15081" max="15081" width="3.5703125" style="1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334" width="11.42578125" style="11"/>
    <col min="15335" max="15335" width="21.85546875" style="11" bestFit="1" customWidth="1"/>
    <col min="15336" max="15336" width="9.85546875" style="11" customWidth="1"/>
    <col min="15337" max="15337" width="3.5703125" style="1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590" width="11.42578125" style="11"/>
    <col min="15591" max="15591" width="21.85546875" style="11" bestFit="1" customWidth="1"/>
    <col min="15592" max="15592" width="9.85546875" style="11" customWidth="1"/>
    <col min="15593" max="15593" width="3.5703125" style="1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846" width="11.42578125" style="11"/>
    <col min="15847" max="15847" width="21.85546875" style="11" bestFit="1" customWidth="1"/>
    <col min="15848" max="15848" width="9.85546875" style="11" customWidth="1"/>
    <col min="15849" max="15849" width="3.5703125" style="1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6102" width="11.42578125" style="11"/>
    <col min="16103" max="16103" width="21.85546875" style="11" bestFit="1" customWidth="1"/>
    <col min="16104" max="16104" width="9.85546875" style="11" customWidth="1"/>
    <col min="16105" max="16105" width="3.5703125" style="1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384" width="11.42578125" style="11"/>
  </cols>
  <sheetData>
    <row r="1" spans="1:16" ht="11.25" customHeight="1">
      <c r="A1" s="198" t="s">
        <v>181</v>
      </c>
      <c r="B1" s="195"/>
      <c r="C1" s="195"/>
      <c r="D1" s="195"/>
      <c r="E1" s="195"/>
      <c r="F1" s="195"/>
      <c r="G1" s="195"/>
      <c r="J1" s="60"/>
      <c r="K1" s="10"/>
      <c r="M1" s="19"/>
    </row>
    <row r="2" spans="1:16">
      <c r="A2" s="197" t="s">
        <v>68</v>
      </c>
      <c r="C2" s="603"/>
      <c r="D2" s="604"/>
      <c r="E2" s="604"/>
      <c r="F2" s="604"/>
      <c r="G2" s="604"/>
      <c r="H2" s="604"/>
      <c r="I2" s="604"/>
      <c r="J2" s="604"/>
      <c r="K2" s="604"/>
      <c r="O2" s="101"/>
      <c r="P2" s="101"/>
    </row>
    <row r="3" spans="1:16">
      <c r="C3" s="12"/>
      <c r="D3" s="14"/>
      <c r="E3" s="15"/>
      <c r="F3" s="16"/>
      <c r="G3" s="17"/>
      <c r="H3" s="18"/>
      <c r="K3" s="19"/>
      <c r="M3" s="171" t="s">
        <v>69</v>
      </c>
    </row>
    <row r="4" spans="1:16">
      <c r="A4" s="579" t="s">
        <v>405</v>
      </c>
      <c r="B4" s="580"/>
      <c r="C4" s="591" t="s">
        <v>70</v>
      </c>
      <c r="D4" s="608">
        <v>2010</v>
      </c>
      <c r="E4" s="609"/>
      <c r="F4" s="587">
        <v>2011</v>
      </c>
      <c r="G4" s="605"/>
      <c r="H4" s="587">
        <v>2012</v>
      </c>
      <c r="I4" s="605"/>
      <c r="J4" s="587">
        <v>2013</v>
      </c>
      <c r="K4" s="588"/>
      <c r="L4" s="587">
        <v>2014</v>
      </c>
      <c r="M4" s="605"/>
    </row>
    <row r="5" spans="1:16">
      <c r="A5" s="581"/>
      <c r="B5" s="582"/>
      <c r="C5" s="592"/>
      <c r="D5" s="610"/>
      <c r="E5" s="610"/>
      <c r="F5" s="606"/>
      <c r="G5" s="607"/>
      <c r="H5" s="606"/>
      <c r="I5" s="607"/>
      <c r="J5" s="589"/>
      <c r="K5" s="590"/>
      <c r="L5" s="606"/>
      <c r="M5" s="607"/>
    </row>
    <row r="6" spans="1:16">
      <c r="A6" s="207">
        <v>84</v>
      </c>
      <c r="B6" s="22" t="s">
        <v>384</v>
      </c>
      <c r="C6" s="20" t="s">
        <v>71</v>
      </c>
      <c r="D6" s="43">
        <v>35682.407970000007</v>
      </c>
      <c r="E6" s="49"/>
      <c r="F6" s="21">
        <v>41623.794999999991</v>
      </c>
      <c r="G6" s="22"/>
      <c r="H6" s="23">
        <v>44139.896799999995</v>
      </c>
      <c r="I6" s="24"/>
      <c r="J6" s="67">
        <v>46060.320169999992</v>
      </c>
      <c r="K6" s="22"/>
      <c r="L6" s="123">
        <v>47737.792970000002</v>
      </c>
      <c r="M6" s="22"/>
    </row>
    <row r="7" spans="1:16">
      <c r="A7" s="208">
        <v>32</v>
      </c>
      <c r="B7" s="22" t="s">
        <v>386</v>
      </c>
      <c r="C7" s="20" t="s">
        <v>72</v>
      </c>
      <c r="D7" s="21">
        <v>56391.040000000001</v>
      </c>
      <c r="E7" s="22"/>
      <c r="F7" s="21">
        <v>56548.508000000002</v>
      </c>
      <c r="G7" s="22"/>
      <c r="H7" s="23">
        <v>58254.133999999998</v>
      </c>
      <c r="I7" s="24"/>
      <c r="J7" s="67">
        <v>59927.487999999998</v>
      </c>
      <c r="K7" s="22"/>
      <c r="L7" s="124">
        <v>60558.860999999997</v>
      </c>
      <c r="M7" s="22"/>
    </row>
    <row r="8" spans="1:16">
      <c r="A8" s="208">
        <v>84</v>
      </c>
      <c r="B8" s="22" t="s">
        <v>384</v>
      </c>
      <c r="C8" s="20" t="s">
        <v>73</v>
      </c>
      <c r="D8" s="21">
        <v>35602.636780000001</v>
      </c>
      <c r="E8" s="22"/>
      <c r="F8" s="21">
        <v>36607.418399999995</v>
      </c>
      <c r="G8" s="22"/>
      <c r="H8" s="23">
        <v>36932.30126</v>
      </c>
      <c r="I8" s="24"/>
      <c r="J8" s="67">
        <v>37007.001229999994</v>
      </c>
      <c r="K8" s="22"/>
      <c r="L8" s="124">
        <v>38774.321600000003</v>
      </c>
      <c r="M8" s="22"/>
    </row>
    <row r="9" spans="1:16">
      <c r="A9" s="208">
        <v>93</v>
      </c>
      <c r="B9" s="22" t="s">
        <v>389</v>
      </c>
      <c r="C9" s="20" t="s">
        <v>74</v>
      </c>
      <c r="D9" s="21">
        <v>11909.4</v>
      </c>
      <c r="E9" s="26"/>
      <c r="F9" s="21">
        <v>11925.932000000001</v>
      </c>
      <c r="G9" s="22"/>
      <c r="H9" s="23">
        <v>13773.572</v>
      </c>
      <c r="I9" s="23"/>
      <c r="J9" s="67">
        <v>14457.703</v>
      </c>
      <c r="K9" s="22"/>
      <c r="L9" s="124">
        <v>14735.195</v>
      </c>
      <c r="M9" s="22"/>
    </row>
    <row r="10" spans="1:16">
      <c r="A10" s="208">
        <v>93</v>
      </c>
      <c r="B10" s="22" t="s">
        <v>389</v>
      </c>
      <c r="C10" s="20" t="s">
        <v>75</v>
      </c>
      <c r="D10" s="21">
        <v>7460.42551</v>
      </c>
      <c r="E10" s="22"/>
      <c r="F10" s="21">
        <v>7423.3789999999999</v>
      </c>
      <c r="G10" s="22"/>
      <c r="H10" s="23">
        <v>8245.5644499999999</v>
      </c>
      <c r="I10" s="24"/>
      <c r="J10" s="67">
        <v>9839.6016600000003</v>
      </c>
      <c r="K10" s="22"/>
      <c r="L10" s="124">
        <v>10210.200769999999</v>
      </c>
      <c r="M10" s="22"/>
    </row>
    <row r="11" spans="1:16">
      <c r="A11" s="208">
        <v>93</v>
      </c>
      <c r="B11" s="22" t="s">
        <v>389</v>
      </c>
      <c r="C11" s="20" t="s">
        <v>76</v>
      </c>
      <c r="D11" s="21">
        <v>94912.975999999995</v>
      </c>
      <c r="E11" s="22"/>
      <c r="F11" s="21">
        <v>98584.013000000006</v>
      </c>
      <c r="G11" s="22"/>
      <c r="H11" s="23">
        <v>101825.81200000001</v>
      </c>
      <c r="I11" s="24"/>
      <c r="J11" s="67">
        <v>102342.13499999999</v>
      </c>
      <c r="K11" s="22"/>
      <c r="L11" s="124">
        <v>98970.678</v>
      </c>
      <c r="M11" s="22"/>
    </row>
    <row r="12" spans="1:16">
      <c r="A12" s="208">
        <v>84</v>
      </c>
      <c r="B12" s="22" t="s">
        <v>384</v>
      </c>
      <c r="C12" s="20" t="s">
        <v>77</v>
      </c>
      <c r="D12" s="21">
        <v>21714.656150000003</v>
      </c>
      <c r="E12" s="22"/>
      <c r="F12" s="21">
        <v>22166.447650000002</v>
      </c>
      <c r="G12" s="22"/>
      <c r="H12" s="23">
        <v>23144.287810000002</v>
      </c>
      <c r="I12" s="24"/>
      <c r="J12" s="67">
        <v>21764.447360000002</v>
      </c>
      <c r="K12" s="22"/>
      <c r="L12" s="124">
        <v>23175.551889999999</v>
      </c>
      <c r="M12" s="22"/>
    </row>
    <row r="13" spans="1:16">
      <c r="A13" s="208">
        <v>44</v>
      </c>
      <c r="B13" s="22" t="s">
        <v>391</v>
      </c>
      <c r="C13" s="20" t="s">
        <v>78</v>
      </c>
      <c r="D13" s="21">
        <v>27585.473999999998</v>
      </c>
      <c r="E13" s="22"/>
      <c r="F13" s="21">
        <v>28937.5</v>
      </c>
      <c r="G13" s="22"/>
      <c r="H13" s="23">
        <v>32575.921050000001</v>
      </c>
      <c r="I13" s="24"/>
      <c r="J13" s="67">
        <v>33489.090499999998</v>
      </c>
      <c r="K13" s="22"/>
      <c r="L13" s="124">
        <v>34906.376039999996</v>
      </c>
      <c r="M13" s="22"/>
    </row>
    <row r="14" spans="1:16">
      <c r="A14" s="208">
        <v>76</v>
      </c>
      <c r="B14" s="22" t="s">
        <v>392</v>
      </c>
      <c r="C14" s="20" t="s">
        <v>79</v>
      </c>
      <c r="D14" s="21">
        <v>12910.064</v>
      </c>
      <c r="E14" s="22"/>
      <c r="F14" s="21">
        <v>13477.471</v>
      </c>
      <c r="G14" s="22"/>
      <c r="H14" s="23">
        <v>13295.585999999999</v>
      </c>
      <c r="I14" s="24"/>
      <c r="J14" s="67">
        <v>13161.056</v>
      </c>
      <c r="K14" s="22"/>
      <c r="L14" s="124">
        <v>12719.105</v>
      </c>
      <c r="M14" s="22"/>
    </row>
    <row r="15" spans="1:16">
      <c r="A15" s="209">
        <v>44</v>
      </c>
      <c r="B15" s="22" t="s">
        <v>391</v>
      </c>
      <c r="C15" s="20" t="s">
        <v>80</v>
      </c>
      <c r="D15" s="21">
        <v>34975.669740000005</v>
      </c>
      <c r="E15" s="22"/>
      <c r="F15" s="21">
        <v>36614.239999999998</v>
      </c>
      <c r="G15" s="22"/>
      <c r="H15" s="23">
        <v>39010.548000000003</v>
      </c>
      <c r="I15" s="24"/>
      <c r="J15" s="67">
        <v>41844.192999999999</v>
      </c>
      <c r="K15" s="22"/>
      <c r="L15" s="124">
        <v>44484.046999999999</v>
      </c>
      <c r="M15" s="22"/>
    </row>
    <row r="16" spans="1:16">
      <c r="A16" s="209">
        <v>76</v>
      </c>
      <c r="B16" s="22" t="s">
        <v>392</v>
      </c>
      <c r="C16" s="20" t="s">
        <v>81</v>
      </c>
      <c r="D16" s="21">
        <v>37560.208526447808</v>
      </c>
      <c r="E16" s="22"/>
      <c r="F16" s="21">
        <v>34481.055999999997</v>
      </c>
      <c r="G16" s="22"/>
      <c r="H16" s="23">
        <v>38764.703999999998</v>
      </c>
      <c r="I16" s="24"/>
      <c r="J16" s="67">
        <v>39070.53</v>
      </c>
      <c r="K16" s="22"/>
      <c r="L16" s="124">
        <v>41232.626129999997</v>
      </c>
      <c r="M16" s="22"/>
    </row>
    <row r="17" spans="1:13">
      <c r="A17" s="209">
        <v>76</v>
      </c>
      <c r="B17" s="22" t="s">
        <v>392</v>
      </c>
      <c r="C17" s="20" t="s">
        <v>82</v>
      </c>
      <c r="D17" s="21">
        <v>23842.41734</v>
      </c>
      <c r="E17" s="22"/>
      <c r="F17" s="21">
        <v>24944.897330000003</v>
      </c>
      <c r="G17" s="22"/>
      <c r="H17" s="23">
        <v>25550.284670000012</v>
      </c>
      <c r="I17" s="24"/>
      <c r="J17" s="67">
        <v>23972.405369999997</v>
      </c>
      <c r="K17" s="22"/>
      <c r="L17" s="124">
        <v>24177.990160000005</v>
      </c>
      <c r="M17" s="22"/>
    </row>
    <row r="18" spans="1:13">
      <c r="A18" s="209">
        <v>93</v>
      </c>
      <c r="B18" s="22" t="s">
        <v>389</v>
      </c>
      <c r="C18" s="20" t="s">
        <v>83</v>
      </c>
      <c r="D18" s="21">
        <v>184086.29519000003</v>
      </c>
      <c r="E18" s="22"/>
      <c r="F18" s="21">
        <v>188492.01162</v>
      </c>
      <c r="G18" s="22"/>
      <c r="H18" s="23">
        <v>193357.54455000002</v>
      </c>
      <c r="I18" s="24"/>
      <c r="J18" s="67">
        <v>192871.12533999991</v>
      </c>
      <c r="K18" s="22"/>
      <c r="L18" s="124">
        <v>195221.65135000012</v>
      </c>
      <c r="M18" s="22"/>
    </row>
    <row r="19" spans="1:13">
      <c r="A19" s="209">
        <v>28</v>
      </c>
      <c r="B19" s="22" t="s">
        <v>393</v>
      </c>
      <c r="C19" s="20" t="s">
        <v>84</v>
      </c>
      <c r="D19" s="21">
        <v>87475.145000000004</v>
      </c>
      <c r="E19" s="22"/>
      <c r="F19" s="21">
        <v>89267.111529999995</v>
      </c>
      <c r="G19" s="22"/>
      <c r="H19" s="23">
        <v>87957.912710000019</v>
      </c>
      <c r="I19" s="24"/>
      <c r="J19" s="67">
        <v>90204.094429999968</v>
      </c>
      <c r="K19" s="22"/>
      <c r="L19" s="124">
        <v>88741.291819999999</v>
      </c>
      <c r="M19" s="22"/>
    </row>
    <row r="20" spans="1:13">
      <c r="A20" s="209">
        <v>84</v>
      </c>
      <c r="B20" s="22" t="s">
        <v>384</v>
      </c>
      <c r="C20" s="20" t="s">
        <v>85</v>
      </c>
      <c r="D20" s="21">
        <v>11811.128000000001</v>
      </c>
      <c r="E20" s="22"/>
      <c r="F20" s="21">
        <v>11403.409</v>
      </c>
      <c r="G20" s="22"/>
      <c r="H20" s="23">
        <v>12309.337</v>
      </c>
      <c r="I20" s="24"/>
      <c r="J20" s="67">
        <v>11565.361000000001</v>
      </c>
      <c r="K20" s="22"/>
      <c r="L20" s="124">
        <v>9749.8322399999997</v>
      </c>
      <c r="M20" s="22"/>
    </row>
    <row r="21" spans="1:13">
      <c r="A21" s="209">
        <v>75</v>
      </c>
      <c r="B21" s="22" t="s">
        <v>394</v>
      </c>
      <c r="C21" s="20" t="s">
        <v>86</v>
      </c>
      <c r="D21" s="21">
        <v>30419.430760000003</v>
      </c>
      <c r="E21" s="22"/>
      <c r="F21" s="21">
        <v>31104.240160000001</v>
      </c>
      <c r="G21" s="22"/>
      <c r="H21" s="23">
        <v>31925.161100000001</v>
      </c>
      <c r="I21" s="24"/>
      <c r="J21" s="67">
        <v>31559.425099999993</v>
      </c>
      <c r="K21" s="22"/>
      <c r="L21" s="124">
        <v>33555.871799999994</v>
      </c>
      <c r="M21" s="22"/>
    </row>
    <row r="22" spans="1:13">
      <c r="A22" s="209">
        <v>75</v>
      </c>
      <c r="B22" s="22" t="s">
        <v>394</v>
      </c>
      <c r="C22" s="20" t="s">
        <v>87</v>
      </c>
      <c r="D22" s="21">
        <v>53400.525409999987</v>
      </c>
      <c r="E22" s="22"/>
      <c r="F22" s="21">
        <v>52521.904490000001</v>
      </c>
      <c r="G22" s="22"/>
      <c r="H22" s="23">
        <v>56745.334800000011</v>
      </c>
      <c r="I22" s="24"/>
      <c r="J22" s="67">
        <v>61682.617569999995</v>
      </c>
      <c r="K22" s="22"/>
      <c r="L22" s="124">
        <v>57078.242360000004</v>
      </c>
      <c r="M22" s="22"/>
    </row>
    <row r="23" spans="1:13">
      <c r="A23" s="209">
        <v>24</v>
      </c>
      <c r="B23" s="22" t="s">
        <v>395</v>
      </c>
      <c r="C23" s="20" t="s">
        <v>88</v>
      </c>
      <c r="D23" s="21">
        <v>32702.595379999999</v>
      </c>
      <c r="E23" s="22"/>
      <c r="F23" s="21">
        <v>32872.317349999998</v>
      </c>
      <c r="G23" s="22"/>
      <c r="H23" s="23">
        <v>31040.058259999998</v>
      </c>
      <c r="I23" s="24"/>
      <c r="J23" s="67">
        <v>36787.423399999992</v>
      </c>
      <c r="K23" s="22"/>
      <c r="L23" s="124">
        <v>35219.650130000002</v>
      </c>
      <c r="M23" s="22"/>
    </row>
    <row r="24" spans="1:13">
      <c r="A24" s="209">
        <v>75</v>
      </c>
      <c r="B24" s="22" t="s">
        <v>394</v>
      </c>
      <c r="C24" s="20" t="s">
        <v>89</v>
      </c>
      <c r="D24" s="21">
        <v>14795.843999999999</v>
      </c>
      <c r="E24" s="22"/>
      <c r="F24" s="21">
        <v>16136.035</v>
      </c>
      <c r="G24" s="22"/>
      <c r="H24" s="23">
        <v>16085.949000000001</v>
      </c>
      <c r="I24" s="24"/>
      <c r="J24" s="67">
        <v>16585.657210000001</v>
      </c>
      <c r="K24" s="22"/>
      <c r="L24" s="124">
        <v>16985.130020000001</v>
      </c>
      <c r="M24" s="22"/>
    </row>
    <row r="25" spans="1:13">
      <c r="A25" s="209">
        <v>94</v>
      </c>
      <c r="B25" s="22" t="s">
        <v>396</v>
      </c>
      <c r="C25" s="20" t="s">
        <v>90</v>
      </c>
      <c r="D25" s="21">
        <v>10620.785388190405</v>
      </c>
      <c r="E25" s="22"/>
      <c r="F25" s="21">
        <v>6296.0957500000004</v>
      </c>
      <c r="G25" s="22" t="s">
        <v>174</v>
      </c>
      <c r="H25" s="23">
        <v>6983.6307800000004</v>
      </c>
      <c r="I25" s="24"/>
      <c r="J25" s="67">
        <v>7094.4570000000003</v>
      </c>
      <c r="K25" s="22"/>
      <c r="L25" s="124">
        <v>7000.183</v>
      </c>
      <c r="M25" s="22"/>
    </row>
    <row r="26" spans="1:13">
      <c r="A26" s="209">
        <v>94</v>
      </c>
      <c r="B26" s="22" t="s">
        <v>396</v>
      </c>
      <c r="C26" s="20" t="s">
        <v>91</v>
      </c>
      <c r="D26" s="21">
        <v>7505.7259999999997</v>
      </c>
      <c r="E26" s="22"/>
      <c r="F26" s="21">
        <v>8496.6018947056746</v>
      </c>
      <c r="G26" s="22"/>
      <c r="H26" s="23">
        <v>9877.2401765413524</v>
      </c>
      <c r="I26" s="24"/>
      <c r="J26" s="67">
        <v>9476.8277213853034</v>
      </c>
      <c r="K26" s="22"/>
      <c r="L26" s="124">
        <v>8337.6509999999998</v>
      </c>
      <c r="M26" s="22"/>
    </row>
    <row r="27" spans="1:13">
      <c r="A27" s="209">
        <v>27</v>
      </c>
      <c r="B27" s="22" t="s">
        <v>397</v>
      </c>
      <c r="C27" s="20" t="s">
        <v>92</v>
      </c>
      <c r="D27" s="21">
        <v>61475.041459999993</v>
      </c>
      <c r="E27" s="22"/>
      <c r="F27" s="27">
        <v>63940.741820000003</v>
      </c>
      <c r="G27" s="22"/>
      <c r="H27" s="23">
        <v>64750.840529999994</v>
      </c>
      <c r="I27" s="24"/>
      <c r="J27" s="67">
        <v>65301.375240000001</v>
      </c>
      <c r="K27" s="22"/>
      <c r="L27" s="124">
        <v>62291.137999999999</v>
      </c>
      <c r="M27" s="22"/>
    </row>
    <row r="28" spans="1:13">
      <c r="A28" s="209">
        <v>53</v>
      </c>
      <c r="B28" s="22" t="s">
        <v>398</v>
      </c>
      <c r="C28" s="20" t="s">
        <v>93</v>
      </c>
      <c r="D28" s="21">
        <v>45383.491999999998</v>
      </c>
      <c r="E28" s="22"/>
      <c r="F28" s="27">
        <v>68727.142999999996</v>
      </c>
      <c r="G28" s="22"/>
      <c r="H28" s="23">
        <v>68522.220699999991</v>
      </c>
      <c r="I28" s="24"/>
      <c r="J28" s="67">
        <v>72860.146999999997</v>
      </c>
      <c r="K28" s="22"/>
      <c r="L28" s="124">
        <v>74320.22834999999</v>
      </c>
      <c r="M28" s="22"/>
    </row>
    <row r="29" spans="1:13">
      <c r="A29" s="209">
        <v>75</v>
      </c>
      <c r="B29" s="22" t="s">
        <v>394</v>
      </c>
      <c r="C29" s="20" t="s">
        <v>94</v>
      </c>
      <c r="D29" s="21">
        <v>9673.5709999999999</v>
      </c>
      <c r="E29" s="22"/>
      <c r="F29" s="27">
        <v>10030.755650000001</v>
      </c>
      <c r="G29" s="22"/>
      <c r="H29" s="23">
        <v>10807.986199999999</v>
      </c>
      <c r="I29" s="24"/>
      <c r="J29" s="67">
        <v>13298.397000000001</v>
      </c>
      <c r="K29" s="22"/>
      <c r="L29" s="124">
        <v>12051.375</v>
      </c>
      <c r="M29" s="22"/>
    </row>
    <row r="30" spans="1:13">
      <c r="A30" s="209">
        <v>75</v>
      </c>
      <c r="B30" s="22" t="s">
        <v>394</v>
      </c>
      <c r="C30" s="20" t="s">
        <v>95</v>
      </c>
      <c r="D30" s="21">
        <v>35239.26367</v>
      </c>
      <c r="E30" s="22"/>
      <c r="F30" s="27">
        <v>34404.160000000003</v>
      </c>
      <c r="G30" s="22"/>
      <c r="H30" s="23">
        <v>35974.711000000003</v>
      </c>
      <c r="I30" s="24"/>
      <c r="J30" s="67">
        <v>36819.591999999997</v>
      </c>
      <c r="K30" s="22"/>
      <c r="L30" s="124">
        <v>37962.142999999996</v>
      </c>
      <c r="M30" s="22"/>
    </row>
    <row r="31" spans="1:13">
      <c r="A31" s="209">
        <v>27</v>
      </c>
      <c r="B31" s="22" t="s">
        <v>397</v>
      </c>
      <c r="C31" s="20" t="s">
        <v>96</v>
      </c>
      <c r="D31" s="21">
        <v>41295.792939999999</v>
      </c>
      <c r="E31" s="22"/>
      <c r="F31" s="27">
        <v>42347.168180000001</v>
      </c>
      <c r="G31" s="22"/>
      <c r="H31" s="23">
        <v>44240.173759999998</v>
      </c>
      <c r="I31" s="24"/>
      <c r="J31" s="67">
        <v>45850.430209999991</v>
      </c>
      <c r="K31" s="22"/>
      <c r="L31" s="124">
        <v>45973.507819999999</v>
      </c>
      <c r="M31" s="22"/>
    </row>
    <row r="32" spans="1:13">
      <c r="A32" s="209">
        <v>84</v>
      </c>
      <c r="B32" s="22" t="s">
        <v>384</v>
      </c>
      <c r="C32" s="20" t="s">
        <v>97</v>
      </c>
      <c r="D32" s="21">
        <v>46147.597700000006</v>
      </c>
      <c r="E32" s="22"/>
      <c r="F32" s="27">
        <v>46876.942800000012</v>
      </c>
      <c r="G32" s="22"/>
      <c r="H32" s="23">
        <v>50068.190990000003</v>
      </c>
      <c r="I32" s="24"/>
      <c r="J32" s="67">
        <v>51958.414769999996</v>
      </c>
      <c r="K32" s="22"/>
      <c r="L32" s="124">
        <v>51903.089710000007</v>
      </c>
      <c r="M32" s="22"/>
    </row>
    <row r="33" spans="1:13">
      <c r="A33" s="209">
        <v>28</v>
      </c>
      <c r="B33" s="22" t="s">
        <v>393</v>
      </c>
      <c r="C33" s="20" t="s">
        <v>98</v>
      </c>
      <c r="D33" s="21">
        <v>53705.011519999993</v>
      </c>
      <c r="E33" s="22"/>
      <c r="F33" s="27">
        <v>54820.958850000003</v>
      </c>
      <c r="G33" s="22"/>
      <c r="H33" s="23">
        <v>57411.426979999997</v>
      </c>
      <c r="I33" s="24"/>
      <c r="J33" s="67">
        <v>58139.808239999991</v>
      </c>
      <c r="K33" s="22"/>
      <c r="L33" s="124">
        <v>61397.080990000002</v>
      </c>
      <c r="M33" s="22"/>
    </row>
    <row r="34" spans="1:13">
      <c r="A34" s="209">
        <v>24</v>
      </c>
      <c r="B34" s="22" t="s">
        <v>395</v>
      </c>
      <c r="C34" s="20" t="s">
        <v>99</v>
      </c>
      <c r="D34" s="21">
        <v>54178.830999999998</v>
      </c>
      <c r="E34" s="22"/>
      <c r="F34" s="27">
        <v>54677.875999999997</v>
      </c>
      <c r="G34" s="22"/>
      <c r="H34" s="23">
        <v>56061.192520000004</v>
      </c>
      <c r="I34" s="24"/>
      <c r="J34" s="67">
        <v>58308.437000000005</v>
      </c>
      <c r="K34" s="22"/>
      <c r="L34" s="124">
        <v>57751.167000000001</v>
      </c>
      <c r="M34" s="22"/>
    </row>
    <row r="35" spans="1:13">
      <c r="A35" s="209">
        <v>53</v>
      </c>
      <c r="B35" s="22" t="s">
        <v>398</v>
      </c>
      <c r="C35" s="20" t="s">
        <v>100</v>
      </c>
      <c r="D35" s="21">
        <v>91714.296000000002</v>
      </c>
      <c r="E35" s="22"/>
      <c r="F35" s="27">
        <v>90021.560759999993</v>
      </c>
      <c r="G35" s="22"/>
      <c r="H35" s="23">
        <v>90859.024999999994</v>
      </c>
      <c r="I35" s="24"/>
      <c r="J35" s="67">
        <v>95080.294139999998</v>
      </c>
      <c r="K35" s="22"/>
      <c r="L35" s="124">
        <v>97524.531003397045</v>
      </c>
      <c r="M35" s="22"/>
    </row>
    <row r="36" spans="1:13">
      <c r="A36" s="209">
        <v>76</v>
      </c>
      <c r="B36" s="22" t="s">
        <v>392</v>
      </c>
      <c r="C36" s="20" t="s">
        <v>101</v>
      </c>
      <c r="D36" s="21">
        <v>74761.761620000019</v>
      </c>
      <c r="E36" s="22"/>
      <c r="F36" s="27">
        <v>76783.409950000001</v>
      </c>
      <c r="G36" s="22" t="s">
        <v>174</v>
      </c>
      <c r="H36" s="23">
        <v>81871.901269999988</v>
      </c>
      <c r="I36" s="24"/>
      <c r="J36" s="67">
        <v>83563.357630000013</v>
      </c>
      <c r="K36" s="22"/>
      <c r="L36" s="124">
        <v>84671.54909</v>
      </c>
      <c r="M36" s="22"/>
    </row>
    <row r="37" spans="1:13">
      <c r="A37" s="209">
        <v>76</v>
      </c>
      <c r="B37" s="22" t="s">
        <v>392</v>
      </c>
      <c r="C37" s="20" t="s">
        <v>102</v>
      </c>
      <c r="D37" s="21">
        <v>104725.33340999999</v>
      </c>
      <c r="E37" s="22"/>
      <c r="F37" s="27">
        <v>107654.89816999996</v>
      </c>
      <c r="G37" s="22" t="s">
        <v>174</v>
      </c>
      <c r="H37" s="23">
        <v>112218.46120999996</v>
      </c>
      <c r="I37" s="24"/>
      <c r="J37" s="67">
        <v>119027.45656000001</v>
      </c>
      <c r="K37" s="22"/>
      <c r="L37" s="124">
        <v>120501.69102</v>
      </c>
      <c r="M37" s="22"/>
    </row>
    <row r="38" spans="1:13">
      <c r="A38" s="209">
        <v>76</v>
      </c>
      <c r="B38" s="22" t="s">
        <v>392</v>
      </c>
      <c r="C38" s="20" t="s">
        <v>103</v>
      </c>
      <c r="D38" s="21">
        <v>15755.739</v>
      </c>
      <c r="E38" s="22"/>
      <c r="F38" s="27">
        <v>16792.329699999998</v>
      </c>
      <c r="G38" s="22"/>
      <c r="H38" s="23">
        <v>17768.41041</v>
      </c>
      <c r="I38" s="24"/>
      <c r="J38" s="67">
        <v>19576.645</v>
      </c>
      <c r="K38" s="22"/>
      <c r="L38" s="124">
        <v>20828.995999999999</v>
      </c>
      <c r="M38" s="22"/>
    </row>
    <row r="39" spans="1:13">
      <c r="A39" s="209">
        <v>75</v>
      </c>
      <c r="B39" s="22" t="s">
        <v>394</v>
      </c>
      <c r="C39" s="20" t="s">
        <v>104</v>
      </c>
      <c r="D39" s="21">
        <v>151212.91200000001</v>
      </c>
      <c r="E39" s="22"/>
      <c r="F39" s="21">
        <v>166519.89428000001</v>
      </c>
      <c r="G39" s="22"/>
      <c r="H39" s="23">
        <v>171042.93</v>
      </c>
      <c r="I39" s="24"/>
      <c r="J39" s="67">
        <v>174001.16899999999</v>
      </c>
      <c r="K39" s="22"/>
      <c r="L39" s="124">
        <v>182116.16045999998</v>
      </c>
      <c r="M39" s="22"/>
    </row>
    <row r="40" spans="1:13">
      <c r="A40" s="209">
        <v>76</v>
      </c>
      <c r="B40" s="22" t="s">
        <v>392</v>
      </c>
      <c r="C40" s="20" t="s">
        <v>105</v>
      </c>
      <c r="D40" s="21">
        <v>105469.664</v>
      </c>
      <c r="E40" s="22"/>
      <c r="F40" s="21">
        <v>101546.41564791559</v>
      </c>
      <c r="G40" s="22" t="s">
        <v>174</v>
      </c>
      <c r="H40" s="23">
        <v>105737.98501139382</v>
      </c>
      <c r="I40" s="24"/>
      <c r="J40" s="67">
        <v>119713.978</v>
      </c>
      <c r="K40" s="22"/>
      <c r="L40" s="124">
        <v>117443.2547002949</v>
      </c>
      <c r="M40" s="22"/>
    </row>
    <row r="41" spans="1:13">
      <c r="A41" s="209">
        <v>53</v>
      </c>
      <c r="B41" s="22" t="s">
        <v>398</v>
      </c>
      <c r="C41" s="20" t="s">
        <v>106</v>
      </c>
      <c r="D41" s="21">
        <v>102389.07082000001</v>
      </c>
      <c r="E41" s="22"/>
      <c r="F41" s="21">
        <v>105333.49704999999</v>
      </c>
      <c r="G41" s="22"/>
      <c r="H41" s="23">
        <v>111210.84536000001</v>
      </c>
      <c r="I41" s="24"/>
      <c r="J41" s="67">
        <v>115105.584</v>
      </c>
      <c r="K41" s="22"/>
      <c r="L41" s="124">
        <v>118541.503</v>
      </c>
      <c r="M41" s="22"/>
    </row>
    <row r="42" spans="1:13">
      <c r="A42" s="209">
        <v>24</v>
      </c>
      <c r="B42" s="22" t="s">
        <v>395</v>
      </c>
      <c r="C42" s="20" t="s">
        <v>107</v>
      </c>
      <c r="D42" s="21">
        <v>14776.43542</v>
      </c>
      <c r="E42" s="22"/>
      <c r="F42" s="21">
        <v>14081.84474</v>
      </c>
      <c r="G42" s="22"/>
      <c r="H42" s="23">
        <v>13875.46113</v>
      </c>
      <c r="I42" s="24"/>
      <c r="J42" s="67">
        <v>14115.241</v>
      </c>
      <c r="K42" s="22"/>
      <c r="L42" s="124">
        <v>14287.34916</v>
      </c>
      <c r="M42" s="22"/>
    </row>
    <row r="43" spans="1:13">
      <c r="A43" s="209">
        <v>24</v>
      </c>
      <c r="B43" s="22" t="s">
        <v>395</v>
      </c>
      <c r="C43" s="20" t="s">
        <v>108</v>
      </c>
      <c r="D43" s="21">
        <v>55929.415760000004</v>
      </c>
      <c r="E43" s="22"/>
      <c r="F43" s="21">
        <v>58004.540640000007</v>
      </c>
      <c r="G43" s="22"/>
      <c r="H43" s="23">
        <v>59064.502799999995</v>
      </c>
      <c r="I43" s="24"/>
      <c r="J43" s="67">
        <v>58631.207000000002</v>
      </c>
      <c r="K43" s="22"/>
      <c r="L43" s="124">
        <v>56726.686219999996</v>
      </c>
      <c r="M43" s="22"/>
    </row>
    <row r="44" spans="1:13">
      <c r="A44" s="209">
        <v>84</v>
      </c>
      <c r="B44" s="22" t="s">
        <v>384</v>
      </c>
      <c r="C44" s="20" t="s">
        <v>109</v>
      </c>
      <c r="D44" s="21">
        <v>109618.19100000001</v>
      </c>
      <c r="E44" s="22"/>
      <c r="F44" s="21">
        <v>115781.29177936877</v>
      </c>
      <c r="G44" s="22" t="s">
        <v>174</v>
      </c>
      <c r="H44" s="23">
        <v>124189.66621</v>
      </c>
      <c r="I44" s="24"/>
      <c r="J44" s="67">
        <v>127608.69309999999</v>
      </c>
      <c r="K44" s="22"/>
      <c r="L44" s="124">
        <v>132105.25229</v>
      </c>
      <c r="M44" s="22"/>
    </row>
    <row r="45" spans="1:13">
      <c r="A45" s="209">
        <v>27</v>
      </c>
      <c r="B45" s="22" t="s">
        <v>397</v>
      </c>
      <c r="C45" s="20" t="s">
        <v>110</v>
      </c>
      <c r="D45" s="21">
        <v>22022.355</v>
      </c>
      <c r="E45" s="22"/>
      <c r="F45" s="21">
        <v>24106.505000000001</v>
      </c>
      <c r="G45" s="22"/>
      <c r="H45" s="23">
        <v>26930.120999999999</v>
      </c>
      <c r="I45" s="24"/>
      <c r="J45" s="67">
        <v>27998.901000000002</v>
      </c>
      <c r="K45" s="22"/>
      <c r="L45" s="124">
        <v>26342.428930000002</v>
      </c>
      <c r="M45" s="22"/>
    </row>
    <row r="46" spans="1:13">
      <c r="A46" s="209">
        <v>75</v>
      </c>
      <c r="B46" s="22" t="s">
        <v>394</v>
      </c>
      <c r="C46" s="20" t="s">
        <v>111</v>
      </c>
      <c r="D46" s="21">
        <v>33873.578000000001</v>
      </c>
      <c r="E46" s="22"/>
      <c r="F46" s="21">
        <v>34369.1</v>
      </c>
      <c r="G46" s="22"/>
      <c r="H46" s="23">
        <v>35747.339</v>
      </c>
      <c r="I46" s="24"/>
      <c r="J46" s="67">
        <v>45875.753089999998</v>
      </c>
      <c r="K46" s="22"/>
      <c r="L46" s="124">
        <v>40918.298350000005</v>
      </c>
      <c r="M46" s="22"/>
    </row>
    <row r="47" spans="1:13">
      <c r="A47" s="209">
        <v>24</v>
      </c>
      <c r="B47" s="22" t="s">
        <v>395</v>
      </c>
      <c r="C47" s="20" t="s">
        <v>112</v>
      </c>
      <c r="D47" s="21">
        <v>29107.075000000001</v>
      </c>
      <c r="E47" s="22"/>
      <c r="F47" s="21">
        <v>27857.991999999995</v>
      </c>
      <c r="G47" s="22"/>
      <c r="H47" s="23">
        <v>29193.731480000002</v>
      </c>
      <c r="I47" s="24"/>
      <c r="J47" s="67">
        <v>30253.718110000002</v>
      </c>
      <c r="K47" s="22"/>
      <c r="L47" s="124">
        <v>31487.969969999998</v>
      </c>
      <c r="M47" s="22"/>
    </row>
    <row r="48" spans="1:13">
      <c r="A48" s="209">
        <v>84</v>
      </c>
      <c r="B48" s="22" t="s">
        <v>384</v>
      </c>
      <c r="C48" s="20" t="s">
        <v>113</v>
      </c>
      <c r="D48" s="21">
        <v>95745.53</v>
      </c>
      <c r="E48" s="22"/>
      <c r="F48" s="21">
        <v>94322.962</v>
      </c>
      <c r="G48" s="22"/>
      <c r="H48" s="23">
        <v>97925.563999999998</v>
      </c>
      <c r="I48" s="24"/>
      <c r="J48" s="67">
        <v>94296.55</v>
      </c>
      <c r="K48" s="22"/>
      <c r="L48" s="124">
        <v>94270.198999999993</v>
      </c>
      <c r="M48" s="22"/>
    </row>
    <row r="49" spans="1:13">
      <c r="A49" s="209">
        <v>84</v>
      </c>
      <c r="B49" s="22" t="s">
        <v>384</v>
      </c>
      <c r="C49" s="20" t="s">
        <v>114</v>
      </c>
      <c r="D49" s="21">
        <v>17371.851999999999</v>
      </c>
      <c r="E49" s="22"/>
      <c r="F49" s="21">
        <v>19057.028690000003</v>
      </c>
      <c r="G49" s="22"/>
      <c r="H49" s="23">
        <v>22109.059000000001</v>
      </c>
      <c r="I49" s="24"/>
      <c r="J49" s="67">
        <v>22271.711279999996</v>
      </c>
      <c r="K49" s="22"/>
      <c r="L49" s="124">
        <v>22746.827000000001</v>
      </c>
      <c r="M49" s="22"/>
    </row>
    <row r="50" spans="1:13">
      <c r="A50" s="209">
        <v>52</v>
      </c>
      <c r="B50" s="22" t="s">
        <v>399</v>
      </c>
      <c r="C50" s="20" t="s">
        <v>115</v>
      </c>
      <c r="D50" s="21">
        <v>119007.79</v>
      </c>
      <c r="E50" s="22"/>
      <c r="F50" s="21">
        <v>125503.74</v>
      </c>
      <c r="G50" s="22"/>
      <c r="H50" s="23">
        <v>123609.78034</v>
      </c>
      <c r="I50" s="24"/>
      <c r="J50" s="67">
        <v>125213.149</v>
      </c>
      <c r="K50" s="22"/>
      <c r="L50" s="124">
        <v>125602.45699999999</v>
      </c>
      <c r="M50" s="22"/>
    </row>
    <row r="51" spans="1:13">
      <c r="A51" s="209">
        <v>24</v>
      </c>
      <c r="B51" s="22" t="s">
        <v>395</v>
      </c>
      <c r="C51" s="20" t="s">
        <v>116</v>
      </c>
      <c r="D51" s="21">
        <v>61754.384669999992</v>
      </c>
      <c r="E51" s="22"/>
      <c r="F51" s="21">
        <v>65393.27698000001</v>
      </c>
      <c r="G51" s="22"/>
      <c r="H51" s="23">
        <v>67161.865180000008</v>
      </c>
      <c r="I51" s="24"/>
      <c r="J51" s="67">
        <v>67175.357770000017</v>
      </c>
      <c r="K51" s="22"/>
      <c r="L51" s="124">
        <v>56086.479991280583</v>
      </c>
      <c r="M51" s="22" t="s">
        <v>174</v>
      </c>
    </row>
    <row r="52" spans="1:13">
      <c r="A52" s="209">
        <v>76</v>
      </c>
      <c r="B52" s="22" t="s">
        <v>392</v>
      </c>
      <c r="C52" s="20" t="s">
        <v>117</v>
      </c>
      <c r="D52" s="21">
        <v>10837.837</v>
      </c>
      <c r="E52" s="22"/>
      <c r="F52" s="21">
        <v>13547.183999999999</v>
      </c>
      <c r="G52" s="22"/>
      <c r="H52" s="23">
        <v>14154.687354820853</v>
      </c>
      <c r="I52" s="24"/>
      <c r="J52" s="67">
        <v>17077.02634</v>
      </c>
      <c r="K52" s="22"/>
      <c r="L52" s="124">
        <v>15666.656080000001</v>
      </c>
      <c r="M52" s="22"/>
    </row>
    <row r="53" spans="1:13">
      <c r="A53" s="209">
        <v>75</v>
      </c>
      <c r="B53" s="22" t="s">
        <v>394</v>
      </c>
      <c r="C53" s="20" t="s">
        <v>118</v>
      </c>
      <c r="D53" s="21">
        <v>38416.361939999995</v>
      </c>
      <c r="E53" s="22"/>
      <c r="F53" s="21">
        <v>40526.081980000003</v>
      </c>
      <c r="G53" s="22"/>
      <c r="H53" s="23">
        <v>41910.682110000002</v>
      </c>
      <c r="I53" s="24"/>
      <c r="J53" s="67">
        <v>41953.885870000013</v>
      </c>
      <c r="K53" s="22"/>
      <c r="L53" s="124">
        <v>43697.374190000002</v>
      </c>
      <c r="M53" s="22"/>
    </row>
    <row r="54" spans="1:13">
      <c r="A54" s="209">
        <v>76</v>
      </c>
      <c r="B54" s="22" t="s">
        <v>392</v>
      </c>
      <c r="C54" s="20" t="s">
        <v>119</v>
      </c>
      <c r="D54" s="21">
        <v>4815.9949999999999</v>
      </c>
      <c r="E54" s="22"/>
      <c r="F54" s="21">
        <v>5848.7711300000001</v>
      </c>
      <c r="G54" s="22"/>
      <c r="H54" s="23">
        <v>4904.1840000000002</v>
      </c>
      <c r="I54" s="24"/>
      <c r="J54" s="67">
        <v>4982.8540000000003</v>
      </c>
      <c r="K54" s="22"/>
      <c r="L54" s="124">
        <v>5402.0770000000002</v>
      </c>
      <c r="M54" s="22"/>
    </row>
    <row r="55" spans="1:13">
      <c r="A55" s="209">
        <v>52</v>
      </c>
      <c r="B55" s="22" t="s">
        <v>399</v>
      </c>
      <c r="C55" s="20" t="s">
        <v>120</v>
      </c>
      <c r="D55" s="21">
        <v>90315.012000000002</v>
      </c>
      <c r="E55" s="22"/>
      <c r="F55" s="21">
        <v>91885.294999999998</v>
      </c>
      <c r="G55" s="22"/>
      <c r="H55" s="23">
        <v>95561.062999999995</v>
      </c>
      <c r="I55" s="24"/>
      <c r="J55" s="67">
        <v>96322.421000000002</v>
      </c>
      <c r="K55" s="22"/>
      <c r="L55" s="124">
        <v>97431.906199999998</v>
      </c>
      <c r="M55" s="22"/>
    </row>
    <row r="56" spans="1:13">
      <c r="A56" s="209">
        <v>28</v>
      </c>
      <c r="B56" s="22" t="s">
        <v>393</v>
      </c>
      <c r="C56" s="20" t="s">
        <v>121</v>
      </c>
      <c r="D56" s="21">
        <v>38388.368999999999</v>
      </c>
      <c r="E56" s="22"/>
      <c r="F56" s="21">
        <v>40199.057000000001</v>
      </c>
      <c r="G56" s="22"/>
      <c r="H56" s="23">
        <v>43004.252999999997</v>
      </c>
      <c r="I56" s="24"/>
      <c r="J56" s="67">
        <v>47578.858999999997</v>
      </c>
      <c r="K56" s="22"/>
      <c r="L56" s="124">
        <v>49877.239000000001</v>
      </c>
      <c r="M56" s="22"/>
    </row>
    <row r="57" spans="1:13">
      <c r="A57" s="209">
        <v>44</v>
      </c>
      <c r="B57" s="22" t="s">
        <v>391</v>
      </c>
      <c r="C57" s="20" t="s">
        <v>122</v>
      </c>
      <c r="D57" s="21">
        <v>48852.824999999997</v>
      </c>
      <c r="E57" s="22"/>
      <c r="F57" s="21">
        <v>48250.597999999998</v>
      </c>
      <c r="G57" s="22"/>
      <c r="H57" s="23">
        <v>49982.7</v>
      </c>
      <c r="I57" s="24"/>
      <c r="J57" s="67">
        <v>58320.73821000001</v>
      </c>
      <c r="K57" s="22"/>
      <c r="L57" s="124">
        <v>55735.071000000004</v>
      </c>
      <c r="M57" s="22"/>
    </row>
    <row r="58" spans="1:13">
      <c r="A58" s="209">
        <v>44</v>
      </c>
      <c r="B58" s="22" t="s">
        <v>391</v>
      </c>
      <c r="C58" s="20" t="s">
        <v>123</v>
      </c>
      <c r="D58" s="21">
        <v>15114.213149999998</v>
      </c>
      <c r="E58" s="22"/>
      <c r="F58" s="21">
        <v>16477.129000000001</v>
      </c>
      <c r="G58" s="22"/>
      <c r="H58" s="23">
        <v>17630.27</v>
      </c>
      <c r="I58" s="24"/>
      <c r="J58" s="67">
        <v>16627.156999999999</v>
      </c>
      <c r="K58" s="22"/>
      <c r="L58" s="124">
        <v>16100.737999999999</v>
      </c>
      <c r="M58" s="22"/>
    </row>
    <row r="59" spans="1:13">
      <c r="A59" s="209">
        <v>52</v>
      </c>
      <c r="B59" s="22" t="s">
        <v>399</v>
      </c>
      <c r="C59" s="20" t="s">
        <v>124</v>
      </c>
      <c r="D59" s="21">
        <v>25023.896000000001</v>
      </c>
      <c r="E59" s="22"/>
      <c r="F59" s="21">
        <v>25866.304</v>
      </c>
      <c r="G59" s="22"/>
      <c r="H59" s="23">
        <v>27164.641299999999</v>
      </c>
      <c r="I59" s="24"/>
      <c r="J59" s="67">
        <v>29035.523000000001</v>
      </c>
      <c r="K59" s="22"/>
      <c r="L59" s="124">
        <v>32604.217000000001</v>
      </c>
      <c r="M59" s="22"/>
    </row>
    <row r="60" spans="1:13">
      <c r="A60" s="209">
        <v>44</v>
      </c>
      <c r="B60" s="22" t="s">
        <v>391</v>
      </c>
      <c r="C60" s="20" t="s">
        <v>125</v>
      </c>
      <c r="D60" s="21">
        <v>80683.307579999993</v>
      </c>
      <c r="E60" s="22"/>
      <c r="F60" s="21">
        <v>88443.581509999989</v>
      </c>
      <c r="G60" s="22"/>
      <c r="H60" s="23">
        <v>86679.194024739249</v>
      </c>
      <c r="I60" s="24"/>
      <c r="J60" s="67">
        <v>96534.941152341562</v>
      </c>
      <c r="K60" s="22"/>
      <c r="L60" s="124">
        <v>94712.132590000008</v>
      </c>
      <c r="M60" s="22"/>
    </row>
    <row r="61" spans="1:13">
      <c r="A61" s="209">
        <v>44</v>
      </c>
      <c r="B61" s="22" t="s">
        <v>391</v>
      </c>
      <c r="C61" s="20" t="s">
        <v>126</v>
      </c>
      <c r="D61" s="21">
        <v>23942.65</v>
      </c>
      <c r="E61" s="22"/>
      <c r="F61" s="21">
        <v>22394.398000000001</v>
      </c>
      <c r="G61" s="22" t="s">
        <v>174</v>
      </c>
      <c r="H61" s="23">
        <v>25459.602569999999</v>
      </c>
      <c r="I61" s="24"/>
      <c r="J61" s="67">
        <v>25938.608390000001</v>
      </c>
      <c r="K61" s="22"/>
      <c r="L61" s="124">
        <v>26946.320700000007</v>
      </c>
      <c r="M61" s="22"/>
    </row>
    <row r="62" spans="1:13">
      <c r="A62" s="209">
        <v>53</v>
      </c>
      <c r="B62" s="22" t="s">
        <v>398</v>
      </c>
      <c r="C62" s="20" t="s">
        <v>127</v>
      </c>
      <c r="D62" s="21">
        <v>57439.309780000011</v>
      </c>
      <c r="E62" s="22"/>
      <c r="F62" s="21">
        <v>59346.323100000001</v>
      </c>
      <c r="G62" s="22"/>
      <c r="H62" s="23">
        <v>60714.220569999998</v>
      </c>
      <c r="I62" s="24"/>
      <c r="J62" s="67">
        <v>63553.668030000001</v>
      </c>
      <c r="K62" s="22"/>
      <c r="L62" s="124">
        <v>63112.775910000011</v>
      </c>
      <c r="M62" s="22"/>
    </row>
    <row r="63" spans="1:13">
      <c r="A63" s="209">
        <v>44</v>
      </c>
      <c r="B63" s="22" t="s">
        <v>391</v>
      </c>
      <c r="C63" s="20" t="s">
        <v>128</v>
      </c>
      <c r="D63" s="21">
        <v>97050.116330000004</v>
      </c>
      <c r="E63" s="22"/>
      <c r="F63" s="21">
        <v>96133.351410000003</v>
      </c>
      <c r="G63" s="22"/>
      <c r="H63" s="23">
        <v>97934.100070000015</v>
      </c>
      <c r="I63" s="24"/>
      <c r="J63" s="67">
        <v>100469.30517000001</v>
      </c>
      <c r="K63" s="22"/>
      <c r="L63" s="124">
        <v>101160.22602000002</v>
      </c>
      <c r="M63" s="22"/>
    </row>
    <row r="64" spans="1:13">
      <c r="A64" s="209">
        <v>27</v>
      </c>
      <c r="B64" s="22" t="s">
        <v>397</v>
      </c>
      <c r="C64" s="20" t="s">
        <v>129</v>
      </c>
      <c r="D64" s="21">
        <v>26438.284279999993</v>
      </c>
      <c r="E64" s="22"/>
      <c r="F64" s="21">
        <v>27526.129639999999</v>
      </c>
      <c r="G64" s="22"/>
      <c r="H64" s="23">
        <v>29228.447479999999</v>
      </c>
      <c r="I64" s="24"/>
      <c r="J64" s="67">
        <v>33232.008070000003</v>
      </c>
      <c r="K64" s="22"/>
      <c r="L64" s="124">
        <v>32434.386300000002</v>
      </c>
      <c r="M64" s="22"/>
    </row>
    <row r="65" spans="1:13">
      <c r="A65" s="209">
        <v>32</v>
      </c>
      <c r="B65" s="22" t="s">
        <v>386</v>
      </c>
      <c r="C65" s="20" t="s">
        <v>130</v>
      </c>
      <c r="D65" s="21">
        <v>421305.26313000004</v>
      </c>
      <c r="E65" s="22"/>
      <c r="F65" s="21">
        <v>426751.60464999994</v>
      </c>
      <c r="G65" s="22"/>
      <c r="H65" s="23">
        <v>454769.15136999998</v>
      </c>
      <c r="I65" s="24"/>
      <c r="J65" s="67">
        <v>439962.04962000001</v>
      </c>
      <c r="K65" s="22"/>
      <c r="L65" s="124">
        <v>437909.73601999995</v>
      </c>
      <c r="M65" s="22"/>
    </row>
    <row r="66" spans="1:13">
      <c r="A66" s="209">
        <v>32</v>
      </c>
      <c r="B66" s="22" t="s">
        <v>386</v>
      </c>
      <c r="C66" s="20" t="s">
        <v>131</v>
      </c>
      <c r="D66" s="21">
        <v>82374.408510000023</v>
      </c>
      <c r="E66" s="22"/>
      <c r="F66" s="21">
        <v>96788.343640000021</v>
      </c>
      <c r="G66" s="22"/>
      <c r="H66" s="23">
        <v>78587.630732742298</v>
      </c>
      <c r="I66" s="24"/>
      <c r="J66" s="67">
        <v>80315.092000000004</v>
      </c>
      <c r="K66" s="22"/>
      <c r="L66" s="124">
        <v>81500.774000000005</v>
      </c>
      <c r="M66" s="22"/>
    </row>
    <row r="67" spans="1:13">
      <c r="A67" s="209">
        <v>28</v>
      </c>
      <c r="B67" s="22" t="s">
        <v>393</v>
      </c>
      <c r="C67" s="20" t="s">
        <v>132</v>
      </c>
      <c r="D67" s="21">
        <v>31616.151999999998</v>
      </c>
      <c r="E67" s="22"/>
      <c r="F67" s="21">
        <v>29875.172439999998</v>
      </c>
      <c r="G67" s="22"/>
      <c r="H67" s="23">
        <v>31850.600269999995</v>
      </c>
      <c r="I67" s="24"/>
      <c r="J67" s="67">
        <v>32351.065360000004</v>
      </c>
      <c r="K67" s="22"/>
      <c r="L67" s="124">
        <v>31503.517090000001</v>
      </c>
      <c r="M67" s="22"/>
    </row>
    <row r="68" spans="1:13">
      <c r="A68" s="209">
        <v>32</v>
      </c>
      <c r="B68" s="22" t="s">
        <v>386</v>
      </c>
      <c r="C68" s="20" t="s">
        <v>133</v>
      </c>
      <c r="D68" s="21">
        <v>182659.34299999999</v>
      </c>
      <c r="E68" s="22"/>
      <c r="F68" s="21">
        <v>187446.11300000001</v>
      </c>
      <c r="G68" s="22"/>
      <c r="H68" s="23">
        <v>192039.55136000004</v>
      </c>
      <c r="I68" s="24"/>
      <c r="J68" s="67">
        <v>198422.58373000001</v>
      </c>
      <c r="K68" s="22"/>
      <c r="L68" s="124">
        <v>201500.85496999999</v>
      </c>
      <c r="M68" s="22"/>
    </row>
    <row r="69" spans="1:13">
      <c r="A69" s="209">
        <v>84</v>
      </c>
      <c r="B69" s="22" t="s">
        <v>384</v>
      </c>
      <c r="C69" s="20" t="s">
        <v>134</v>
      </c>
      <c r="D69" s="21">
        <v>48985</v>
      </c>
      <c r="E69" s="22"/>
      <c r="F69" s="21">
        <v>47510</v>
      </c>
      <c r="G69" s="22"/>
      <c r="H69" s="23">
        <v>51258</v>
      </c>
      <c r="I69" s="24"/>
      <c r="J69" s="67">
        <v>51505</v>
      </c>
      <c r="K69" s="22"/>
      <c r="L69" s="124">
        <v>53861.935709999998</v>
      </c>
      <c r="M69" s="22"/>
    </row>
    <row r="70" spans="1:13">
      <c r="A70" s="209">
        <v>75</v>
      </c>
      <c r="B70" s="22" t="s">
        <v>394</v>
      </c>
      <c r="C70" s="20" t="s">
        <v>135</v>
      </c>
      <c r="D70" s="21">
        <v>62785.839030000003</v>
      </c>
      <c r="E70" s="22"/>
      <c r="F70" s="21">
        <v>65399.665710000001</v>
      </c>
      <c r="G70" s="22"/>
      <c r="H70" s="23">
        <v>66868.485509999999</v>
      </c>
      <c r="I70" s="24"/>
      <c r="J70" s="67">
        <v>70292.165429999994</v>
      </c>
      <c r="K70" s="22"/>
      <c r="L70" s="124">
        <v>73751.600069999986</v>
      </c>
      <c r="M70" s="22"/>
    </row>
    <row r="71" spans="1:13">
      <c r="A71" s="209">
        <v>76</v>
      </c>
      <c r="B71" s="22" t="s">
        <v>392</v>
      </c>
      <c r="C71" s="20" t="s">
        <v>136</v>
      </c>
      <c r="D71" s="21">
        <v>20663.28255</v>
      </c>
      <c r="E71" s="22"/>
      <c r="F71" s="21">
        <v>21337.048149999999</v>
      </c>
      <c r="G71" s="22"/>
      <c r="H71" s="23">
        <v>21437.739699999995</v>
      </c>
      <c r="I71" s="24"/>
      <c r="J71" s="67">
        <v>22121.311520000003</v>
      </c>
      <c r="K71" s="22"/>
      <c r="L71" s="124">
        <v>21767.882180000001</v>
      </c>
      <c r="M71" s="22"/>
    </row>
    <row r="72" spans="1:13">
      <c r="A72" s="209">
        <v>76</v>
      </c>
      <c r="B72" s="22" t="s">
        <v>392</v>
      </c>
      <c r="C72" s="20" t="s">
        <v>137</v>
      </c>
      <c r="D72" s="21">
        <v>36664.643949999998</v>
      </c>
      <c r="E72" s="22"/>
      <c r="F72" s="21">
        <v>37061.974900000001</v>
      </c>
      <c r="G72" s="22"/>
      <c r="H72" s="23">
        <v>37968.035859999996</v>
      </c>
      <c r="I72" s="24"/>
      <c r="J72" s="67">
        <v>39521.706250000003</v>
      </c>
      <c r="K72" s="22"/>
      <c r="L72" s="124">
        <v>43007.587</v>
      </c>
      <c r="M72" s="22"/>
    </row>
    <row r="73" spans="1:13">
      <c r="A73" s="209">
        <v>44</v>
      </c>
      <c r="B73" s="22" t="s">
        <v>391</v>
      </c>
      <c r="C73" s="20" t="s">
        <v>138</v>
      </c>
      <c r="D73" s="21">
        <v>105762.24271999999</v>
      </c>
      <c r="E73" s="22"/>
      <c r="F73" s="21">
        <v>106883.12129000002</v>
      </c>
      <c r="G73" s="22"/>
      <c r="H73" s="23">
        <v>105773.29700689757</v>
      </c>
      <c r="I73" s="24" t="s">
        <v>174</v>
      </c>
      <c r="J73" s="67">
        <v>115626.27382000002</v>
      </c>
      <c r="K73" s="22"/>
      <c r="L73" s="124">
        <v>114908.99282999999</v>
      </c>
      <c r="M73" s="22"/>
    </row>
    <row r="74" spans="1:13">
      <c r="A74" s="209">
        <v>44</v>
      </c>
      <c r="B74" s="22" t="s">
        <v>391</v>
      </c>
      <c r="C74" s="20" t="s">
        <v>139</v>
      </c>
      <c r="D74" s="21">
        <v>79853.422349999993</v>
      </c>
      <c r="E74" s="26"/>
      <c r="F74" s="21">
        <v>82569.021550000005</v>
      </c>
      <c r="G74" s="26"/>
      <c r="H74" s="23">
        <v>82918.438009999983</v>
      </c>
      <c r="I74" s="23"/>
      <c r="J74" s="67">
        <v>82339.480639999994</v>
      </c>
      <c r="K74" s="22"/>
      <c r="L74" s="124">
        <v>82245.385549999992</v>
      </c>
      <c r="M74" s="22"/>
    </row>
    <row r="75" spans="1:13">
      <c r="A75" s="209">
        <v>84</v>
      </c>
      <c r="B75" s="22" t="s">
        <v>384</v>
      </c>
      <c r="C75" s="20" t="s">
        <v>140</v>
      </c>
      <c r="D75" s="21">
        <v>169222.37733999998</v>
      </c>
      <c r="E75" s="22"/>
      <c r="F75" s="21">
        <v>168009.93779</v>
      </c>
      <c r="G75" s="22"/>
      <c r="H75" s="23">
        <v>176708.89887</v>
      </c>
      <c r="I75" s="24"/>
      <c r="J75" s="67">
        <v>178965.48690000008</v>
      </c>
      <c r="K75" s="22"/>
      <c r="L75" s="124">
        <v>167257.32037000006</v>
      </c>
      <c r="M75" s="22"/>
    </row>
    <row r="76" spans="1:13">
      <c r="A76" s="209">
        <v>27</v>
      </c>
      <c r="B76" s="22" t="s">
        <v>397</v>
      </c>
      <c r="C76" s="20" t="s">
        <v>141</v>
      </c>
      <c r="D76" s="21">
        <v>24780.590199999999</v>
      </c>
      <c r="E76" s="22"/>
      <c r="F76" s="21">
        <v>25105.774129999998</v>
      </c>
      <c r="G76" s="22"/>
      <c r="H76" s="23">
        <v>26876.456849999999</v>
      </c>
      <c r="I76" s="24"/>
      <c r="J76" s="67">
        <v>26647.525619999997</v>
      </c>
      <c r="K76" s="22"/>
      <c r="L76" s="124">
        <v>28491.119819999996</v>
      </c>
      <c r="M76" s="22"/>
    </row>
    <row r="77" spans="1:13">
      <c r="A77" s="209">
        <v>27</v>
      </c>
      <c r="B77" s="22" t="s">
        <v>397</v>
      </c>
      <c r="C77" s="20" t="s">
        <v>142</v>
      </c>
      <c r="D77" s="21">
        <v>51379.058769999996</v>
      </c>
      <c r="E77" s="22"/>
      <c r="F77" s="21">
        <v>52520.752</v>
      </c>
      <c r="G77" s="22"/>
      <c r="H77" s="23">
        <v>53401.829550000002</v>
      </c>
      <c r="I77" s="24"/>
      <c r="J77" s="67">
        <v>56611.311100000006</v>
      </c>
      <c r="K77" s="22"/>
      <c r="L77" s="124">
        <v>56797.075929999999</v>
      </c>
      <c r="M77" s="22"/>
    </row>
    <row r="78" spans="1:13">
      <c r="A78" s="209">
        <v>52</v>
      </c>
      <c r="B78" s="22" t="s">
        <v>399</v>
      </c>
      <c r="C78" s="20" t="s">
        <v>143</v>
      </c>
      <c r="D78" s="21">
        <v>50973.360729999986</v>
      </c>
      <c r="E78" s="22"/>
      <c r="F78" s="21">
        <v>51057.799169999998</v>
      </c>
      <c r="G78" s="22"/>
      <c r="H78" s="23">
        <v>54981.787700000001</v>
      </c>
      <c r="I78" s="24"/>
      <c r="J78" s="67">
        <v>59011.575750000004</v>
      </c>
      <c r="K78" s="22"/>
      <c r="L78" s="124">
        <v>57639.492291044298</v>
      </c>
      <c r="M78" s="22" t="s">
        <v>174</v>
      </c>
    </row>
    <row r="79" spans="1:13">
      <c r="A79" s="209">
        <v>84</v>
      </c>
      <c r="B79" s="22" t="s">
        <v>384</v>
      </c>
      <c r="C79" s="20" t="s">
        <v>144</v>
      </c>
      <c r="D79" s="21">
        <v>40386.366499999996</v>
      </c>
      <c r="E79" s="22"/>
      <c r="F79" s="21">
        <v>40591.896809999998</v>
      </c>
      <c r="G79" s="22"/>
      <c r="H79" s="23">
        <v>42411.592279999997</v>
      </c>
      <c r="I79" s="24"/>
      <c r="J79" s="67">
        <v>43267.625919999991</v>
      </c>
      <c r="K79" s="22"/>
      <c r="L79" s="124">
        <v>44842.311400000006</v>
      </c>
      <c r="M79" s="22"/>
    </row>
    <row r="80" spans="1:13">
      <c r="A80" s="209">
        <v>84</v>
      </c>
      <c r="B80" s="22" t="s">
        <v>384</v>
      </c>
      <c r="C80" s="20" t="s">
        <v>145</v>
      </c>
      <c r="D80" s="21">
        <v>62450.36</v>
      </c>
      <c r="E80" s="22"/>
      <c r="F80" s="21">
        <v>62036.370459999991</v>
      </c>
      <c r="G80" s="22"/>
      <c r="H80" s="23">
        <v>63427.749149999996</v>
      </c>
      <c r="I80" s="24"/>
      <c r="J80" s="67">
        <v>67364.649980000002</v>
      </c>
      <c r="K80" s="22"/>
      <c r="L80" s="124">
        <v>70263.59921</v>
      </c>
      <c r="M80" s="22"/>
    </row>
    <row r="81" spans="1:13">
      <c r="A81" s="209">
        <v>11</v>
      </c>
      <c r="B81" s="22" t="s">
        <v>400</v>
      </c>
      <c r="C81" s="20" t="s">
        <v>146</v>
      </c>
      <c r="D81" s="21">
        <v>339149.679</v>
      </c>
      <c r="E81" s="22"/>
      <c r="F81" s="21">
        <v>355656.57912000001</v>
      </c>
      <c r="G81" s="22"/>
      <c r="H81" s="23">
        <v>428335.96058999992</v>
      </c>
      <c r="I81" s="24"/>
      <c r="J81" s="67">
        <v>405456.74200000003</v>
      </c>
      <c r="K81" s="22"/>
      <c r="L81" s="124">
        <v>362052.815</v>
      </c>
      <c r="M81" s="22"/>
    </row>
    <row r="82" spans="1:13">
      <c r="A82" s="209">
        <v>28</v>
      </c>
      <c r="B82" s="22" t="s">
        <v>393</v>
      </c>
      <c r="C82" s="20" t="s">
        <v>147</v>
      </c>
      <c r="D82" s="21">
        <v>158515.25156999999</v>
      </c>
      <c r="E82" s="22"/>
      <c r="F82" s="21">
        <v>162320.15721366793</v>
      </c>
      <c r="G82" s="22"/>
      <c r="H82" s="23">
        <v>174023.45288254807</v>
      </c>
      <c r="I82" s="24"/>
      <c r="J82" s="67">
        <v>166783.74692999999</v>
      </c>
      <c r="K82" s="22"/>
      <c r="L82" s="124">
        <v>165723.78841000001</v>
      </c>
      <c r="M82" s="22"/>
    </row>
    <row r="83" spans="1:13">
      <c r="A83" s="209">
        <v>11</v>
      </c>
      <c r="B83" s="22" t="s">
        <v>400</v>
      </c>
      <c r="C83" s="20" t="s">
        <v>148</v>
      </c>
      <c r="D83" s="21">
        <v>147527.44935000001</v>
      </c>
      <c r="E83" s="22"/>
      <c r="F83" s="21">
        <v>148356.13486000002</v>
      </c>
      <c r="G83" s="22"/>
      <c r="H83" s="23">
        <v>149526.01999999996</v>
      </c>
      <c r="I83" s="24"/>
      <c r="J83" s="67">
        <v>150382.21095000001</v>
      </c>
      <c r="K83" s="22"/>
      <c r="L83" s="124">
        <v>151889.54203000001</v>
      </c>
      <c r="M83" s="22"/>
    </row>
    <row r="84" spans="1:13">
      <c r="A84" s="209">
        <v>11</v>
      </c>
      <c r="B84" s="22" t="s">
        <v>400</v>
      </c>
      <c r="C84" s="20" t="s">
        <v>149</v>
      </c>
      <c r="D84" s="21">
        <v>108657.47665</v>
      </c>
      <c r="E84" s="22"/>
      <c r="F84" s="21">
        <v>115456.7505494432</v>
      </c>
      <c r="G84" s="22" t="s">
        <v>174</v>
      </c>
      <c r="H84" s="23">
        <v>113265.13922999999</v>
      </c>
      <c r="I84" s="24"/>
      <c r="J84" s="67">
        <v>113372.73305711911</v>
      </c>
      <c r="K84" s="22"/>
      <c r="L84" s="124">
        <v>125696.50110000001</v>
      </c>
      <c r="M84" s="22"/>
    </row>
    <row r="85" spans="1:13">
      <c r="A85" s="209">
        <v>75</v>
      </c>
      <c r="B85" s="22" t="s">
        <v>394</v>
      </c>
      <c r="C85" s="20" t="s">
        <v>150</v>
      </c>
      <c r="D85" s="21">
        <v>34536.696000000004</v>
      </c>
      <c r="E85" s="22"/>
      <c r="F85" s="21">
        <v>33728.696000000004</v>
      </c>
      <c r="G85" s="22"/>
      <c r="H85" s="23">
        <v>36356.021000000001</v>
      </c>
      <c r="I85" s="24"/>
      <c r="J85" s="67">
        <v>38584.381840000002</v>
      </c>
      <c r="K85" s="22"/>
      <c r="L85" s="124">
        <v>39652.839940000005</v>
      </c>
      <c r="M85" s="22"/>
    </row>
    <row r="86" spans="1:13">
      <c r="A86" s="209">
        <v>32</v>
      </c>
      <c r="B86" s="22" t="s">
        <v>386</v>
      </c>
      <c r="C86" s="20" t="s">
        <v>151</v>
      </c>
      <c r="D86" s="21">
        <v>61328.171109999988</v>
      </c>
      <c r="E86" s="22"/>
      <c r="F86" s="21">
        <v>63889.962</v>
      </c>
      <c r="G86" s="22"/>
      <c r="H86" s="23">
        <v>65834.523000000001</v>
      </c>
      <c r="I86" s="24"/>
      <c r="J86" s="67">
        <v>67891.304000000004</v>
      </c>
      <c r="K86" s="22"/>
      <c r="L86" s="124">
        <v>67236.535999999993</v>
      </c>
      <c r="M86" s="22"/>
    </row>
    <row r="87" spans="1:13">
      <c r="A87" s="209">
        <v>76</v>
      </c>
      <c r="B87" s="22" t="s">
        <v>392</v>
      </c>
      <c r="C87" s="20" t="s">
        <v>152</v>
      </c>
      <c r="D87" s="21">
        <v>36679.865010000001</v>
      </c>
      <c r="E87" s="22"/>
      <c r="F87" s="21">
        <v>37536.318310000002</v>
      </c>
      <c r="G87" s="22"/>
      <c r="H87" s="23">
        <v>37174.406529999993</v>
      </c>
      <c r="I87" s="24"/>
      <c r="J87" s="67">
        <v>37132.835209999997</v>
      </c>
      <c r="K87" s="22"/>
      <c r="L87" s="124">
        <v>37657.080719999998</v>
      </c>
      <c r="M87" s="22"/>
    </row>
    <row r="88" spans="1:13">
      <c r="A88" s="209">
        <v>76</v>
      </c>
      <c r="B88" s="22" t="s">
        <v>392</v>
      </c>
      <c r="C88" s="20" t="s">
        <v>153</v>
      </c>
      <c r="D88" s="21">
        <v>22109.329000000002</v>
      </c>
      <c r="E88" s="22"/>
      <c r="F88" s="21">
        <v>23186.924999999999</v>
      </c>
      <c r="G88" s="22"/>
      <c r="H88" s="23">
        <v>25674.886999999999</v>
      </c>
      <c r="I88" s="24"/>
      <c r="J88" s="67">
        <v>27410.785</v>
      </c>
      <c r="K88" s="22"/>
      <c r="L88" s="124">
        <v>29468.105</v>
      </c>
      <c r="M88" s="22"/>
    </row>
    <row r="89" spans="1:13">
      <c r="A89" s="209">
        <v>93</v>
      </c>
      <c r="B89" s="22" t="s">
        <v>389</v>
      </c>
      <c r="C89" s="20" t="s">
        <v>154</v>
      </c>
      <c r="D89" s="21">
        <v>78187.872000000003</v>
      </c>
      <c r="E89" s="22"/>
      <c r="F89" s="21">
        <v>79343.911320000014</v>
      </c>
      <c r="G89" s="22"/>
      <c r="H89" s="23">
        <v>83489.804999999993</v>
      </c>
      <c r="I89" s="24"/>
      <c r="J89" s="67">
        <v>84293.77</v>
      </c>
      <c r="K89" s="22"/>
      <c r="L89" s="124">
        <v>86303.929099999994</v>
      </c>
      <c r="M89" s="22"/>
    </row>
    <row r="90" spans="1:13">
      <c r="A90" s="209">
        <v>93</v>
      </c>
      <c r="B90" s="22" t="s">
        <v>389</v>
      </c>
      <c r="C90" s="20" t="s">
        <v>155</v>
      </c>
      <c r="D90" s="21">
        <v>53788.384399999988</v>
      </c>
      <c r="E90" s="22"/>
      <c r="F90" s="21">
        <v>55571.676770000005</v>
      </c>
      <c r="G90" s="22"/>
      <c r="H90" s="23">
        <v>56193.851889999998</v>
      </c>
      <c r="I90" s="24"/>
      <c r="J90" s="67">
        <v>56053.711000000003</v>
      </c>
      <c r="K90" s="22"/>
      <c r="L90" s="124">
        <v>57633.103999999999</v>
      </c>
      <c r="M90" s="22"/>
    </row>
    <row r="91" spans="1:13">
      <c r="A91" s="209">
        <v>52</v>
      </c>
      <c r="B91" s="22" t="s">
        <v>399</v>
      </c>
      <c r="C91" s="20" t="s">
        <v>156</v>
      </c>
      <c r="D91" s="21">
        <v>39181.203000000001</v>
      </c>
      <c r="E91" s="22"/>
      <c r="F91" s="21">
        <v>40551.68548</v>
      </c>
      <c r="G91" s="22"/>
      <c r="H91" s="23">
        <v>42642.845000000001</v>
      </c>
      <c r="I91" s="24"/>
      <c r="J91" s="67">
        <v>43146.336000000003</v>
      </c>
      <c r="K91" s="22"/>
      <c r="L91" s="124">
        <v>44154.599000000002</v>
      </c>
      <c r="M91" s="22"/>
    </row>
    <row r="92" spans="1:13">
      <c r="A92" s="209">
        <v>75</v>
      </c>
      <c r="B92" s="22" t="s">
        <v>394</v>
      </c>
      <c r="C92" s="20" t="s">
        <v>157</v>
      </c>
      <c r="D92" s="21">
        <v>35417.481540000008</v>
      </c>
      <c r="E92" s="22"/>
      <c r="F92" s="21">
        <v>36662.481447152291</v>
      </c>
      <c r="G92" s="22" t="s">
        <v>174</v>
      </c>
      <c r="H92" s="23">
        <v>37910.363839999998</v>
      </c>
      <c r="I92" s="24"/>
      <c r="J92" s="67">
        <v>39382.62401</v>
      </c>
      <c r="K92" s="22"/>
      <c r="L92" s="124">
        <v>39741.727750000005</v>
      </c>
      <c r="M92" s="22"/>
    </row>
    <row r="93" spans="1:13">
      <c r="A93" s="209">
        <v>75</v>
      </c>
      <c r="B93" s="22" t="s">
        <v>394</v>
      </c>
      <c r="C93" s="20" t="s">
        <v>158</v>
      </c>
      <c r="D93" s="21">
        <v>35790.936000000002</v>
      </c>
      <c r="E93" s="22"/>
      <c r="F93" s="21">
        <v>35048.188999999998</v>
      </c>
      <c r="G93" s="22"/>
      <c r="H93" s="23">
        <v>34298.822</v>
      </c>
      <c r="I93" s="24"/>
      <c r="J93" s="67">
        <v>35526.934000000001</v>
      </c>
      <c r="K93" s="22"/>
      <c r="L93" s="124">
        <v>35804.838000000003</v>
      </c>
      <c r="M93" s="22"/>
    </row>
    <row r="94" spans="1:13">
      <c r="A94" s="209">
        <v>44</v>
      </c>
      <c r="B94" s="22" t="s">
        <v>391</v>
      </c>
      <c r="C94" s="20" t="s">
        <v>159</v>
      </c>
      <c r="D94" s="21">
        <v>34611.554699999993</v>
      </c>
      <c r="E94" s="22"/>
      <c r="F94" s="21">
        <v>34424.208009999995</v>
      </c>
      <c r="G94" s="22"/>
      <c r="H94" s="23">
        <v>37076.594880000004</v>
      </c>
      <c r="I94" s="24"/>
      <c r="J94" s="67">
        <v>37463.815609999998</v>
      </c>
      <c r="K94" s="22"/>
      <c r="L94" s="124">
        <v>38493.913310000004</v>
      </c>
      <c r="M94" s="22"/>
    </row>
    <row r="95" spans="1:13">
      <c r="A95" s="209">
        <v>27</v>
      </c>
      <c r="B95" s="22" t="s">
        <v>397</v>
      </c>
      <c r="C95" s="20" t="s">
        <v>160</v>
      </c>
      <c r="D95" s="21">
        <v>45468.918839999998</v>
      </c>
      <c r="E95" s="22"/>
      <c r="F95" s="21">
        <v>45679.057999999997</v>
      </c>
      <c r="G95" s="22"/>
      <c r="H95" s="23">
        <v>46400.315439999998</v>
      </c>
      <c r="I95" s="24"/>
      <c r="J95" s="67">
        <v>47205.762959999993</v>
      </c>
      <c r="K95" s="22"/>
      <c r="L95" s="124">
        <v>49447.574439999997</v>
      </c>
      <c r="M95" s="22"/>
    </row>
    <row r="96" spans="1:13">
      <c r="A96" s="209">
        <v>27</v>
      </c>
      <c r="B96" s="22" t="s">
        <v>397</v>
      </c>
      <c r="C96" s="20" t="s">
        <v>161</v>
      </c>
      <c r="D96" s="21">
        <v>11984.046</v>
      </c>
      <c r="E96" s="22"/>
      <c r="F96" s="21">
        <v>10971.712</v>
      </c>
      <c r="G96" s="22"/>
      <c r="H96" s="23">
        <v>11165.439599999998</v>
      </c>
      <c r="I96" s="24"/>
      <c r="J96" s="67">
        <v>11350.392630000002</v>
      </c>
      <c r="K96" s="22"/>
      <c r="L96" s="124">
        <v>11996.681839999999</v>
      </c>
      <c r="M96" s="22"/>
    </row>
    <row r="97" spans="1:15">
      <c r="A97" s="209">
        <v>11</v>
      </c>
      <c r="B97" s="22" t="s">
        <v>400</v>
      </c>
      <c r="C97" s="20" t="s">
        <v>162</v>
      </c>
      <c r="D97" s="21">
        <v>158626.62269999998</v>
      </c>
      <c r="E97" s="22"/>
      <c r="F97" s="21">
        <v>165065.05166</v>
      </c>
      <c r="G97" s="22"/>
      <c r="H97" s="23">
        <v>166334.59693999999</v>
      </c>
      <c r="I97" s="24"/>
      <c r="J97" s="67">
        <v>167118.63972000001</v>
      </c>
      <c r="K97" s="22"/>
      <c r="L97" s="124">
        <v>163798.91800000001</v>
      </c>
      <c r="M97" s="22"/>
    </row>
    <row r="98" spans="1:15">
      <c r="A98" s="209">
        <v>11</v>
      </c>
      <c r="B98" s="22" t="s">
        <v>400</v>
      </c>
      <c r="C98" s="20" t="s">
        <v>163</v>
      </c>
      <c r="D98" s="21">
        <v>174153.14047000004</v>
      </c>
      <c r="E98" s="22"/>
      <c r="F98" s="21">
        <v>161565.51503000001</v>
      </c>
      <c r="G98" s="22"/>
      <c r="H98" s="23">
        <v>171915.93417999998</v>
      </c>
      <c r="I98" s="24"/>
      <c r="J98" s="67">
        <v>234444.85045000003</v>
      </c>
      <c r="K98" s="22"/>
      <c r="L98" s="124">
        <v>208335.97994999998</v>
      </c>
      <c r="M98" s="22"/>
    </row>
    <row r="99" spans="1:15">
      <c r="A99" s="209">
        <v>11</v>
      </c>
      <c r="B99" s="22" t="s">
        <v>400</v>
      </c>
      <c r="C99" s="20" t="s">
        <v>164</v>
      </c>
      <c r="D99" s="21">
        <v>296311.75071999995</v>
      </c>
      <c r="E99" s="22"/>
      <c r="F99" s="21">
        <v>311457.46598000004</v>
      </c>
      <c r="G99" s="22"/>
      <c r="H99" s="23">
        <v>311158.67043</v>
      </c>
      <c r="I99" s="24"/>
      <c r="J99" s="67">
        <v>323943.40618000005</v>
      </c>
      <c r="K99" s="22"/>
      <c r="L99" s="124">
        <v>323338.62895000004</v>
      </c>
      <c r="M99" s="22"/>
    </row>
    <row r="100" spans="1:15">
      <c r="A100" s="209">
        <v>11</v>
      </c>
      <c r="B100" s="22" t="s">
        <v>400</v>
      </c>
      <c r="C100" s="20" t="s">
        <v>165</v>
      </c>
      <c r="D100" s="21">
        <v>113373.408</v>
      </c>
      <c r="E100" s="22"/>
      <c r="F100" s="21">
        <v>126719.75364999997</v>
      </c>
      <c r="G100" s="22"/>
      <c r="H100" s="23">
        <v>121931.58832</v>
      </c>
      <c r="I100" s="24"/>
      <c r="J100" s="67">
        <v>126150.167</v>
      </c>
      <c r="K100" s="22"/>
      <c r="L100" s="124">
        <v>105997.64043999999</v>
      </c>
      <c r="M100" s="22"/>
    </row>
    <row r="101" spans="1:15">
      <c r="A101" s="210">
        <v>11</v>
      </c>
      <c r="B101" s="30" t="s">
        <v>400</v>
      </c>
      <c r="C101" s="28" t="s">
        <v>166</v>
      </c>
      <c r="D101" s="29">
        <v>109313.64768001721</v>
      </c>
      <c r="E101" s="22"/>
      <c r="F101" s="29">
        <v>111370.98990999999</v>
      </c>
      <c r="G101" s="30"/>
      <c r="H101" s="31">
        <v>111206.2</v>
      </c>
      <c r="I101" s="32"/>
      <c r="J101" s="68">
        <v>120720.61782000001</v>
      </c>
      <c r="K101" s="30"/>
      <c r="L101" s="125">
        <v>120899.01612999997</v>
      </c>
      <c r="M101" s="22"/>
    </row>
    <row r="102" spans="1:15">
      <c r="A102" s="211" t="s">
        <v>385</v>
      </c>
      <c r="B102" s="204" t="s">
        <v>401</v>
      </c>
      <c r="C102" s="34" t="s">
        <v>167</v>
      </c>
      <c r="D102" s="35" t="s">
        <v>168</v>
      </c>
      <c r="E102" s="38"/>
      <c r="F102" s="35">
        <v>54954.827700000002</v>
      </c>
      <c r="G102" s="38"/>
      <c r="H102" s="23">
        <v>53855.32331719558</v>
      </c>
      <c r="I102" s="37"/>
      <c r="J102" s="67">
        <v>54160.157960000011</v>
      </c>
      <c r="K102" s="22"/>
      <c r="L102" s="123">
        <v>59596.014880000002</v>
      </c>
      <c r="M102" s="49"/>
    </row>
    <row r="103" spans="1:15">
      <c r="A103" s="209" t="s">
        <v>387</v>
      </c>
      <c r="B103" s="205" t="s">
        <v>402</v>
      </c>
      <c r="C103" s="34" t="s">
        <v>169</v>
      </c>
      <c r="D103" s="21">
        <v>48457</v>
      </c>
      <c r="E103" s="22"/>
      <c r="F103" s="21">
        <v>50714.72987000001</v>
      </c>
      <c r="G103" s="22"/>
      <c r="H103" s="23">
        <v>51494.109100000001</v>
      </c>
      <c r="I103" s="24"/>
      <c r="J103" s="67">
        <v>52797.066700000003</v>
      </c>
      <c r="K103" s="22"/>
      <c r="L103" s="124">
        <v>52477.786943401945</v>
      </c>
      <c r="M103" s="22" t="s">
        <v>174</v>
      </c>
    </row>
    <row r="104" spans="1:15">
      <c r="A104" s="209" t="s">
        <v>388</v>
      </c>
      <c r="B104" s="205" t="s">
        <v>403</v>
      </c>
      <c r="C104" s="34" t="s">
        <v>170</v>
      </c>
      <c r="D104" s="21">
        <v>19188</v>
      </c>
      <c r="E104" s="22"/>
      <c r="F104" s="21">
        <v>29313.149000000001</v>
      </c>
      <c r="G104" s="22" t="s">
        <v>174</v>
      </c>
      <c r="H104" s="23">
        <v>27881.550767415618</v>
      </c>
      <c r="I104" s="24" t="s">
        <v>174</v>
      </c>
      <c r="J104" s="67">
        <v>33291.175810000001</v>
      </c>
      <c r="K104" s="22"/>
      <c r="L104" s="124">
        <v>33245.213519999998</v>
      </c>
      <c r="M104" s="22"/>
    </row>
    <row r="105" spans="1:15">
      <c r="A105" s="212" t="s">
        <v>390</v>
      </c>
      <c r="B105" s="206" t="s">
        <v>404</v>
      </c>
      <c r="C105" s="39" t="s">
        <v>171</v>
      </c>
      <c r="D105" s="29">
        <v>79835</v>
      </c>
      <c r="E105" s="30"/>
      <c r="F105" s="29">
        <v>81982.927329999991</v>
      </c>
      <c r="G105" s="30"/>
      <c r="H105" s="31">
        <v>86224.803</v>
      </c>
      <c r="I105" s="32"/>
      <c r="J105" s="68">
        <v>89993.763999999996</v>
      </c>
      <c r="K105" s="30"/>
      <c r="L105" s="125">
        <v>90431.861000000004</v>
      </c>
      <c r="M105" s="30"/>
    </row>
    <row r="106" spans="1:15">
      <c r="A106" s="24"/>
      <c r="C106" s="24"/>
      <c r="D106" s="40"/>
      <c r="E106" s="24"/>
      <c r="H106" s="24"/>
      <c r="J106" s="69"/>
      <c r="L106" s="101"/>
    </row>
    <row r="107" spans="1:15">
      <c r="A107" s="42" t="s">
        <v>406</v>
      </c>
      <c r="B107" s="121"/>
      <c r="C107" s="49"/>
      <c r="D107" s="43">
        <v>6509592</v>
      </c>
      <c r="E107" s="44"/>
      <c r="F107" s="45">
        <v>6700832.4386322536</v>
      </c>
      <c r="G107" s="46"/>
      <c r="H107" s="43">
        <v>6957670.8989496836</v>
      </c>
      <c r="I107" s="47"/>
      <c r="J107" s="70">
        <v>7172575.9924408477</v>
      </c>
      <c r="K107" s="49"/>
      <c r="L107" s="70">
        <v>7116877.6758760167</v>
      </c>
      <c r="M107" s="49"/>
    </row>
    <row r="108" spans="1:15">
      <c r="A108" s="20" t="s">
        <v>407</v>
      </c>
      <c r="B108" s="24"/>
      <c r="C108" s="22"/>
      <c r="D108" s="21">
        <v>202181</v>
      </c>
      <c r="E108" s="26"/>
      <c r="F108" s="23">
        <v>216965.63390000004</v>
      </c>
      <c r="G108" s="23"/>
      <c r="H108" s="21">
        <v>219455.78618461121</v>
      </c>
      <c r="I108" s="26"/>
      <c r="J108" s="69">
        <v>230242.16446999999</v>
      </c>
      <c r="K108" s="22"/>
      <c r="L108" s="69">
        <v>235750.87634340196</v>
      </c>
      <c r="M108" s="22"/>
    </row>
    <row r="109" spans="1:15">
      <c r="A109" s="28" t="s">
        <v>408</v>
      </c>
      <c r="B109" s="32"/>
      <c r="C109" s="30"/>
      <c r="D109" s="29">
        <v>6711772</v>
      </c>
      <c r="E109" s="50"/>
      <c r="F109" s="31">
        <v>6917798.0725322533</v>
      </c>
      <c r="G109" s="31"/>
      <c r="H109" s="29">
        <v>7177126.6851342944</v>
      </c>
      <c r="I109" s="50"/>
      <c r="J109" s="71">
        <v>7402818.1569108479</v>
      </c>
      <c r="K109" s="30"/>
      <c r="L109" s="71">
        <v>7352628.5522194188</v>
      </c>
      <c r="M109" s="30"/>
      <c r="N109" s="101"/>
      <c r="O109" s="101"/>
    </row>
    <row r="110" spans="1:15" ht="12.75">
      <c r="A110" s="585" t="s">
        <v>333</v>
      </c>
      <c r="B110" s="596"/>
      <c r="C110" s="596"/>
      <c r="D110" s="596"/>
      <c r="E110" s="596"/>
      <c r="F110" s="596"/>
      <c r="G110" s="596"/>
      <c r="H110" s="596"/>
      <c r="I110" s="596"/>
      <c r="J110" s="596"/>
      <c r="K110" s="596"/>
      <c r="L110" s="596"/>
      <c r="M110" s="596"/>
    </row>
    <row r="111" spans="1:15">
      <c r="A111" s="593" t="s">
        <v>334</v>
      </c>
      <c r="B111" s="593"/>
      <c r="C111" s="593"/>
      <c r="D111" s="593"/>
      <c r="E111" s="593"/>
      <c r="F111" s="593"/>
      <c r="G111" s="593"/>
      <c r="H111" s="593"/>
      <c r="I111" s="593"/>
      <c r="J111" s="593"/>
      <c r="K111" s="593"/>
      <c r="L111" s="593"/>
      <c r="M111" s="593"/>
    </row>
    <row r="112" spans="1:15">
      <c r="D112" s="53"/>
      <c r="E112" s="53"/>
      <c r="F112" s="53"/>
      <c r="G112" s="53"/>
      <c r="H112" s="53"/>
      <c r="I112" s="53"/>
      <c r="J112" s="53"/>
      <c r="K112" s="53"/>
      <c r="L112" s="53"/>
    </row>
    <row r="113" spans="4:12">
      <c r="D113" s="53"/>
      <c r="E113" s="53"/>
      <c r="F113" s="53"/>
      <c r="G113" s="53"/>
      <c r="H113" s="53"/>
      <c r="I113" s="53"/>
      <c r="J113" s="53"/>
      <c r="K113" s="53"/>
      <c r="L113" s="53"/>
    </row>
    <row r="114" spans="4:12">
      <c r="D114" s="53"/>
      <c r="E114" s="53"/>
      <c r="F114" s="53"/>
      <c r="G114" s="53"/>
      <c r="H114" s="53"/>
      <c r="I114" s="53"/>
      <c r="J114" s="53"/>
      <c r="K114" s="53"/>
      <c r="L114" s="53"/>
    </row>
  </sheetData>
  <mergeCells count="10">
    <mergeCell ref="A4:B5"/>
    <mergeCell ref="A110:M110"/>
    <mergeCell ref="A111:M111"/>
    <mergeCell ref="C2:K2"/>
    <mergeCell ref="L4:M5"/>
    <mergeCell ref="J4:K5"/>
    <mergeCell ref="C4:C5"/>
    <mergeCell ref="D4:E5"/>
    <mergeCell ref="F4:G5"/>
    <mergeCell ref="H4:I5"/>
  </mergeCells>
  <conditionalFormatting sqref="M110:M164 M106">
    <cfRule type="top10" dxfId="33" priority="71" percent="1" bottom="1" rank="10"/>
    <cfRule type="top10" dxfId="32" priority="72" percent="1" rank="10"/>
  </conditionalFormatting>
  <pageMargins left="0.7" right="0.7" top="0.75" bottom="0.75" header="0.3" footer="0.3"/>
  <ignoredErrors>
    <ignoredError sqref="A102:A106" numberStoredAsText="1"/>
  </ignoredErrors>
</worksheet>
</file>

<file path=xl/worksheets/sheet4.xml><?xml version="1.0" encoding="utf-8"?>
<worksheet xmlns="http://schemas.openxmlformats.org/spreadsheetml/2006/main" xmlns:r="http://schemas.openxmlformats.org/officeDocument/2006/relationships">
  <dimension ref="A1:T11"/>
  <sheetViews>
    <sheetView workbookViewId="0"/>
  </sheetViews>
  <sheetFormatPr baseColWidth="10" defaultRowHeight="11.25"/>
  <cols>
    <col min="1" max="1" width="32.28515625" style="301" customWidth="1"/>
    <col min="2" max="20" width="6.28515625" style="301" customWidth="1"/>
    <col min="21" max="16384" width="11.42578125" style="301"/>
  </cols>
  <sheetData>
    <row r="1" spans="1:20">
      <c r="A1" s="292" t="s">
        <v>481</v>
      </c>
      <c r="B1" s="300"/>
      <c r="C1" s="300"/>
      <c r="D1" s="300"/>
      <c r="E1" s="300"/>
      <c r="F1" s="300"/>
      <c r="G1" s="300"/>
      <c r="H1" s="300"/>
      <c r="I1" s="300"/>
      <c r="J1" s="300"/>
      <c r="K1" s="300"/>
      <c r="L1" s="300"/>
      <c r="M1" s="300"/>
      <c r="N1" s="300"/>
      <c r="O1" s="300"/>
      <c r="P1" s="300"/>
      <c r="Q1" s="300"/>
      <c r="R1" s="300"/>
      <c r="S1" s="300"/>
      <c r="T1" s="300"/>
    </row>
    <row r="2" spans="1:20">
      <c r="A2" s="292"/>
      <c r="B2" s="300"/>
      <c r="C2" s="300"/>
      <c r="D2" s="300"/>
      <c r="E2" s="300"/>
      <c r="F2" s="300"/>
      <c r="G2" s="300"/>
      <c r="H2" s="300"/>
      <c r="I2" s="300"/>
      <c r="J2" s="300"/>
      <c r="K2" s="300"/>
      <c r="L2" s="300"/>
      <c r="M2" s="300"/>
      <c r="N2" s="300"/>
      <c r="O2" s="300"/>
      <c r="P2" s="300"/>
      <c r="Q2" s="300"/>
      <c r="R2" s="300"/>
      <c r="S2" s="300"/>
      <c r="T2" s="300"/>
    </row>
    <row r="3" spans="1:20">
      <c r="A3" s="302"/>
      <c r="B3" s="303" t="s">
        <v>341</v>
      </c>
      <c r="C3" s="303" t="s">
        <v>342</v>
      </c>
      <c r="D3" s="303" t="s">
        <v>343</v>
      </c>
      <c r="E3" s="303" t="s">
        <v>344</v>
      </c>
      <c r="F3" s="303" t="s">
        <v>345</v>
      </c>
      <c r="G3" s="303" t="s">
        <v>280</v>
      </c>
      <c r="H3" s="303" t="s">
        <v>283</v>
      </c>
      <c r="I3" s="303" t="s">
        <v>284</v>
      </c>
      <c r="J3" s="303" t="s">
        <v>285</v>
      </c>
      <c r="K3" s="303" t="s">
        <v>286</v>
      </c>
      <c r="L3" s="303" t="s">
        <v>287</v>
      </c>
      <c r="M3" s="303" t="s">
        <v>288</v>
      </c>
      <c r="N3" s="303" t="s">
        <v>289</v>
      </c>
      <c r="O3" s="303" t="s">
        <v>15</v>
      </c>
      <c r="P3" s="303" t="s">
        <v>290</v>
      </c>
      <c r="Q3" s="303" t="s">
        <v>201</v>
      </c>
      <c r="R3" s="303" t="s">
        <v>26</v>
      </c>
      <c r="S3" s="303" t="s">
        <v>202</v>
      </c>
      <c r="T3" s="303" t="s">
        <v>291</v>
      </c>
    </row>
    <row r="4" spans="1:20">
      <c r="A4" s="304" t="s">
        <v>19</v>
      </c>
      <c r="B4" s="305">
        <v>5.0881978804621513</v>
      </c>
      <c r="C4" s="306">
        <v>5.1847585801763465</v>
      </c>
      <c r="D4" s="305">
        <v>5.3849411771996269</v>
      </c>
      <c r="E4" s="306">
        <v>5.5100406200160439</v>
      </c>
      <c r="F4" s="305">
        <v>5.5160285291115505</v>
      </c>
      <c r="G4" s="306">
        <v>5.5494628706447324</v>
      </c>
      <c r="H4" s="305">
        <v>5.8049329594709693</v>
      </c>
      <c r="I4" s="306">
        <v>6.0383469545886364</v>
      </c>
      <c r="J4" s="305">
        <v>5.9841484022402609</v>
      </c>
      <c r="K4" s="306">
        <v>6.0834550694512757</v>
      </c>
      <c r="L4" s="305">
        <v>6.3061232316674616</v>
      </c>
      <c r="M4" s="306">
        <v>6.4118258066363056</v>
      </c>
      <c r="N4" s="305">
        <v>6.5569028430965703</v>
      </c>
      <c r="O4" s="306">
        <v>6.9277345899648868</v>
      </c>
      <c r="P4" s="305">
        <v>7.0841251085800279</v>
      </c>
      <c r="Q4" s="306">
        <v>7.1498826481265052</v>
      </c>
      <c r="R4" s="305">
        <v>7.2755760124835041</v>
      </c>
      <c r="S4" s="306">
        <v>7.440062112735256</v>
      </c>
      <c r="T4" s="305">
        <f>'Tab02'!F13/1000</f>
        <v>7.3526285522194188</v>
      </c>
    </row>
    <row r="5" spans="1:20">
      <c r="A5" s="304" t="s">
        <v>18</v>
      </c>
      <c r="B5" s="305">
        <v>1.4003280105032427</v>
      </c>
      <c r="C5" s="306">
        <v>1.3592088294183247</v>
      </c>
      <c r="D5" s="305">
        <v>1.6877430827426363</v>
      </c>
      <c r="E5" s="306">
        <v>1.9449105737299863</v>
      </c>
      <c r="F5" s="305">
        <v>2.0190922678978995</v>
      </c>
      <c r="G5" s="306">
        <v>2.0389504847524162</v>
      </c>
      <c r="H5" s="305">
        <v>3.8674964644812726</v>
      </c>
      <c r="I5" s="306">
        <v>5.1799258432232813</v>
      </c>
      <c r="J5" s="305">
        <v>5.526078893480622</v>
      </c>
      <c r="K5" s="306">
        <v>5.7713713717806936</v>
      </c>
      <c r="L5" s="305">
        <v>6.1646351816922866</v>
      </c>
      <c r="M5" s="306">
        <v>6.4707217989075785</v>
      </c>
      <c r="N5" s="305">
        <v>6.6271229374672505</v>
      </c>
      <c r="O5" s="306">
        <v>6.8592729556074818</v>
      </c>
      <c r="P5" s="305">
        <v>7.2479873065875804</v>
      </c>
      <c r="Q5" s="306">
        <v>7.0974026066851543</v>
      </c>
      <c r="R5" s="305">
        <v>6.9612171142321086</v>
      </c>
      <c r="S5" s="306">
        <v>6.9015698643735055</v>
      </c>
      <c r="T5" s="305">
        <f>'Tab02'!F7/1000</f>
        <v>6.8954344139070738</v>
      </c>
    </row>
    <row r="6" spans="1:20">
      <c r="A6" s="304" t="s">
        <v>20</v>
      </c>
      <c r="B6" s="305">
        <v>4.0670789498721076</v>
      </c>
      <c r="C6" s="306">
        <v>4.1042517456223839</v>
      </c>
      <c r="D6" s="305">
        <v>3.7184270352885473</v>
      </c>
      <c r="E6" s="306">
        <v>3.5575417742504949</v>
      </c>
      <c r="F6" s="305">
        <v>3.4460390408411392</v>
      </c>
      <c r="G6" s="306">
        <v>3.38962735818476</v>
      </c>
      <c r="H6" s="305">
        <v>3.6502417835441494</v>
      </c>
      <c r="I6" s="306">
        <v>3.7864797747261658</v>
      </c>
      <c r="J6" s="305">
        <v>4.0683003874732933</v>
      </c>
      <c r="K6" s="306">
        <v>4.1682021870697685</v>
      </c>
      <c r="L6" s="305">
        <v>4.6914575168945953</v>
      </c>
      <c r="M6" s="306">
        <v>5.0556145386093627</v>
      </c>
      <c r="N6" s="305">
        <v>5.3877945633341202</v>
      </c>
      <c r="O6" s="306">
        <v>5.8879968398888867</v>
      </c>
      <c r="P6" s="305">
        <v>6.2439950631462473</v>
      </c>
      <c r="Q6" s="306">
        <v>6.5131283047088582</v>
      </c>
      <c r="R6" s="305">
        <v>6.7339167220305658</v>
      </c>
      <c r="S6" s="306">
        <v>6.8946303097847856</v>
      </c>
      <c r="T6" s="305">
        <f>'Tab02'!F10/1000</f>
        <v>7.0746439646984491</v>
      </c>
    </row>
    <row r="7" spans="1:20" ht="39.75" customHeight="1">
      <c r="A7" s="307" t="s">
        <v>21</v>
      </c>
      <c r="B7" s="305">
        <v>0.76172934122784253</v>
      </c>
      <c r="C7" s="306">
        <v>0.79534818501308191</v>
      </c>
      <c r="D7" s="305">
        <v>0.86618886403898088</v>
      </c>
      <c r="E7" s="306">
        <v>0.92544982457718494</v>
      </c>
      <c r="F7" s="305">
        <v>0.89205348391581751</v>
      </c>
      <c r="G7" s="306">
        <v>0.89570526677025664</v>
      </c>
      <c r="H7" s="305">
        <v>0.95370507702839113</v>
      </c>
      <c r="I7" s="306">
        <v>1.0087627730803836</v>
      </c>
      <c r="J7" s="305">
        <v>0.99365567511878516</v>
      </c>
      <c r="K7" s="306">
        <v>0.96707416884694775</v>
      </c>
      <c r="L7" s="305">
        <v>1.2285127682430619</v>
      </c>
      <c r="M7" s="306">
        <v>1.4080308353403337</v>
      </c>
      <c r="N7" s="305">
        <v>1.4524258880136356</v>
      </c>
      <c r="O7" s="306">
        <v>1.1722267237251833</v>
      </c>
      <c r="P7" s="305">
        <v>0.93081387597327225</v>
      </c>
      <c r="Q7" s="306">
        <v>0.82432892544354885</v>
      </c>
      <c r="R7" s="305">
        <v>0.96990202324134778</v>
      </c>
      <c r="S7" s="306">
        <v>1.0166081290823514</v>
      </c>
      <c r="T7" s="305">
        <v>0.99707876646999982</v>
      </c>
    </row>
    <row r="8" spans="1:20" ht="22.5">
      <c r="A8" s="308" t="s">
        <v>22</v>
      </c>
      <c r="B8" s="309">
        <v>0</v>
      </c>
      <c r="C8" s="310">
        <v>0</v>
      </c>
      <c r="D8" s="309">
        <v>0</v>
      </c>
      <c r="E8" s="310">
        <v>0</v>
      </c>
      <c r="F8" s="309">
        <v>0</v>
      </c>
      <c r="G8" s="310">
        <v>0</v>
      </c>
      <c r="H8" s="309">
        <v>0</v>
      </c>
      <c r="I8" s="310">
        <v>0</v>
      </c>
      <c r="J8" s="309">
        <v>6.248584735688623</v>
      </c>
      <c r="K8" s="310">
        <v>6.607598230106543</v>
      </c>
      <c r="L8" s="309">
        <v>6.7026418053280912</v>
      </c>
      <c r="M8" s="310">
        <v>6.5275901417838158</v>
      </c>
      <c r="N8" s="309">
        <v>6.2187537348114654</v>
      </c>
      <c r="O8" s="310">
        <v>6.8414023023121775</v>
      </c>
      <c r="P8" s="309">
        <v>7.726371327399721</v>
      </c>
      <c r="Q8" s="310">
        <v>8.0284381818173092</v>
      </c>
      <c r="R8" s="309">
        <v>8.2725076831315381</v>
      </c>
      <c r="S8" s="310">
        <v>8.8982561227946047</v>
      </c>
      <c r="T8" s="309">
        <v>9.6689264631790923</v>
      </c>
    </row>
    <row r="9" spans="1:20">
      <c r="A9" s="314" t="s">
        <v>479</v>
      </c>
      <c r="B9" s="312"/>
      <c r="C9" s="312"/>
      <c r="D9" s="312"/>
      <c r="E9" s="312"/>
      <c r="F9" s="312"/>
    </row>
    <row r="10" spans="1:20">
      <c r="A10" s="314" t="s">
        <v>322</v>
      </c>
      <c r="B10" s="313"/>
      <c r="C10" s="313"/>
      <c r="D10" s="313"/>
      <c r="E10" s="313"/>
      <c r="F10" s="313"/>
      <c r="G10" s="311"/>
      <c r="H10" s="311"/>
      <c r="I10" s="311"/>
    </row>
    <row r="11" spans="1:20">
      <c r="A11" s="314" t="s">
        <v>480</v>
      </c>
      <c r="B11" s="312"/>
      <c r="C11" s="312"/>
      <c r="D11" s="312"/>
      <c r="E11" s="312"/>
      <c r="F11" s="312"/>
    </row>
  </sheetData>
  <pageMargins left="0.7" right="0.7" top="0.75" bottom="0.75" header="0.3" footer="0.3"/>
  <ignoredErrors>
    <ignoredError sqref="B3:T3" numberStoredAsText="1"/>
  </ignoredErrors>
</worksheet>
</file>

<file path=xl/worksheets/sheet40.xml><?xml version="1.0" encoding="utf-8"?>
<worksheet xmlns="http://schemas.openxmlformats.org/spreadsheetml/2006/main" xmlns:r="http://schemas.openxmlformats.org/officeDocument/2006/relationships">
  <sheetPr>
    <tabColor rgb="FFFF0000"/>
  </sheetPr>
  <dimension ref="A1:S114"/>
  <sheetViews>
    <sheetView workbookViewId="0">
      <selection activeCell="A4" sqref="A4:M5"/>
    </sheetView>
  </sheetViews>
  <sheetFormatPr baseColWidth="10" defaultRowHeight="11.25"/>
  <cols>
    <col min="1" max="1" width="4.5703125" style="11" customWidth="1"/>
    <col min="2" max="2" width="27.85546875" style="11" bestFit="1" customWidth="1"/>
    <col min="3" max="3" width="22.5703125" style="11" customWidth="1"/>
    <col min="4" max="4" width="10.28515625" style="11" bestFit="1" customWidth="1"/>
    <col min="5" max="5" width="3.5703125" style="11" customWidth="1"/>
    <col min="6" max="6" width="10.28515625" style="11" bestFit="1" customWidth="1"/>
    <col min="7" max="7" width="3" style="11" bestFit="1" customWidth="1"/>
    <col min="8" max="8" width="10.28515625" style="11" bestFit="1" customWidth="1"/>
    <col min="9" max="9" width="3.140625" style="11" customWidth="1"/>
    <col min="10" max="10" width="10.28515625" style="61" bestFit="1" customWidth="1"/>
    <col min="11" max="11" width="3" style="11" bestFit="1" customWidth="1"/>
    <col min="12" max="12" width="9.140625" style="61" customWidth="1"/>
    <col min="13" max="13" width="3" style="11" bestFit="1" customWidth="1"/>
    <col min="14" max="17" width="15.42578125" style="11" bestFit="1" customWidth="1"/>
    <col min="18" max="229" width="11.42578125" style="11"/>
    <col min="230" max="230" width="21.85546875" style="11" bestFit="1" customWidth="1"/>
    <col min="231" max="231" width="9.85546875" style="11" customWidth="1"/>
    <col min="232" max="232" width="3.5703125" style="1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485" width="11.42578125" style="11"/>
    <col min="486" max="486" width="21.85546875" style="11" bestFit="1" customWidth="1"/>
    <col min="487" max="487" width="9.85546875" style="11" customWidth="1"/>
    <col min="488" max="488" width="3.5703125" style="1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741" width="11.42578125" style="11"/>
    <col min="742" max="742" width="21.85546875" style="11" bestFit="1" customWidth="1"/>
    <col min="743" max="743" width="9.85546875" style="11" customWidth="1"/>
    <col min="744" max="744" width="3.5703125" style="1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997" width="11.42578125" style="11"/>
    <col min="998" max="998" width="21.85546875" style="11" bestFit="1" customWidth="1"/>
    <col min="999" max="999" width="9.85546875" style="11" customWidth="1"/>
    <col min="1000" max="1000" width="3.5703125" style="1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253" width="11.42578125" style="11"/>
    <col min="1254" max="1254" width="21.85546875" style="11" bestFit="1" customWidth="1"/>
    <col min="1255" max="1255" width="9.85546875" style="11" customWidth="1"/>
    <col min="1256" max="1256" width="3.5703125" style="1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509" width="11.42578125" style="11"/>
    <col min="1510" max="1510" width="21.85546875" style="11" bestFit="1" customWidth="1"/>
    <col min="1511" max="1511" width="9.85546875" style="11" customWidth="1"/>
    <col min="1512" max="1512" width="3.5703125" style="1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765" width="11.42578125" style="11"/>
    <col min="1766" max="1766" width="21.85546875" style="11" bestFit="1" customWidth="1"/>
    <col min="1767" max="1767" width="9.85546875" style="11" customWidth="1"/>
    <col min="1768" max="1768" width="3.5703125" style="1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2021" width="11.42578125" style="11"/>
    <col min="2022" max="2022" width="21.85546875" style="11" bestFit="1" customWidth="1"/>
    <col min="2023" max="2023" width="9.85546875" style="11" customWidth="1"/>
    <col min="2024" max="2024" width="3.5703125" style="1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277" width="11.42578125" style="11"/>
    <col min="2278" max="2278" width="21.85546875" style="11" bestFit="1" customWidth="1"/>
    <col min="2279" max="2279" width="9.85546875" style="11" customWidth="1"/>
    <col min="2280" max="2280" width="3.5703125" style="1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533" width="11.42578125" style="11"/>
    <col min="2534" max="2534" width="21.85546875" style="11" bestFit="1" customWidth="1"/>
    <col min="2535" max="2535" width="9.85546875" style="11" customWidth="1"/>
    <col min="2536" max="2536" width="3.5703125" style="1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789" width="11.42578125" style="11"/>
    <col min="2790" max="2790" width="21.85546875" style="11" bestFit="1" customWidth="1"/>
    <col min="2791" max="2791" width="9.85546875" style="11" customWidth="1"/>
    <col min="2792" max="2792" width="3.5703125" style="1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3045" width="11.42578125" style="11"/>
    <col min="3046" max="3046" width="21.85546875" style="11" bestFit="1" customWidth="1"/>
    <col min="3047" max="3047" width="9.85546875" style="11" customWidth="1"/>
    <col min="3048" max="3048" width="3.5703125" style="1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301" width="11.42578125" style="11"/>
    <col min="3302" max="3302" width="21.85546875" style="11" bestFit="1" customWidth="1"/>
    <col min="3303" max="3303" width="9.85546875" style="11" customWidth="1"/>
    <col min="3304" max="3304" width="3.5703125" style="1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557" width="11.42578125" style="11"/>
    <col min="3558" max="3558" width="21.85546875" style="11" bestFit="1" customWidth="1"/>
    <col min="3559" max="3559" width="9.85546875" style="11" customWidth="1"/>
    <col min="3560" max="3560" width="3.5703125" style="1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813" width="11.42578125" style="11"/>
    <col min="3814" max="3814" width="21.85546875" style="11" bestFit="1" customWidth="1"/>
    <col min="3815" max="3815" width="9.85546875" style="11" customWidth="1"/>
    <col min="3816" max="3816" width="3.5703125" style="1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4069" width="11.42578125" style="11"/>
    <col min="4070" max="4070" width="21.85546875" style="11" bestFit="1" customWidth="1"/>
    <col min="4071" max="4071" width="9.85546875" style="11" customWidth="1"/>
    <col min="4072" max="4072" width="3.5703125" style="1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325" width="11.42578125" style="11"/>
    <col min="4326" max="4326" width="21.85546875" style="11" bestFit="1" customWidth="1"/>
    <col min="4327" max="4327" width="9.85546875" style="11" customWidth="1"/>
    <col min="4328" max="4328" width="3.5703125" style="1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581" width="11.42578125" style="11"/>
    <col min="4582" max="4582" width="21.85546875" style="11" bestFit="1" customWidth="1"/>
    <col min="4583" max="4583" width="9.85546875" style="11" customWidth="1"/>
    <col min="4584" max="4584" width="3.5703125" style="1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837" width="11.42578125" style="11"/>
    <col min="4838" max="4838" width="21.85546875" style="11" bestFit="1" customWidth="1"/>
    <col min="4839" max="4839" width="9.85546875" style="11" customWidth="1"/>
    <col min="4840" max="4840" width="3.5703125" style="1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5093" width="11.42578125" style="11"/>
    <col min="5094" max="5094" width="21.85546875" style="11" bestFit="1" customWidth="1"/>
    <col min="5095" max="5095" width="9.85546875" style="11" customWidth="1"/>
    <col min="5096" max="5096" width="3.5703125" style="1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349" width="11.42578125" style="11"/>
    <col min="5350" max="5350" width="21.85546875" style="11" bestFit="1" customWidth="1"/>
    <col min="5351" max="5351" width="9.85546875" style="11" customWidth="1"/>
    <col min="5352" max="5352" width="3.5703125" style="1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605" width="11.42578125" style="11"/>
    <col min="5606" max="5606" width="21.85546875" style="11" bestFit="1" customWidth="1"/>
    <col min="5607" max="5607" width="9.85546875" style="11" customWidth="1"/>
    <col min="5608" max="5608" width="3.5703125" style="1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861" width="11.42578125" style="11"/>
    <col min="5862" max="5862" width="21.85546875" style="11" bestFit="1" customWidth="1"/>
    <col min="5863" max="5863" width="9.85546875" style="11" customWidth="1"/>
    <col min="5864" max="5864" width="3.5703125" style="1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6117" width="11.42578125" style="11"/>
    <col min="6118" max="6118" width="21.85546875" style="11" bestFit="1" customWidth="1"/>
    <col min="6119" max="6119" width="9.85546875" style="11" customWidth="1"/>
    <col min="6120" max="6120" width="3.5703125" style="1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373" width="11.42578125" style="11"/>
    <col min="6374" max="6374" width="21.85546875" style="11" bestFit="1" customWidth="1"/>
    <col min="6375" max="6375" width="9.85546875" style="11" customWidth="1"/>
    <col min="6376" max="6376" width="3.5703125" style="1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629" width="11.42578125" style="11"/>
    <col min="6630" max="6630" width="21.85546875" style="11" bestFit="1" customWidth="1"/>
    <col min="6631" max="6631" width="9.85546875" style="11" customWidth="1"/>
    <col min="6632" max="6632" width="3.5703125" style="1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885" width="11.42578125" style="11"/>
    <col min="6886" max="6886" width="21.85546875" style="11" bestFit="1" customWidth="1"/>
    <col min="6887" max="6887" width="9.85546875" style="11" customWidth="1"/>
    <col min="6888" max="6888" width="3.5703125" style="1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7141" width="11.42578125" style="11"/>
    <col min="7142" max="7142" width="21.85546875" style="11" bestFit="1" customWidth="1"/>
    <col min="7143" max="7143" width="9.85546875" style="11" customWidth="1"/>
    <col min="7144" max="7144" width="3.5703125" style="1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397" width="11.42578125" style="11"/>
    <col min="7398" max="7398" width="21.85546875" style="11" bestFit="1" customWidth="1"/>
    <col min="7399" max="7399" width="9.85546875" style="11" customWidth="1"/>
    <col min="7400" max="7400" width="3.5703125" style="1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653" width="11.42578125" style="11"/>
    <col min="7654" max="7654" width="21.85546875" style="11" bestFit="1" customWidth="1"/>
    <col min="7655" max="7655" width="9.85546875" style="11" customWidth="1"/>
    <col min="7656" max="7656" width="3.5703125" style="1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909" width="11.42578125" style="11"/>
    <col min="7910" max="7910" width="21.85546875" style="11" bestFit="1" customWidth="1"/>
    <col min="7911" max="7911" width="9.85546875" style="11" customWidth="1"/>
    <col min="7912" max="7912" width="3.5703125" style="1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8165" width="11.42578125" style="11"/>
    <col min="8166" max="8166" width="21.85546875" style="11" bestFit="1" customWidth="1"/>
    <col min="8167" max="8167" width="9.85546875" style="11" customWidth="1"/>
    <col min="8168" max="8168" width="3.5703125" style="1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421" width="11.42578125" style="11"/>
    <col min="8422" max="8422" width="21.85546875" style="11" bestFit="1" customWidth="1"/>
    <col min="8423" max="8423" width="9.85546875" style="11" customWidth="1"/>
    <col min="8424" max="8424" width="3.5703125" style="1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677" width="11.42578125" style="11"/>
    <col min="8678" max="8678" width="21.85546875" style="11" bestFit="1" customWidth="1"/>
    <col min="8679" max="8679" width="9.85546875" style="11" customWidth="1"/>
    <col min="8680" max="8680" width="3.5703125" style="1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933" width="11.42578125" style="11"/>
    <col min="8934" max="8934" width="21.85546875" style="11" bestFit="1" customWidth="1"/>
    <col min="8935" max="8935" width="9.85546875" style="11" customWidth="1"/>
    <col min="8936" max="8936" width="3.5703125" style="1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9189" width="11.42578125" style="11"/>
    <col min="9190" max="9190" width="21.85546875" style="11" bestFit="1" customWidth="1"/>
    <col min="9191" max="9191" width="9.85546875" style="11" customWidth="1"/>
    <col min="9192" max="9192" width="3.5703125" style="1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445" width="11.42578125" style="11"/>
    <col min="9446" max="9446" width="21.85546875" style="11" bestFit="1" customWidth="1"/>
    <col min="9447" max="9447" width="9.85546875" style="11" customWidth="1"/>
    <col min="9448" max="9448" width="3.5703125" style="1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701" width="11.42578125" style="11"/>
    <col min="9702" max="9702" width="21.85546875" style="11" bestFit="1" customWidth="1"/>
    <col min="9703" max="9703" width="9.85546875" style="11" customWidth="1"/>
    <col min="9704" max="9704" width="3.5703125" style="1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957" width="11.42578125" style="11"/>
    <col min="9958" max="9958" width="21.85546875" style="11" bestFit="1" customWidth="1"/>
    <col min="9959" max="9959" width="9.85546875" style="11" customWidth="1"/>
    <col min="9960" max="9960" width="3.5703125" style="1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10213" width="11.42578125" style="11"/>
    <col min="10214" max="10214" width="21.85546875" style="11" bestFit="1" customWidth="1"/>
    <col min="10215" max="10215" width="9.85546875" style="11" customWidth="1"/>
    <col min="10216" max="10216" width="3.5703125" style="1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469" width="11.42578125" style="11"/>
    <col min="10470" max="10470" width="21.85546875" style="11" bestFit="1" customWidth="1"/>
    <col min="10471" max="10471" width="9.85546875" style="11" customWidth="1"/>
    <col min="10472" max="10472" width="3.5703125" style="1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725" width="11.42578125" style="11"/>
    <col min="10726" max="10726" width="21.85546875" style="11" bestFit="1" customWidth="1"/>
    <col min="10727" max="10727" width="9.85546875" style="11" customWidth="1"/>
    <col min="10728" max="10728" width="3.5703125" style="1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981" width="11.42578125" style="11"/>
    <col min="10982" max="10982" width="21.85546875" style="11" bestFit="1" customWidth="1"/>
    <col min="10983" max="10983" width="9.85546875" style="11" customWidth="1"/>
    <col min="10984" max="10984" width="3.5703125" style="1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1237" width="11.42578125" style="11"/>
    <col min="11238" max="11238" width="21.85546875" style="11" bestFit="1" customWidth="1"/>
    <col min="11239" max="11239" width="9.85546875" style="11" customWidth="1"/>
    <col min="11240" max="11240" width="3.5703125" style="1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493" width="11.42578125" style="11"/>
    <col min="11494" max="11494" width="21.85546875" style="11" bestFit="1" customWidth="1"/>
    <col min="11495" max="11495" width="9.85546875" style="11" customWidth="1"/>
    <col min="11496" max="11496" width="3.5703125" style="1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749" width="11.42578125" style="11"/>
    <col min="11750" max="11750" width="21.85546875" style="11" bestFit="1" customWidth="1"/>
    <col min="11751" max="11751" width="9.85546875" style="11" customWidth="1"/>
    <col min="11752" max="11752" width="3.5703125" style="1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2005" width="11.42578125" style="11"/>
    <col min="12006" max="12006" width="21.85546875" style="11" bestFit="1" customWidth="1"/>
    <col min="12007" max="12007" width="9.85546875" style="11" customWidth="1"/>
    <col min="12008" max="12008" width="3.5703125" style="1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261" width="11.42578125" style="11"/>
    <col min="12262" max="12262" width="21.85546875" style="11" bestFit="1" customWidth="1"/>
    <col min="12263" max="12263" width="9.85546875" style="11" customWidth="1"/>
    <col min="12264" max="12264" width="3.5703125" style="1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517" width="11.42578125" style="11"/>
    <col min="12518" max="12518" width="21.85546875" style="11" bestFit="1" customWidth="1"/>
    <col min="12519" max="12519" width="9.85546875" style="11" customWidth="1"/>
    <col min="12520" max="12520" width="3.5703125" style="1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773" width="11.42578125" style="11"/>
    <col min="12774" max="12774" width="21.85546875" style="11" bestFit="1" customWidth="1"/>
    <col min="12775" max="12775" width="9.85546875" style="11" customWidth="1"/>
    <col min="12776" max="12776" width="3.5703125" style="1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3029" width="11.42578125" style="11"/>
    <col min="13030" max="13030" width="21.85546875" style="11" bestFit="1" customWidth="1"/>
    <col min="13031" max="13031" width="9.85546875" style="11" customWidth="1"/>
    <col min="13032" max="13032" width="3.5703125" style="1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285" width="11.42578125" style="11"/>
    <col min="13286" max="13286" width="21.85546875" style="11" bestFit="1" customWidth="1"/>
    <col min="13287" max="13287" width="9.85546875" style="11" customWidth="1"/>
    <col min="13288" max="13288" width="3.5703125" style="1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541" width="11.42578125" style="11"/>
    <col min="13542" max="13542" width="21.85546875" style="11" bestFit="1" customWidth="1"/>
    <col min="13543" max="13543" width="9.85546875" style="11" customWidth="1"/>
    <col min="13544" max="13544" width="3.5703125" style="1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797" width="11.42578125" style="11"/>
    <col min="13798" max="13798" width="21.85546875" style="11" bestFit="1" customWidth="1"/>
    <col min="13799" max="13799" width="9.85546875" style="11" customWidth="1"/>
    <col min="13800" max="13800" width="3.5703125" style="1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4053" width="11.42578125" style="11"/>
    <col min="14054" max="14054" width="21.85546875" style="11" bestFit="1" customWidth="1"/>
    <col min="14055" max="14055" width="9.85546875" style="11" customWidth="1"/>
    <col min="14056" max="14056" width="3.5703125" style="1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309" width="11.42578125" style="11"/>
    <col min="14310" max="14310" width="21.85546875" style="11" bestFit="1" customWidth="1"/>
    <col min="14311" max="14311" width="9.85546875" style="11" customWidth="1"/>
    <col min="14312" max="14312" width="3.5703125" style="1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565" width="11.42578125" style="11"/>
    <col min="14566" max="14566" width="21.85546875" style="11" bestFit="1" customWidth="1"/>
    <col min="14567" max="14567" width="9.85546875" style="11" customWidth="1"/>
    <col min="14568" max="14568" width="3.5703125" style="1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821" width="11.42578125" style="11"/>
    <col min="14822" max="14822" width="21.85546875" style="11" bestFit="1" customWidth="1"/>
    <col min="14823" max="14823" width="9.85546875" style="11" customWidth="1"/>
    <col min="14824" max="14824" width="3.5703125" style="1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5077" width="11.42578125" style="11"/>
    <col min="15078" max="15078" width="21.85546875" style="11" bestFit="1" customWidth="1"/>
    <col min="15079" max="15079" width="9.85546875" style="11" customWidth="1"/>
    <col min="15080" max="15080" width="3.5703125" style="1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333" width="11.42578125" style="11"/>
    <col min="15334" max="15334" width="21.85546875" style="11" bestFit="1" customWidth="1"/>
    <col min="15335" max="15335" width="9.85546875" style="11" customWidth="1"/>
    <col min="15336" max="15336" width="3.5703125" style="1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589" width="11.42578125" style="11"/>
    <col min="15590" max="15590" width="21.85546875" style="11" bestFit="1" customWidth="1"/>
    <col min="15591" max="15591" width="9.85546875" style="11" customWidth="1"/>
    <col min="15592" max="15592" width="3.5703125" style="1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845" width="11.42578125" style="11"/>
    <col min="15846" max="15846" width="21.85546875" style="11" bestFit="1" customWidth="1"/>
    <col min="15847" max="15847" width="9.85546875" style="11" customWidth="1"/>
    <col min="15848" max="15848" width="3.5703125" style="1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6101" width="11.42578125" style="11"/>
    <col min="16102" max="16102" width="21.85546875" style="11" bestFit="1" customWidth="1"/>
    <col min="16103" max="16103" width="9.85546875" style="11" customWidth="1"/>
    <col min="16104" max="16104" width="3.5703125" style="1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384" width="11.42578125" style="11"/>
  </cols>
  <sheetData>
    <row r="1" spans="1:16" ht="11.25" customHeight="1">
      <c r="A1" s="198" t="s">
        <v>182</v>
      </c>
      <c r="B1" s="195"/>
      <c r="C1" s="195"/>
      <c r="D1" s="195"/>
      <c r="E1" s="195"/>
      <c r="F1" s="195"/>
      <c r="G1" s="195"/>
      <c r="J1" s="60"/>
      <c r="K1" s="10"/>
      <c r="L1" s="60"/>
      <c r="M1" s="74"/>
    </row>
    <row r="2" spans="1:16">
      <c r="A2" s="197" t="s">
        <v>68</v>
      </c>
      <c r="C2" s="603"/>
      <c r="D2" s="604"/>
      <c r="E2" s="604"/>
      <c r="F2" s="604"/>
      <c r="G2" s="604"/>
      <c r="H2" s="604"/>
      <c r="I2" s="604"/>
      <c r="J2" s="604"/>
      <c r="K2" s="604"/>
      <c r="L2" s="11"/>
      <c r="O2" s="101"/>
      <c r="P2" s="101"/>
    </row>
    <row r="3" spans="1:16">
      <c r="C3" s="12"/>
      <c r="D3" s="14"/>
      <c r="E3" s="15"/>
      <c r="F3" s="16"/>
      <c r="G3" s="17"/>
      <c r="H3" s="18"/>
      <c r="I3" s="19"/>
      <c r="K3" s="19"/>
      <c r="L3" s="61" t="s">
        <v>69</v>
      </c>
      <c r="M3" s="19"/>
    </row>
    <row r="4" spans="1:16">
      <c r="A4" s="579" t="s">
        <v>405</v>
      </c>
      <c r="B4" s="580"/>
      <c r="C4" s="591" t="s">
        <v>70</v>
      </c>
      <c r="D4" s="608">
        <v>2010</v>
      </c>
      <c r="E4" s="609"/>
      <c r="F4" s="587">
        <v>2011</v>
      </c>
      <c r="G4" s="605"/>
      <c r="H4" s="587">
        <v>2012</v>
      </c>
      <c r="I4" s="605"/>
      <c r="J4" s="587">
        <v>2013</v>
      </c>
      <c r="K4" s="588"/>
      <c r="L4" s="587">
        <v>2014</v>
      </c>
      <c r="M4" s="588"/>
    </row>
    <row r="5" spans="1:16">
      <c r="A5" s="581"/>
      <c r="B5" s="582"/>
      <c r="C5" s="592"/>
      <c r="D5" s="610"/>
      <c r="E5" s="610"/>
      <c r="F5" s="606"/>
      <c r="G5" s="607"/>
      <c r="H5" s="606"/>
      <c r="I5" s="607"/>
      <c r="J5" s="589"/>
      <c r="K5" s="590"/>
      <c r="L5" s="589"/>
      <c r="M5" s="590"/>
    </row>
    <row r="6" spans="1:16">
      <c r="A6" s="207">
        <v>84</v>
      </c>
      <c r="B6" s="22" t="s">
        <v>384</v>
      </c>
      <c r="C6" s="20" t="s">
        <v>71</v>
      </c>
      <c r="D6" s="43">
        <v>36395</v>
      </c>
      <c r="E6" s="49"/>
      <c r="F6" s="21">
        <v>42749.225999999995</v>
      </c>
      <c r="G6" s="22"/>
      <c r="H6" s="23">
        <v>45021.586819999997</v>
      </c>
      <c r="I6" s="24"/>
      <c r="J6" s="67">
        <v>47159.064739999994</v>
      </c>
      <c r="K6" s="22"/>
      <c r="L6" s="67">
        <v>48728.365259999999</v>
      </c>
      <c r="M6" s="22"/>
    </row>
    <row r="7" spans="1:16">
      <c r="A7" s="208">
        <v>32</v>
      </c>
      <c r="B7" s="22" t="s">
        <v>386</v>
      </c>
      <c r="C7" s="20" t="s">
        <v>72</v>
      </c>
      <c r="D7" s="21">
        <v>57812</v>
      </c>
      <c r="E7" s="22"/>
      <c r="F7" s="21">
        <v>58364.387000000002</v>
      </c>
      <c r="G7" s="22"/>
      <c r="H7" s="23">
        <v>59836.165999999997</v>
      </c>
      <c r="I7" s="24"/>
      <c r="J7" s="67">
        <v>61774.178999999996</v>
      </c>
      <c r="K7" s="22"/>
      <c r="L7" s="67">
        <v>62576.434999999998</v>
      </c>
      <c r="M7" s="22"/>
    </row>
    <row r="8" spans="1:16">
      <c r="A8" s="208">
        <v>84</v>
      </c>
      <c r="B8" s="22" t="s">
        <v>384</v>
      </c>
      <c r="C8" s="20" t="s">
        <v>73</v>
      </c>
      <c r="D8" s="21">
        <v>36447</v>
      </c>
      <c r="E8" s="22"/>
      <c r="F8" s="21">
        <v>37791.842570000001</v>
      </c>
      <c r="G8" s="22"/>
      <c r="H8" s="23">
        <v>38164.326999999997</v>
      </c>
      <c r="I8" s="24"/>
      <c r="J8" s="67">
        <v>38328.872000000003</v>
      </c>
      <c r="K8" s="22"/>
      <c r="L8" s="67">
        <v>39674.031999999999</v>
      </c>
      <c r="M8" s="22"/>
    </row>
    <row r="9" spans="1:16">
      <c r="A9" s="208">
        <v>93</v>
      </c>
      <c r="B9" s="22" t="s">
        <v>389</v>
      </c>
      <c r="C9" s="20" t="s">
        <v>74</v>
      </c>
      <c r="D9" s="21">
        <v>12094</v>
      </c>
      <c r="E9" s="26"/>
      <c r="F9" s="21">
        <v>12173.404</v>
      </c>
      <c r="G9" s="22"/>
      <c r="H9" s="23">
        <v>13997.757</v>
      </c>
      <c r="I9" s="23"/>
      <c r="J9" s="67">
        <v>14706.253000000001</v>
      </c>
      <c r="K9" s="22"/>
      <c r="L9" s="67">
        <v>15137.13</v>
      </c>
      <c r="M9" s="22"/>
    </row>
    <row r="10" spans="1:16">
      <c r="A10" s="208">
        <v>93</v>
      </c>
      <c r="B10" s="22" t="s">
        <v>389</v>
      </c>
      <c r="C10" s="20" t="s">
        <v>75</v>
      </c>
      <c r="D10" s="21">
        <v>7499</v>
      </c>
      <c r="E10" s="22"/>
      <c r="F10" s="21">
        <v>7479.7870000000003</v>
      </c>
      <c r="G10" s="22"/>
      <c r="H10" s="23">
        <v>8301.0756299999994</v>
      </c>
      <c r="I10" s="24"/>
      <c r="J10" s="67">
        <v>9934.1271500000003</v>
      </c>
      <c r="K10" s="22"/>
      <c r="L10" s="67">
        <v>10300.52648</v>
      </c>
      <c r="M10" s="22"/>
    </row>
    <row r="11" spans="1:16">
      <c r="A11" s="208">
        <v>93</v>
      </c>
      <c r="B11" s="22" t="s">
        <v>389</v>
      </c>
      <c r="C11" s="20" t="s">
        <v>76</v>
      </c>
      <c r="D11" s="21">
        <v>95904</v>
      </c>
      <c r="E11" s="22"/>
      <c r="F11" s="21">
        <v>99094.251000000004</v>
      </c>
      <c r="G11" s="22"/>
      <c r="H11" s="23">
        <v>102343.12</v>
      </c>
      <c r="I11" s="24"/>
      <c r="J11" s="67">
        <v>102838.89</v>
      </c>
      <c r="K11" s="22"/>
      <c r="L11" s="67">
        <v>99443.937999999995</v>
      </c>
      <c r="M11" s="22"/>
    </row>
    <row r="12" spans="1:16">
      <c r="A12" s="208">
        <v>84</v>
      </c>
      <c r="B12" s="22" t="s">
        <v>384</v>
      </c>
      <c r="C12" s="20" t="s">
        <v>77</v>
      </c>
      <c r="D12" s="21">
        <v>22374</v>
      </c>
      <c r="E12" s="22"/>
      <c r="F12" s="21">
        <v>22857.332620000001</v>
      </c>
      <c r="G12" s="22"/>
      <c r="H12" s="23">
        <v>23708.031350000001</v>
      </c>
      <c r="I12" s="24"/>
      <c r="J12" s="67">
        <v>22343.501340000003</v>
      </c>
      <c r="K12" s="22"/>
      <c r="L12" s="67">
        <v>23491.598280000002</v>
      </c>
      <c r="M12" s="22"/>
    </row>
    <row r="13" spans="1:16">
      <c r="A13" s="208">
        <v>44</v>
      </c>
      <c r="B13" s="22" t="s">
        <v>391</v>
      </c>
      <c r="C13" s="20" t="s">
        <v>78</v>
      </c>
      <c r="D13" s="21">
        <v>27938</v>
      </c>
      <c r="E13" s="22"/>
      <c r="F13" s="21">
        <v>29467.313999999998</v>
      </c>
      <c r="G13" s="22"/>
      <c r="H13" s="23">
        <v>33199.651290000002</v>
      </c>
      <c r="I13" s="24"/>
      <c r="J13" s="67">
        <v>33904.232000000004</v>
      </c>
      <c r="K13" s="22"/>
      <c r="L13" s="67">
        <v>35347.341650000002</v>
      </c>
      <c r="M13" s="22"/>
    </row>
    <row r="14" spans="1:16">
      <c r="A14" s="208">
        <v>76</v>
      </c>
      <c r="B14" s="22" t="s">
        <v>392</v>
      </c>
      <c r="C14" s="20" t="s">
        <v>79</v>
      </c>
      <c r="D14" s="21">
        <v>13877</v>
      </c>
      <c r="E14" s="22"/>
      <c r="F14" s="21">
        <v>13989.769</v>
      </c>
      <c r="G14" s="22"/>
      <c r="H14" s="23">
        <v>13744.415999999999</v>
      </c>
      <c r="I14" s="24"/>
      <c r="J14" s="67">
        <v>13727.19</v>
      </c>
      <c r="K14" s="22"/>
      <c r="L14" s="67">
        <v>13702.089</v>
      </c>
      <c r="M14" s="22"/>
    </row>
    <row r="15" spans="1:16">
      <c r="A15" s="209">
        <v>44</v>
      </c>
      <c r="B15" s="22" t="s">
        <v>391</v>
      </c>
      <c r="C15" s="20" t="s">
        <v>80</v>
      </c>
      <c r="D15" s="21">
        <v>35419</v>
      </c>
      <c r="E15" s="22"/>
      <c r="F15" s="21">
        <v>37134.101000000002</v>
      </c>
      <c r="G15" s="22"/>
      <c r="H15" s="23">
        <v>39666.114999999998</v>
      </c>
      <c r="I15" s="24"/>
      <c r="J15" s="67">
        <v>42445.618000000002</v>
      </c>
      <c r="K15" s="22"/>
      <c r="L15" s="67">
        <v>45316.489000000001</v>
      </c>
      <c r="M15" s="22"/>
    </row>
    <row r="16" spans="1:16">
      <c r="A16" s="209">
        <v>76</v>
      </c>
      <c r="B16" s="22" t="s">
        <v>392</v>
      </c>
      <c r="C16" s="20" t="s">
        <v>81</v>
      </c>
      <c r="D16" s="21">
        <v>38323</v>
      </c>
      <c r="E16" s="22"/>
      <c r="F16" s="21">
        <v>35622.135999999999</v>
      </c>
      <c r="G16" s="22"/>
      <c r="H16" s="23">
        <v>39578.142</v>
      </c>
      <c r="I16" s="24"/>
      <c r="J16" s="67">
        <v>39894.731</v>
      </c>
      <c r="K16" s="22"/>
      <c r="L16" s="67">
        <v>42054.892129999993</v>
      </c>
      <c r="M16" s="22"/>
    </row>
    <row r="17" spans="1:13">
      <c r="A17" s="209">
        <v>76</v>
      </c>
      <c r="B17" s="22" t="s">
        <v>392</v>
      </c>
      <c r="C17" s="20" t="s">
        <v>82</v>
      </c>
      <c r="D17" s="21">
        <v>24519</v>
      </c>
      <c r="E17" s="22"/>
      <c r="F17" s="21">
        <v>25827.80589</v>
      </c>
      <c r="G17" s="22"/>
      <c r="H17" s="23">
        <v>26218.857650000013</v>
      </c>
      <c r="I17" s="24"/>
      <c r="J17" s="67">
        <v>24670.792759999997</v>
      </c>
      <c r="K17" s="22"/>
      <c r="L17" s="67">
        <v>24905.159830000001</v>
      </c>
      <c r="M17" s="22"/>
    </row>
    <row r="18" spans="1:13">
      <c r="A18" s="209">
        <v>93</v>
      </c>
      <c r="B18" s="22" t="s">
        <v>389</v>
      </c>
      <c r="C18" s="20" t="s">
        <v>83</v>
      </c>
      <c r="D18" s="21">
        <v>186310</v>
      </c>
      <c r="E18" s="22"/>
      <c r="F18" s="21">
        <v>190417.6686</v>
      </c>
      <c r="G18" s="22"/>
      <c r="H18" s="23">
        <v>196262.91305999999</v>
      </c>
      <c r="I18" s="24"/>
      <c r="J18" s="67">
        <v>194784.75130999991</v>
      </c>
      <c r="K18" s="22"/>
      <c r="L18" s="67">
        <v>196834.69748000012</v>
      </c>
      <c r="M18" s="22"/>
    </row>
    <row r="19" spans="1:13">
      <c r="A19" s="209">
        <v>28</v>
      </c>
      <c r="B19" s="22" t="s">
        <v>393</v>
      </c>
      <c r="C19" s="20" t="s">
        <v>84</v>
      </c>
      <c r="D19" s="21">
        <v>89015</v>
      </c>
      <c r="E19" s="22"/>
      <c r="F19" s="21">
        <v>91103.207999999999</v>
      </c>
      <c r="G19" s="22"/>
      <c r="H19" s="23">
        <v>89685.460710000028</v>
      </c>
      <c r="I19" s="24"/>
      <c r="J19" s="67">
        <v>91990.868579999966</v>
      </c>
      <c r="K19" s="22"/>
      <c r="L19" s="67">
        <v>89875.218829999998</v>
      </c>
      <c r="M19" s="22"/>
    </row>
    <row r="20" spans="1:13">
      <c r="A20" s="209">
        <v>84</v>
      </c>
      <c r="B20" s="22" t="s">
        <v>384</v>
      </c>
      <c r="C20" s="20" t="s">
        <v>85</v>
      </c>
      <c r="D20" s="21">
        <v>12041</v>
      </c>
      <c r="E20" s="22"/>
      <c r="F20" s="21">
        <v>11783.54</v>
      </c>
      <c r="G20" s="22"/>
      <c r="H20" s="23">
        <v>12530.842000000001</v>
      </c>
      <c r="I20" s="24"/>
      <c r="J20" s="67">
        <v>11720.950999999999</v>
      </c>
      <c r="K20" s="22"/>
      <c r="L20" s="67">
        <v>9851.731240000001</v>
      </c>
      <c r="M20" s="22"/>
    </row>
    <row r="21" spans="1:13">
      <c r="A21" s="209">
        <v>75</v>
      </c>
      <c r="B21" s="22" t="s">
        <v>394</v>
      </c>
      <c r="C21" s="20" t="s">
        <v>86</v>
      </c>
      <c r="D21" s="21">
        <v>30524</v>
      </c>
      <c r="E21" s="22"/>
      <c r="F21" s="21">
        <v>31279.785</v>
      </c>
      <c r="G21" s="22"/>
      <c r="H21" s="23">
        <v>32386.10053</v>
      </c>
      <c r="I21" s="24"/>
      <c r="J21" s="67">
        <v>32025.132469999997</v>
      </c>
      <c r="K21" s="22"/>
      <c r="L21" s="67">
        <v>34317.112890000004</v>
      </c>
      <c r="M21" s="22"/>
    </row>
    <row r="22" spans="1:13">
      <c r="A22" s="209">
        <v>75</v>
      </c>
      <c r="B22" s="22" t="s">
        <v>394</v>
      </c>
      <c r="C22" s="20" t="s">
        <v>87</v>
      </c>
      <c r="D22" s="21">
        <v>54098</v>
      </c>
      <c r="E22" s="22"/>
      <c r="F22" s="21">
        <v>54065.743459999998</v>
      </c>
      <c r="G22" s="22"/>
      <c r="H22" s="23">
        <v>57390.259240000007</v>
      </c>
      <c r="I22" s="24"/>
      <c r="J22" s="67">
        <v>62169.361899999989</v>
      </c>
      <c r="K22" s="22"/>
      <c r="L22" s="67">
        <v>57683.645650000006</v>
      </c>
      <c r="M22" s="22"/>
    </row>
    <row r="23" spans="1:13">
      <c r="A23" s="209">
        <v>24</v>
      </c>
      <c r="B23" s="22" t="s">
        <v>395</v>
      </c>
      <c r="C23" s="20" t="s">
        <v>88</v>
      </c>
      <c r="D23" s="21">
        <v>33859</v>
      </c>
      <c r="E23" s="22"/>
      <c r="F23" s="21">
        <v>33623.357599999996</v>
      </c>
      <c r="G23" s="22"/>
      <c r="H23" s="23">
        <v>31586.67654</v>
      </c>
      <c r="I23" s="24"/>
      <c r="J23" s="67">
        <v>37805.941239999993</v>
      </c>
      <c r="K23" s="22"/>
      <c r="L23" s="67">
        <v>35911.945480000002</v>
      </c>
      <c r="M23" s="22"/>
    </row>
    <row r="24" spans="1:13">
      <c r="A24" s="209">
        <v>75</v>
      </c>
      <c r="B24" s="22" t="s">
        <v>394</v>
      </c>
      <c r="C24" s="20" t="s">
        <v>89</v>
      </c>
      <c r="D24" s="21">
        <v>15120</v>
      </c>
      <c r="E24" s="22"/>
      <c r="F24" s="21">
        <v>16476.331999999999</v>
      </c>
      <c r="G24" s="22"/>
      <c r="H24" s="23">
        <v>16512.344000000001</v>
      </c>
      <c r="I24" s="24"/>
      <c r="J24" s="67">
        <v>16811.551210000001</v>
      </c>
      <c r="K24" s="22"/>
      <c r="L24" s="67">
        <v>17255.806219999999</v>
      </c>
      <c r="M24" s="22"/>
    </row>
    <row r="25" spans="1:13">
      <c r="A25" s="209">
        <v>94</v>
      </c>
      <c r="B25" s="22" t="s">
        <v>396</v>
      </c>
      <c r="C25" s="20" t="s">
        <v>90</v>
      </c>
      <c r="D25" s="21">
        <v>10643</v>
      </c>
      <c r="E25" s="22"/>
      <c r="F25" s="21">
        <v>6330.1628300000002</v>
      </c>
      <c r="G25" s="22"/>
      <c r="H25" s="23">
        <v>6999.9841999999999</v>
      </c>
      <c r="I25" s="24"/>
      <c r="J25" s="67">
        <v>7116.7240000000002</v>
      </c>
      <c r="K25" s="22"/>
      <c r="L25" s="67">
        <v>7030.0039999999999</v>
      </c>
      <c r="M25" s="22"/>
    </row>
    <row r="26" spans="1:13">
      <c r="A26" s="209">
        <v>94</v>
      </c>
      <c r="B26" s="22" t="s">
        <v>396</v>
      </c>
      <c r="C26" s="20" t="s">
        <v>91</v>
      </c>
      <c r="D26" s="21">
        <v>7558</v>
      </c>
      <c r="E26" s="22"/>
      <c r="F26" s="21">
        <v>8525.9238947056729</v>
      </c>
      <c r="G26" s="22"/>
      <c r="H26" s="23">
        <v>9908.1121765413518</v>
      </c>
      <c r="I26" s="24"/>
      <c r="J26" s="67">
        <v>9490.1577213853034</v>
      </c>
      <c r="K26" s="22"/>
      <c r="L26" s="67">
        <v>8390.2459999999992</v>
      </c>
      <c r="M26" s="22"/>
    </row>
    <row r="27" spans="1:13">
      <c r="A27" s="209">
        <v>27</v>
      </c>
      <c r="B27" s="22" t="s">
        <v>397</v>
      </c>
      <c r="C27" s="20" t="s">
        <v>92</v>
      </c>
      <c r="D27" s="21">
        <v>62008</v>
      </c>
      <c r="E27" s="22"/>
      <c r="F27" s="27">
        <v>64538.575680000002</v>
      </c>
      <c r="G27" s="22"/>
      <c r="H27" s="23">
        <v>65550.402589999998</v>
      </c>
      <c r="I27" s="24"/>
      <c r="J27" s="67">
        <v>65834.608779999995</v>
      </c>
      <c r="K27" s="22"/>
      <c r="L27" s="67">
        <v>62767.603999999999</v>
      </c>
      <c r="M27" s="22"/>
    </row>
    <row r="28" spans="1:13">
      <c r="A28" s="209">
        <v>53</v>
      </c>
      <c r="B28" s="22" t="s">
        <v>398</v>
      </c>
      <c r="C28" s="20" t="s">
        <v>93</v>
      </c>
      <c r="D28" s="21">
        <v>46561</v>
      </c>
      <c r="E28" s="22"/>
      <c r="F28" s="27">
        <v>70004.729000000007</v>
      </c>
      <c r="G28" s="22"/>
      <c r="H28" s="23">
        <v>69898.875729999985</v>
      </c>
      <c r="I28" s="24"/>
      <c r="J28" s="67">
        <v>74224.123999999996</v>
      </c>
      <c r="K28" s="22"/>
      <c r="L28" s="67">
        <v>75838.628360000002</v>
      </c>
      <c r="M28" s="22"/>
    </row>
    <row r="29" spans="1:13">
      <c r="A29" s="209">
        <v>75</v>
      </c>
      <c r="B29" s="22" t="s">
        <v>394</v>
      </c>
      <c r="C29" s="20" t="s">
        <v>94</v>
      </c>
      <c r="D29" s="21">
        <v>9845</v>
      </c>
      <c r="E29" s="22"/>
      <c r="F29" s="27">
        <v>10329.68929</v>
      </c>
      <c r="G29" s="22"/>
      <c r="H29" s="23">
        <v>11093.65084</v>
      </c>
      <c r="I29" s="24"/>
      <c r="J29" s="67">
        <v>13622.628000000001</v>
      </c>
      <c r="K29" s="22"/>
      <c r="L29" s="67">
        <v>12460.481</v>
      </c>
      <c r="M29" s="22"/>
    </row>
    <row r="30" spans="1:13">
      <c r="A30" s="209">
        <v>75</v>
      </c>
      <c r="B30" s="22" t="s">
        <v>394</v>
      </c>
      <c r="C30" s="20" t="s">
        <v>95</v>
      </c>
      <c r="D30" s="21">
        <v>35643</v>
      </c>
      <c r="E30" s="22"/>
      <c r="F30" s="27">
        <v>35208.678999999996</v>
      </c>
      <c r="G30" s="22"/>
      <c r="H30" s="23">
        <v>36471.947999999997</v>
      </c>
      <c r="I30" s="24"/>
      <c r="J30" s="67">
        <v>37456.160000000003</v>
      </c>
      <c r="K30" s="22"/>
      <c r="L30" s="67">
        <v>38557.737000000001</v>
      </c>
      <c r="M30" s="22"/>
    </row>
    <row r="31" spans="1:13">
      <c r="A31" s="209">
        <v>27</v>
      </c>
      <c r="B31" s="22" t="s">
        <v>397</v>
      </c>
      <c r="C31" s="20" t="s">
        <v>96</v>
      </c>
      <c r="D31" s="21">
        <v>41617</v>
      </c>
      <c r="E31" s="22"/>
      <c r="F31" s="27">
        <v>43106.588470000002</v>
      </c>
      <c r="G31" s="22"/>
      <c r="H31" s="23">
        <v>44733.086739999992</v>
      </c>
      <c r="I31" s="24"/>
      <c r="J31" s="67">
        <v>46472.654549999999</v>
      </c>
      <c r="K31" s="22"/>
      <c r="L31" s="67">
        <v>46512.374389999997</v>
      </c>
      <c r="M31" s="22"/>
    </row>
    <row r="32" spans="1:13">
      <c r="A32" s="209">
        <v>84</v>
      </c>
      <c r="B32" s="22" t="s">
        <v>384</v>
      </c>
      <c r="C32" s="20" t="s">
        <v>97</v>
      </c>
      <c r="D32" s="21">
        <v>46534</v>
      </c>
      <c r="E32" s="22"/>
      <c r="F32" s="27">
        <v>47571.308200000014</v>
      </c>
      <c r="G32" s="22"/>
      <c r="H32" s="23">
        <v>50701.187380000003</v>
      </c>
      <c r="I32" s="24"/>
      <c r="J32" s="67">
        <v>52494.236159999993</v>
      </c>
      <c r="K32" s="22"/>
      <c r="L32" s="67">
        <v>52859.462000000007</v>
      </c>
      <c r="M32" s="22"/>
    </row>
    <row r="33" spans="1:13">
      <c r="A33" s="209">
        <v>28</v>
      </c>
      <c r="B33" s="22" t="s">
        <v>393</v>
      </c>
      <c r="C33" s="20" t="s">
        <v>98</v>
      </c>
      <c r="D33" s="21">
        <v>54940</v>
      </c>
      <c r="E33" s="22"/>
      <c r="F33" s="27">
        <v>56002.619310000002</v>
      </c>
      <c r="G33" s="22"/>
      <c r="H33" s="23">
        <v>58349.278429999998</v>
      </c>
      <c r="I33" s="24"/>
      <c r="J33" s="67">
        <v>59103.70371999999</v>
      </c>
      <c r="K33" s="22"/>
      <c r="L33" s="67">
        <v>62793.648860000001</v>
      </c>
      <c r="M33" s="22"/>
    </row>
    <row r="34" spans="1:13">
      <c r="A34" s="209">
        <v>24</v>
      </c>
      <c r="B34" s="22" t="s">
        <v>395</v>
      </c>
      <c r="C34" s="20" t="s">
        <v>99</v>
      </c>
      <c r="D34" s="21">
        <v>55321</v>
      </c>
      <c r="E34" s="22"/>
      <c r="F34" s="27">
        <v>55689.631000000001</v>
      </c>
      <c r="G34" s="22"/>
      <c r="H34" s="23">
        <v>57179.633000000002</v>
      </c>
      <c r="I34" s="24"/>
      <c r="J34" s="67">
        <v>59378.457000000009</v>
      </c>
      <c r="K34" s="22"/>
      <c r="L34" s="67">
        <v>59444.39</v>
      </c>
      <c r="M34" s="22"/>
    </row>
    <row r="35" spans="1:13">
      <c r="A35" s="209">
        <v>53</v>
      </c>
      <c r="B35" s="22" t="s">
        <v>398</v>
      </c>
      <c r="C35" s="20" t="s">
        <v>100</v>
      </c>
      <c r="D35" s="21">
        <v>93545</v>
      </c>
      <c r="E35" s="22"/>
      <c r="F35" s="27">
        <v>92634.63407</v>
      </c>
      <c r="G35" s="22"/>
      <c r="H35" s="23">
        <v>92523.576000000001</v>
      </c>
      <c r="I35" s="24"/>
      <c r="J35" s="67">
        <v>97054.146769999992</v>
      </c>
      <c r="K35" s="22"/>
      <c r="L35" s="67">
        <v>99407.844430000012</v>
      </c>
      <c r="M35" s="22"/>
    </row>
    <row r="36" spans="1:13">
      <c r="A36" s="209">
        <v>76</v>
      </c>
      <c r="B36" s="22" t="s">
        <v>392</v>
      </c>
      <c r="C36" s="20" t="s">
        <v>101</v>
      </c>
      <c r="D36" s="21">
        <v>75190</v>
      </c>
      <c r="E36" s="22"/>
      <c r="F36" s="27">
        <v>77293.150250000006</v>
      </c>
      <c r="G36" s="22"/>
      <c r="H36" s="23">
        <v>82367.449329999989</v>
      </c>
      <c r="I36" s="24"/>
      <c r="J36" s="67">
        <v>84020.488150000005</v>
      </c>
      <c r="K36" s="22"/>
      <c r="L36" s="67">
        <v>85267.315820000003</v>
      </c>
      <c r="M36" s="22"/>
    </row>
    <row r="37" spans="1:13">
      <c r="A37" s="209">
        <v>76</v>
      </c>
      <c r="B37" s="22" t="s">
        <v>392</v>
      </c>
      <c r="C37" s="20" t="s">
        <v>102</v>
      </c>
      <c r="D37" s="21">
        <v>106030</v>
      </c>
      <c r="E37" s="22"/>
      <c r="F37" s="27">
        <v>109563.96645999997</v>
      </c>
      <c r="G37" s="22"/>
      <c r="H37" s="23">
        <v>114086.83912999996</v>
      </c>
      <c r="I37" s="24"/>
      <c r="J37" s="67">
        <v>121142.20612</v>
      </c>
      <c r="K37" s="22"/>
      <c r="L37" s="67">
        <v>122253.12508999999</v>
      </c>
      <c r="M37" s="22"/>
    </row>
    <row r="38" spans="1:13">
      <c r="A38" s="209">
        <v>76</v>
      </c>
      <c r="B38" s="22" t="s">
        <v>392</v>
      </c>
      <c r="C38" s="20" t="s">
        <v>103</v>
      </c>
      <c r="D38" s="21">
        <v>16107</v>
      </c>
      <c r="E38" s="22"/>
      <c r="F38" s="27">
        <v>17010.862219999999</v>
      </c>
      <c r="G38" s="22"/>
      <c r="H38" s="23">
        <v>17913.959460000002</v>
      </c>
      <c r="I38" s="24"/>
      <c r="J38" s="67">
        <v>19755.675999999999</v>
      </c>
      <c r="K38" s="22"/>
      <c r="L38" s="67">
        <v>21067.396000000001</v>
      </c>
      <c r="M38" s="22"/>
    </row>
    <row r="39" spans="1:13">
      <c r="A39" s="209">
        <v>75</v>
      </c>
      <c r="B39" s="22" t="s">
        <v>394</v>
      </c>
      <c r="C39" s="20" t="s">
        <v>104</v>
      </c>
      <c r="D39" s="21">
        <v>152893</v>
      </c>
      <c r="E39" s="22"/>
      <c r="F39" s="21">
        <v>168707.96886000002</v>
      </c>
      <c r="G39" s="22"/>
      <c r="H39" s="23">
        <v>172836.83499999999</v>
      </c>
      <c r="I39" s="24"/>
      <c r="J39" s="67">
        <v>175479.46100000001</v>
      </c>
      <c r="K39" s="22"/>
      <c r="L39" s="67">
        <v>183800.34182999999</v>
      </c>
      <c r="M39" s="22"/>
    </row>
    <row r="40" spans="1:13">
      <c r="A40" s="209">
        <v>76</v>
      </c>
      <c r="B40" s="22" t="s">
        <v>392</v>
      </c>
      <c r="C40" s="20" t="s">
        <v>105</v>
      </c>
      <c r="D40" s="21">
        <v>107539</v>
      </c>
      <c r="E40" s="22"/>
      <c r="F40" s="21">
        <v>104040.69130725326</v>
      </c>
      <c r="G40" s="22"/>
      <c r="H40" s="23">
        <v>108902.80072576697</v>
      </c>
      <c r="I40" s="24"/>
      <c r="J40" s="67">
        <v>122593.189</v>
      </c>
      <c r="K40" s="22"/>
      <c r="L40" s="67">
        <v>120997.921</v>
      </c>
      <c r="M40" s="22"/>
    </row>
    <row r="41" spans="1:13">
      <c r="A41" s="209">
        <v>53</v>
      </c>
      <c r="B41" s="22" t="s">
        <v>398</v>
      </c>
      <c r="C41" s="20" t="s">
        <v>106</v>
      </c>
      <c r="D41" s="21">
        <v>103309</v>
      </c>
      <c r="E41" s="22"/>
      <c r="F41" s="21">
        <v>106890.68405</v>
      </c>
      <c r="G41" s="22"/>
      <c r="H41" s="23">
        <v>112407.55670999999</v>
      </c>
      <c r="I41" s="24"/>
      <c r="J41" s="67">
        <v>116026.428</v>
      </c>
      <c r="K41" s="22"/>
      <c r="L41" s="67">
        <v>119935.06</v>
      </c>
      <c r="M41" s="22"/>
    </row>
    <row r="42" spans="1:13">
      <c r="A42" s="209">
        <v>24</v>
      </c>
      <c r="B42" s="22" t="s">
        <v>395</v>
      </c>
      <c r="C42" s="20" t="s">
        <v>107</v>
      </c>
      <c r="D42" s="21">
        <v>15430</v>
      </c>
      <c r="E42" s="22"/>
      <c r="F42" s="21">
        <v>15115.10448</v>
      </c>
      <c r="G42" s="22"/>
      <c r="H42" s="23">
        <v>14593.680129999999</v>
      </c>
      <c r="I42" s="24"/>
      <c r="J42" s="67">
        <v>14485.584000000001</v>
      </c>
      <c r="K42" s="22"/>
      <c r="L42" s="67">
        <v>14769.889160000001</v>
      </c>
      <c r="M42" s="22"/>
    </row>
    <row r="43" spans="1:13">
      <c r="A43" s="209">
        <v>24</v>
      </c>
      <c r="B43" s="22" t="s">
        <v>395</v>
      </c>
      <c r="C43" s="20" t="s">
        <v>108</v>
      </c>
      <c r="D43" s="21">
        <v>57238</v>
      </c>
      <c r="E43" s="22"/>
      <c r="F43" s="21">
        <v>58968.632000000005</v>
      </c>
      <c r="G43" s="22"/>
      <c r="H43" s="23">
        <v>60357.279969999996</v>
      </c>
      <c r="I43" s="24"/>
      <c r="J43" s="67">
        <v>59998.321000000004</v>
      </c>
      <c r="K43" s="22"/>
      <c r="L43" s="67">
        <v>57760.910219999998</v>
      </c>
      <c r="M43" s="22"/>
    </row>
    <row r="44" spans="1:13">
      <c r="A44" s="209">
        <v>84</v>
      </c>
      <c r="B44" s="22" t="s">
        <v>384</v>
      </c>
      <c r="C44" s="20" t="s">
        <v>109</v>
      </c>
      <c r="D44" s="21">
        <v>110894</v>
      </c>
      <c r="E44" s="22"/>
      <c r="F44" s="21">
        <v>117400.63784000001</v>
      </c>
      <c r="G44" s="22"/>
      <c r="H44" s="23">
        <v>125051.46359999999</v>
      </c>
      <c r="I44" s="24"/>
      <c r="J44" s="67">
        <v>128090.43658999998</v>
      </c>
      <c r="K44" s="22"/>
      <c r="L44" s="67">
        <v>133134.65117</v>
      </c>
      <c r="M44" s="22"/>
    </row>
    <row r="45" spans="1:13">
      <c r="A45" s="209">
        <v>27</v>
      </c>
      <c r="B45" s="22" t="s">
        <v>397</v>
      </c>
      <c r="C45" s="20" t="s">
        <v>110</v>
      </c>
      <c r="D45" s="21">
        <v>22340</v>
      </c>
      <c r="E45" s="22"/>
      <c r="F45" s="21">
        <v>24485.22</v>
      </c>
      <c r="G45" s="22"/>
      <c r="H45" s="23">
        <v>27258.637999999999</v>
      </c>
      <c r="I45" s="24"/>
      <c r="J45" s="67">
        <v>28391.831999999999</v>
      </c>
      <c r="K45" s="22"/>
      <c r="L45" s="67">
        <v>26957.280890000005</v>
      </c>
      <c r="M45" s="22"/>
    </row>
    <row r="46" spans="1:13">
      <c r="A46" s="209">
        <v>75</v>
      </c>
      <c r="B46" s="22" t="s">
        <v>394</v>
      </c>
      <c r="C46" s="20" t="s">
        <v>111</v>
      </c>
      <c r="D46" s="21">
        <v>34544</v>
      </c>
      <c r="E46" s="22"/>
      <c r="F46" s="21">
        <v>35523.019999999997</v>
      </c>
      <c r="G46" s="22"/>
      <c r="H46" s="23">
        <v>37032.616999999998</v>
      </c>
      <c r="I46" s="24"/>
      <c r="J46" s="67">
        <v>47120.976089999996</v>
      </c>
      <c r="K46" s="22"/>
      <c r="L46" s="67">
        <v>42211.798350000005</v>
      </c>
      <c r="M46" s="22"/>
    </row>
    <row r="47" spans="1:13">
      <c r="A47" s="209">
        <v>24</v>
      </c>
      <c r="B47" s="22" t="s">
        <v>395</v>
      </c>
      <c r="C47" s="20" t="s">
        <v>112</v>
      </c>
      <c r="D47" s="21">
        <v>29941</v>
      </c>
      <c r="E47" s="22"/>
      <c r="F47" s="21">
        <v>28561.403549999995</v>
      </c>
      <c r="G47" s="22"/>
      <c r="H47" s="23">
        <v>29737.331480000001</v>
      </c>
      <c r="I47" s="24"/>
      <c r="J47" s="67">
        <v>30791.129270000005</v>
      </c>
      <c r="K47" s="22"/>
      <c r="L47" s="67">
        <v>31844.779569999999</v>
      </c>
      <c r="M47" s="22"/>
    </row>
    <row r="48" spans="1:13">
      <c r="A48" s="209">
        <v>84</v>
      </c>
      <c r="B48" s="22" t="s">
        <v>384</v>
      </c>
      <c r="C48" s="20" t="s">
        <v>113</v>
      </c>
      <c r="D48" s="21">
        <v>96162</v>
      </c>
      <c r="E48" s="22"/>
      <c r="F48" s="21">
        <v>94970.153000000006</v>
      </c>
      <c r="G48" s="22"/>
      <c r="H48" s="23">
        <v>98389.842000000004</v>
      </c>
      <c r="I48" s="24"/>
      <c r="J48" s="67">
        <v>96224.125</v>
      </c>
      <c r="K48" s="22"/>
      <c r="L48" s="67">
        <v>96066.603000000003</v>
      </c>
      <c r="M48" s="22"/>
    </row>
    <row r="49" spans="1:13">
      <c r="A49" s="209">
        <v>84</v>
      </c>
      <c r="B49" s="22" t="s">
        <v>384</v>
      </c>
      <c r="C49" s="20" t="s">
        <v>114</v>
      </c>
      <c r="D49" s="21">
        <v>17630</v>
      </c>
      <c r="E49" s="22"/>
      <c r="F49" s="21">
        <v>19328.46701</v>
      </c>
      <c r="G49" s="22"/>
      <c r="H49" s="23">
        <v>22447.394</v>
      </c>
      <c r="I49" s="24"/>
      <c r="J49" s="67">
        <v>22609.657279999996</v>
      </c>
      <c r="K49" s="22"/>
      <c r="L49" s="67">
        <v>23041.559000000001</v>
      </c>
      <c r="M49" s="22"/>
    </row>
    <row r="50" spans="1:13">
      <c r="A50" s="209">
        <v>52</v>
      </c>
      <c r="B50" s="22" t="s">
        <v>399</v>
      </c>
      <c r="C50" s="20" t="s">
        <v>115</v>
      </c>
      <c r="D50" s="21">
        <v>120301</v>
      </c>
      <c r="E50" s="22"/>
      <c r="F50" s="21">
        <v>127685.011</v>
      </c>
      <c r="G50" s="22"/>
      <c r="H50" s="23">
        <v>124703.568</v>
      </c>
      <c r="I50" s="24"/>
      <c r="J50" s="67">
        <v>126631.52800000001</v>
      </c>
      <c r="K50" s="22"/>
      <c r="L50" s="67">
        <v>127476.736</v>
      </c>
      <c r="M50" s="22"/>
    </row>
    <row r="51" spans="1:13">
      <c r="A51" s="209">
        <v>24</v>
      </c>
      <c r="B51" s="22" t="s">
        <v>395</v>
      </c>
      <c r="C51" s="20" t="s">
        <v>116</v>
      </c>
      <c r="D51" s="21">
        <v>62779</v>
      </c>
      <c r="E51" s="22"/>
      <c r="F51" s="21">
        <v>66750.606200000009</v>
      </c>
      <c r="G51" s="22"/>
      <c r="H51" s="23">
        <v>68031.410040000002</v>
      </c>
      <c r="I51" s="24"/>
      <c r="J51" s="67">
        <v>68359.250090000001</v>
      </c>
      <c r="K51" s="22"/>
      <c r="L51" s="67">
        <v>57284.944439262945</v>
      </c>
      <c r="M51" s="22" t="s">
        <v>174</v>
      </c>
    </row>
    <row r="52" spans="1:13">
      <c r="A52" s="209">
        <v>76</v>
      </c>
      <c r="B52" s="22" t="s">
        <v>392</v>
      </c>
      <c r="C52" s="20" t="s">
        <v>117</v>
      </c>
      <c r="D52" s="21">
        <v>11300</v>
      </c>
      <c r="E52" s="22"/>
      <c r="F52" s="21">
        <v>14046.727999999999</v>
      </c>
      <c r="G52" s="22"/>
      <c r="H52" s="23">
        <v>14756.253654820854</v>
      </c>
      <c r="I52" s="24"/>
      <c r="J52" s="67">
        <v>17487.753339999999</v>
      </c>
      <c r="K52" s="22"/>
      <c r="L52" s="67">
        <v>16140.63991</v>
      </c>
      <c r="M52" s="22"/>
    </row>
    <row r="53" spans="1:13">
      <c r="A53" s="209">
        <v>75</v>
      </c>
      <c r="B53" s="22" t="s">
        <v>394</v>
      </c>
      <c r="C53" s="20" t="s">
        <v>118</v>
      </c>
      <c r="D53" s="21">
        <v>38807</v>
      </c>
      <c r="E53" s="22"/>
      <c r="F53" s="21">
        <v>41057.969260000005</v>
      </c>
      <c r="G53" s="22"/>
      <c r="H53" s="23">
        <v>42346.535670000005</v>
      </c>
      <c r="I53" s="24"/>
      <c r="J53" s="67">
        <v>42443.507170000012</v>
      </c>
      <c r="K53" s="22"/>
      <c r="L53" s="67">
        <v>44165.749840000004</v>
      </c>
      <c r="M53" s="22"/>
    </row>
    <row r="54" spans="1:13">
      <c r="A54" s="209">
        <v>76</v>
      </c>
      <c r="B54" s="22" t="s">
        <v>392</v>
      </c>
      <c r="C54" s="20" t="s">
        <v>119</v>
      </c>
      <c r="D54" s="21">
        <v>4861</v>
      </c>
      <c r="E54" s="22"/>
      <c r="F54" s="21">
        <v>5867.2367800000002</v>
      </c>
      <c r="G54" s="22"/>
      <c r="H54" s="23">
        <v>4913.1469999999999</v>
      </c>
      <c r="I54" s="24"/>
      <c r="J54" s="67">
        <v>4986.8249999999998</v>
      </c>
      <c r="K54" s="22"/>
      <c r="L54" s="67">
        <v>5406.8779999999997</v>
      </c>
      <c r="M54" s="22"/>
    </row>
    <row r="55" spans="1:13">
      <c r="A55" s="209">
        <v>52</v>
      </c>
      <c r="B55" s="22" t="s">
        <v>399</v>
      </c>
      <c r="C55" s="20" t="s">
        <v>120</v>
      </c>
      <c r="D55" s="21">
        <v>92247</v>
      </c>
      <c r="E55" s="22"/>
      <c r="F55" s="21">
        <v>93329.429000000004</v>
      </c>
      <c r="G55" s="22"/>
      <c r="H55" s="23">
        <v>96972.120999999999</v>
      </c>
      <c r="I55" s="24"/>
      <c r="J55" s="67">
        <v>97421.721000000005</v>
      </c>
      <c r="K55" s="22"/>
      <c r="L55" s="67">
        <v>98928.538499999995</v>
      </c>
      <c r="M55" s="22"/>
    </row>
    <row r="56" spans="1:13">
      <c r="A56" s="209">
        <v>28</v>
      </c>
      <c r="B56" s="22" t="s">
        <v>393</v>
      </c>
      <c r="C56" s="20" t="s">
        <v>121</v>
      </c>
      <c r="D56" s="21">
        <v>39692</v>
      </c>
      <c r="E56" s="22"/>
      <c r="F56" s="21">
        <v>41322.317999999999</v>
      </c>
      <c r="G56" s="22"/>
      <c r="H56" s="23">
        <v>43834.44</v>
      </c>
      <c r="I56" s="24"/>
      <c r="J56" s="67">
        <v>48314.608</v>
      </c>
      <c r="K56" s="22"/>
      <c r="L56" s="67">
        <v>50493.116000000002</v>
      </c>
      <c r="M56" s="22"/>
    </row>
    <row r="57" spans="1:13">
      <c r="A57" s="209">
        <v>44</v>
      </c>
      <c r="B57" s="22" t="s">
        <v>391</v>
      </c>
      <c r="C57" s="20" t="s">
        <v>122</v>
      </c>
      <c r="D57" s="21">
        <v>50492</v>
      </c>
      <c r="E57" s="22"/>
      <c r="F57" s="21">
        <v>49876.921999999999</v>
      </c>
      <c r="G57" s="22"/>
      <c r="H57" s="23">
        <v>51683.947</v>
      </c>
      <c r="I57" s="24"/>
      <c r="J57" s="67">
        <v>59833.382000000005</v>
      </c>
      <c r="K57" s="22"/>
      <c r="L57" s="67">
        <v>57252.224999999999</v>
      </c>
      <c r="M57" s="22"/>
    </row>
    <row r="58" spans="1:13">
      <c r="A58" s="209">
        <v>44</v>
      </c>
      <c r="B58" s="22" t="s">
        <v>391</v>
      </c>
      <c r="C58" s="20" t="s">
        <v>123</v>
      </c>
      <c r="D58" s="21">
        <v>15846</v>
      </c>
      <c r="E58" s="22"/>
      <c r="F58" s="21">
        <v>17467.127</v>
      </c>
      <c r="G58" s="22"/>
      <c r="H58" s="23">
        <v>18413.456999999999</v>
      </c>
      <c r="I58" s="24"/>
      <c r="J58" s="67">
        <v>17302.559000000001</v>
      </c>
      <c r="K58" s="22"/>
      <c r="L58" s="67">
        <v>17383.694</v>
      </c>
      <c r="M58" s="22"/>
    </row>
    <row r="59" spans="1:13">
      <c r="A59" s="209">
        <v>52</v>
      </c>
      <c r="B59" s="22" t="s">
        <v>399</v>
      </c>
      <c r="C59" s="20" t="s">
        <v>124</v>
      </c>
      <c r="D59" s="21">
        <v>25622</v>
      </c>
      <c r="E59" s="22"/>
      <c r="F59" s="21">
        <v>26470.835999999999</v>
      </c>
      <c r="G59" s="22"/>
      <c r="H59" s="23">
        <v>27707.1093</v>
      </c>
      <c r="I59" s="24"/>
      <c r="J59" s="67">
        <v>30118.917000000001</v>
      </c>
      <c r="K59" s="22"/>
      <c r="L59" s="67">
        <v>33737.49</v>
      </c>
      <c r="M59" s="22"/>
    </row>
    <row r="60" spans="1:13">
      <c r="A60" s="209">
        <v>44</v>
      </c>
      <c r="B60" s="22" t="s">
        <v>391</v>
      </c>
      <c r="C60" s="20" t="s">
        <v>125</v>
      </c>
      <c r="D60" s="21">
        <v>81519</v>
      </c>
      <c r="E60" s="22"/>
      <c r="F60" s="21">
        <v>89481.456199999986</v>
      </c>
      <c r="G60" s="22"/>
      <c r="H60" s="23">
        <v>87768.514639999994</v>
      </c>
      <c r="I60" s="24"/>
      <c r="J60" s="67">
        <v>97675.942999999999</v>
      </c>
      <c r="K60" s="22"/>
      <c r="L60" s="67">
        <v>95543.834390000004</v>
      </c>
      <c r="M60" s="22"/>
    </row>
    <row r="61" spans="1:13">
      <c r="A61" s="209">
        <v>44</v>
      </c>
      <c r="B61" s="22" t="s">
        <v>391</v>
      </c>
      <c r="C61" s="20" t="s">
        <v>126</v>
      </c>
      <c r="D61" s="21">
        <v>24423</v>
      </c>
      <c r="E61" s="22"/>
      <c r="F61" s="21">
        <v>22930.945</v>
      </c>
      <c r="G61" s="22"/>
      <c r="H61" s="23">
        <v>26133.718150000001</v>
      </c>
      <c r="I61" s="24"/>
      <c r="J61" s="67">
        <v>26430.72639</v>
      </c>
      <c r="K61" s="22"/>
      <c r="L61" s="67">
        <v>27447.572940000005</v>
      </c>
      <c r="M61" s="22"/>
    </row>
    <row r="62" spans="1:13">
      <c r="A62" s="209">
        <v>53</v>
      </c>
      <c r="B62" s="22" t="s">
        <v>398</v>
      </c>
      <c r="C62" s="20" t="s">
        <v>127</v>
      </c>
      <c r="D62" s="21">
        <v>58177</v>
      </c>
      <c r="E62" s="22"/>
      <c r="F62" s="21">
        <v>60161.309870000005</v>
      </c>
      <c r="G62" s="22"/>
      <c r="H62" s="23">
        <v>61679.07748</v>
      </c>
      <c r="I62" s="24"/>
      <c r="J62" s="67">
        <v>64445.953679999999</v>
      </c>
      <c r="K62" s="22"/>
      <c r="L62" s="67">
        <v>63746.164100000009</v>
      </c>
      <c r="M62" s="22"/>
    </row>
    <row r="63" spans="1:13">
      <c r="A63" s="209">
        <v>44</v>
      </c>
      <c r="B63" s="22" t="s">
        <v>391</v>
      </c>
      <c r="C63" s="20" t="s">
        <v>128</v>
      </c>
      <c r="D63" s="21">
        <v>97946</v>
      </c>
      <c r="E63" s="22"/>
      <c r="F63" s="21">
        <v>96942.715069999991</v>
      </c>
      <c r="G63" s="22"/>
      <c r="H63" s="23">
        <v>98754.760300000009</v>
      </c>
      <c r="I63" s="24"/>
      <c r="J63" s="67">
        <v>101187.1584</v>
      </c>
      <c r="K63" s="22"/>
      <c r="L63" s="67">
        <v>101925.08432000001</v>
      </c>
      <c r="M63" s="22"/>
    </row>
    <row r="64" spans="1:13">
      <c r="A64" s="209">
        <v>27</v>
      </c>
      <c r="B64" s="22" t="s">
        <v>397</v>
      </c>
      <c r="C64" s="20" t="s">
        <v>129</v>
      </c>
      <c r="D64" s="21">
        <v>27368</v>
      </c>
      <c r="E64" s="22"/>
      <c r="F64" s="21">
        <v>28872.771639999999</v>
      </c>
      <c r="G64" s="22"/>
      <c r="H64" s="23">
        <v>30343.076840000002</v>
      </c>
      <c r="I64" s="24"/>
      <c r="J64" s="67">
        <v>33890.763399999996</v>
      </c>
      <c r="K64" s="22"/>
      <c r="L64" s="67">
        <v>33927.42671</v>
      </c>
      <c r="M64" s="22"/>
    </row>
    <row r="65" spans="1:13">
      <c r="A65" s="209">
        <v>32</v>
      </c>
      <c r="B65" s="22" t="s">
        <v>386</v>
      </c>
      <c r="C65" s="20" t="s">
        <v>130</v>
      </c>
      <c r="D65" s="21">
        <v>425286</v>
      </c>
      <c r="E65" s="22"/>
      <c r="F65" s="21">
        <v>435069.40731999994</v>
      </c>
      <c r="G65" s="22"/>
      <c r="H65" s="23">
        <v>460003.21651</v>
      </c>
      <c r="I65" s="24"/>
      <c r="J65" s="67">
        <v>444686.72868</v>
      </c>
      <c r="K65" s="22"/>
      <c r="L65" s="67">
        <v>442559.33522999997</v>
      </c>
      <c r="M65" s="22"/>
    </row>
    <row r="66" spans="1:13">
      <c r="A66" s="209">
        <v>32</v>
      </c>
      <c r="B66" s="22" t="s">
        <v>386</v>
      </c>
      <c r="C66" s="20" t="s">
        <v>131</v>
      </c>
      <c r="D66" s="21">
        <v>83579</v>
      </c>
      <c r="E66" s="22"/>
      <c r="F66" s="21">
        <v>98032.899080000017</v>
      </c>
      <c r="G66" s="22"/>
      <c r="H66" s="23">
        <v>80108.984702742295</v>
      </c>
      <c r="I66" s="24"/>
      <c r="J66" s="67">
        <v>82385.373999999996</v>
      </c>
      <c r="K66" s="22"/>
      <c r="L66" s="67">
        <v>83298.864000000001</v>
      </c>
      <c r="M66" s="22"/>
    </row>
    <row r="67" spans="1:13">
      <c r="A67" s="209">
        <v>28</v>
      </c>
      <c r="B67" s="22" t="s">
        <v>393</v>
      </c>
      <c r="C67" s="20" t="s">
        <v>132</v>
      </c>
      <c r="D67" s="21">
        <v>32686</v>
      </c>
      <c r="E67" s="22"/>
      <c r="F67" s="21">
        <v>31254.558079999999</v>
      </c>
      <c r="G67" s="22"/>
      <c r="H67" s="23">
        <v>32944.931319999996</v>
      </c>
      <c r="I67" s="24"/>
      <c r="J67" s="67">
        <v>33246.457890000005</v>
      </c>
      <c r="K67" s="22"/>
      <c r="L67" s="67">
        <v>31836.064249999999</v>
      </c>
      <c r="M67" s="22"/>
    </row>
    <row r="68" spans="1:13">
      <c r="A68" s="209">
        <v>32</v>
      </c>
      <c r="B68" s="22" t="s">
        <v>386</v>
      </c>
      <c r="C68" s="20" t="s">
        <v>133</v>
      </c>
      <c r="D68" s="21">
        <v>185120</v>
      </c>
      <c r="E68" s="22"/>
      <c r="F68" s="21">
        <v>191402.13699999999</v>
      </c>
      <c r="G68" s="22"/>
      <c r="H68" s="23">
        <v>195541.01562000002</v>
      </c>
      <c r="I68" s="24"/>
      <c r="J68" s="67">
        <v>200773.66940000001</v>
      </c>
      <c r="K68" s="22"/>
      <c r="L68" s="67">
        <v>206488.04350999999</v>
      </c>
      <c r="M68" s="22"/>
    </row>
    <row r="69" spans="1:13">
      <c r="A69" s="209">
        <v>84</v>
      </c>
      <c r="B69" s="22" t="s">
        <v>384</v>
      </c>
      <c r="C69" s="20" t="s">
        <v>134</v>
      </c>
      <c r="D69" s="21">
        <v>49738</v>
      </c>
      <c r="E69" s="22"/>
      <c r="F69" s="21">
        <v>49270</v>
      </c>
      <c r="G69" s="22"/>
      <c r="H69" s="23">
        <v>52204</v>
      </c>
      <c r="I69" s="24"/>
      <c r="J69" s="67">
        <v>52388</v>
      </c>
      <c r="K69" s="22"/>
      <c r="L69" s="67">
        <v>54712.93664</v>
      </c>
      <c r="M69" s="22"/>
    </row>
    <row r="70" spans="1:13">
      <c r="A70" s="209">
        <v>75</v>
      </c>
      <c r="B70" s="22" t="s">
        <v>394</v>
      </c>
      <c r="C70" s="20" t="s">
        <v>135</v>
      </c>
      <c r="D70" s="21">
        <v>63523</v>
      </c>
      <c r="E70" s="22"/>
      <c r="F70" s="21">
        <v>66307.612119999991</v>
      </c>
      <c r="G70" s="22"/>
      <c r="H70" s="23">
        <v>68138.689469999998</v>
      </c>
      <c r="I70" s="24"/>
      <c r="J70" s="67">
        <v>71481.892509999991</v>
      </c>
      <c r="K70" s="22"/>
      <c r="L70" s="67">
        <v>74267.640469999998</v>
      </c>
      <c r="M70" s="22"/>
    </row>
    <row r="71" spans="1:13">
      <c r="A71" s="209">
        <v>76</v>
      </c>
      <c r="B71" s="22" t="s">
        <v>392</v>
      </c>
      <c r="C71" s="20" t="s">
        <v>136</v>
      </c>
      <c r="D71" s="21">
        <v>22493</v>
      </c>
      <c r="E71" s="22"/>
      <c r="F71" s="21">
        <v>23299.086950000001</v>
      </c>
      <c r="G71" s="22"/>
      <c r="H71" s="23">
        <v>23425.015459999999</v>
      </c>
      <c r="I71" s="24"/>
      <c r="J71" s="67">
        <v>23962.435090000003</v>
      </c>
      <c r="K71" s="22"/>
      <c r="L71" s="67">
        <v>23786.24453</v>
      </c>
      <c r="M71" s="22"/>
    </row>
    <row r="72" spans="1:13">
      <c r="A72" s="209">
        <v>76</v>
      </c>
      <c r="B72" s="22" t="s">
        <v>392</v>
      </c>
      <c r="C72" s="20" t="s">
        <v>137</v>
      </c>
      <c r="D72" s="21">
        <v>37291</v>
      </c>
      <c r="E72" s="22"/>
      <c r="F72" s="21">
        <v>37820.291509999995</v>
      </c>
      <c r="G72" s="22"/>
      <c r="H72" s="23">
        <v>38628.806859999997</v>
      </c>
      <c r="I72" s="24"/>
      <c r="J72" s="67">
        <v>40068.237110000002</v>
      </c>
      <c r="K72" s="22"/>
      <c r="L72" s="67">
        <v>43357.139200000005</v>
      </c>
      <c r="M72" s="22"/>
    </row>
    <row r="73" spans="1:13">
      <c r="A73" s="209">
        <v>44</v>
      </c>
      <c r="B73" s="22" t="s">
        <v>391</v>
      </c>
      <c r="C73" s="20" t="s">
        <v>138</v>
      </c>
      <c r="D73" s="21">
        <v>108948</v>
      </c>
      <c r="E73" s="22"/>
      <c r="F73" s="21">
        <v>109542.88558000003</v>
      </c>
      <c r="G73" s="22"/>
      <c r="H73" s="23">
        <v>109266.83428687885</v>
      </c>
      <c r="I73" s="24" t="s">
        <v>174</v>
      </c>
      <c r="J73" s="67">
        <v>117728.54153000002</v>
      </c>
      <c r="K73" s="22"/>
      <c r="L73" s="67">
        <v>116891.59604999998</v>
      </c>
      <c r="M73" s="22"/>
    </row>
    <row r="74" spans="1:13">
      <c r="A74" s="209">
        <v>44</v>
      </c>
      <c r="B74" s="22" t="s">
        <v>391</v>
      </c>
      <c r="C74" s="20" t="s">
        <v>139</v>
      </c>
      <c r="D74" s="21">
        <v>80574</v>
      </c>
      <c r="E74" s="26"/>
      <c r="F74" s="21">
        <v>83212.84362</v>
      </c>
      <c r="G74" s="26"/>
      <c r="H74" s="23">
        <v>83860.525839999988</v>
      </c>
      <c r="I74" s="23"/>
      <c r="J74" s="67">
        <v>83440.52764</v>
      </c>
      <c r="K74" s="22"/>
      <c r="L74" s="67">
        <v>82637.048439999999</v>
      </c>
      <c r="M74" s="22"/>
    </row>
    <row r="75" spans="1:13">
      <c r="A75" s="209">
        <v>84</v>
      </c>
      <c r="B75" s="22" t="s">
        <v>384</v>
      </c>
      <c r="C75" s="20" t="s">
        <v>140</v>
      </c>
      <c r="D75" s="21">
        <v>171043</v>
      </c>
      <c r="E75" s="22"/>
      <c r="F75" s="21">
        <v>170530.48498999997</v>
      </c>
      <c r="G75" s="22"/>
      <c r="H75" s="23">
        <v>180091.18700000001</v>
      </c>
      <c r="I75" s="24"/>
      <c r="J75" s="67">
        <v>180727.19338000004</v>
      </c>
      <c r="K75" s="22"/>
      <c r="L75" s="67">
        <v>172470.27756000008</v>
      </c>
      <c r="M75" s="22"/>
    </row>
    <row r="76" spans="1:13">
      <c r="A76" s="209">
        <v>27</v>
      </c>
      <c r="B76" s="22" t="s">
        <v>397</v>
      </c>
      <c r="C76" s="20" t="s">
        <v>141</v>
      </c>
      <c r="D76" s="21">
        <v>25003</v>
      </c>
      <c r="E76" s="22"/>
      <c r="F76" s="21">
        <v>25557.040129999998</v>
      </c>
      <c r="G76" s="22"/>
      <c r="H76" s="23">
        <v>27413.419599999997</v>
      </c>
      <c r="I76" s="24"/>
      <c r="J76" s="67">
        <v>27106.990279999998</v>
      </c>
      <c r="K76" s="22"/>
      <c r="L76" s="67">
        <v>28843.600919999997</v>
      </c>
      <c r="M76" s="22"/>
    </row>
    <row r="77" spans="1:13">
      <c r="A77" s="209">
        <v>27</v>
      </c>
      <c r="B77" s="22" t="s">
        <v>397</v>
      </c>
      <c r="C77" s="20" t="s">
        <v>142</v>
      </c>
      <c r="D77" s="21">
        <v>52065</v>
      </c>
      <c r="E77" s="22"/>
      <c r="F77" s="21">
        <v>53291.012000000002</v>
      </c>
      <c r="G77" s="22"/>
      <c r="H77" s="23">
        <v>54059.438130000002</v>
      </c>
      <c r="I77" s="24"/>
      <c r="J77" s="67">
        <v>57724.787580000004</v>
      </c>
      <c r="K77" s="22"/>
      <c r="L77" s="67">
        <v>57534.595820000002</v>
      </c>
      <c r="M77" s="22"/>
    </row>
    <row r="78" spans="1:13">
      <c r="A78" s="209">
        <v>52</v>
      </c>
      <c r="B78" s="22" t="s">
        <v>399</v>
      </c>
      <c r="C78" s="20" t="s">
        <v>143</v>
      </c>
      <c r="D78" s="21">
        <v>51791</v>
      </c>
      <c r="E78" s="22"/>
      <c r="F78" s="21">
        <v>52183.221290000001</v>
      </c>
      <c r="G78" s="22"/>
      <c r="H78" s="23">
        <v>55722.95018</v>
      </c>
      <c r="I78" s="24"/>
      <c r="J78" s="67">
        <v>59743.40986</v>
      </c>
      <c r="K78" s="22"/>
      <c r="L78" s="67">
        <v>58194.210006291221</v>
      </c>
      <c r="M78" s="22" t="s">
        <v>174</v>
      </c>
    </row>
    <row r="79" spans="1:13">
      <c r="A79" s="209">
        <v>84</v>
      </c>
      <c r="B79" s="22" t="s">
        <v>384</v>
      </c>
      <c r="C79" s="20" t="s">
        <v>144</v>
      </c>
      <c r="D79" s="21">
        <v>40659</v>
      </c>
      <c r="E79" s="22"/>
      <c r="F79" s="21">
        <v>41000.182439999997</v>
      </c>
      <c r="G79" s="22"/>
      <c r="H79" s="23">
        <v>42971.798669999996</v>
      </c>
      <c r="I79" s="24"/>
      <c r="J79" s="67">
        <v>43976.109509999995</v>
      </c>
      <c r="K79" s="22"/>
      <c r="L79" s="67">
        <v>45225.834290000006</v>
      </c>
      <c r="M79" s="22"/>
    </row>
    <row r="80" spans="1:13">
      <c r="A80" s="209">
        <v>84</v>
      </c>
      <c r="B80" s="22" t="s">
        <v>384</v>
      </c>
      <c r="C80" s="20" t="s">
        <v>145</v>
      </c>
      <c r="D80" s="21">
        <v>63564</v>
      </c>
      <c r="E80" s="22"/>
      <c r="F80" s="21">
        <v>63162.001459999992</v>
      </c>
      <c r="G80" s="22"/>
      <c r="H80" s="23">
        <v>64109.556269999994</v>
      </c>
      <c r="I80" s="24"/>
      <c r="J80" s="67">
        <v>68280.225980000003</v>
      </c>
      <c r="K80" s="22"/>
      <c r="L80" s="67">
        <v>70946.636249999996</v>
      </c>
      <c r="M80" s="22"/>
    </row>
    <row r="81" spans="1:13">
      <c r="A81" s="209">
        <v>11</v>
      </c>
      <c r="B81" s="22" t="s">
        <v>400</v>
      </c>
      <c r="C81" s="20" t="s">
        <v>146</v>
      </c>
      <c r="D81" s="21">
        <v>341971</v>
      </c>
      <c r="E81" s="22"/>
      <c r="F81" s="21">
        <v>365483.16720999999</v>
      </c>
      <c r="G81" s="22"/>
      <c r="H81" s="23">
        <v>433713.74205999996</v>
      </c>
      <c r="I81" s="24"/>
      <c r="J81" s="67">
        <v>411853.826</v>
      </c>
      <c r="K81" s="22"/>
      <c r="L81" s="67">
        <v>366188.74900000001</v>
      </c>
      <c r="M81" s="22"/>
    </row>
    <row r="82" spans="1:13">
      <c r="A82" s="209">
        <v>28</v>
      </c>
      <c r="B82" s="22" t="s">
        <v>393</v>
      </c>
      <c r="C82" s="20" t="s">
        <v>147</v>
      </c>
      <c r="D82" s="21">
        <v>160219</v>
      </c>
      <c r="E82" s="22"/>
      <c r="F82" s="21">
        <v>164587.98290366793</v>
      </c>
      <c r="G82" s="22"/>
      <c r="H82" s="23">
        <v>175912.77840254808</v>
      </c>
      <c r="I82" s="24"/>
      <c r="J82" s="67">
        <v>169489.45050000001</v>
      </c>
      <c r="K82" s="22"/>
      <c r="L82" s="67">
        <v>168038.88641000001</v>
      </c>
      <c r="M82" s="22"/>
    </row>
    <row r="83" spans="1:13">
      <c r="A83" s="209">
        <v>11</v>
      </c>
      <c r="B83" s="22" t="s">
        <v>400</v>
      </c>
      <c r="C83" s="20" t="s">
        <v>148</v>
      </c>
      <c r="D83" s="21">
        <v>150992</v>
      </c>
      <c r="E83" s="22"/>
      <c r="F83" s="21">
        <v>151638.94985000003</v>
      </c>
      <c r="G83" s="22"/>
      <c r="H83" s="23">
        <v>152093.91145999997</v>
      </c>
      <c r="I83" s="24"/>
      <c r="J83" s="67">
        <v>153333.84927000001</v>
      </c>
      <c r="K83" s="22"/>
      <c r="L83" s="67">
        <v>154713.85845</v>
      </c>
      <c r="M83" s="22"/>
    </row>
    <row r="84" spans="1:13">
      <c r="A84" s="209">
        <v>11</v>
      </c>
      <c r="B84" s="22" t="s">
        <v>400</v>
      </c>
      <c r="C84" s="20" t="s">
        <v>149</v>
      </c>
      <c r="D84" s="21">
        <v>111003</v>
      </c>
      <c r="E84" s="22"/>
      <c r="F84" s="21">
        <v>117839.93700000001</v>
      </c>
      <c r="G84" s="22"/>
      <c r="H84" s="23">
        <v>115427.15706999999</v>
      </c>
      <c r="I84" s="24"/>
      <c r="J84" s="67">
        <v>115212.99313821002</v>
      </c>
      <c r="K84" s="22"/>
      <c r="L84" s="67">
        <v>127133.01104000001</v>
      </c>
      <c r="M84" s="22"/>
    </row>
    <row r="85" spans="1:13">
      <c r="A85" s="209">
        <v>75</v>
      </c>
      <c r="B85" s="22" t="s">
        <v>394</v>
      </c>
      <c r="C85" s="20" t="s">
        <v>150</v>
      </c>
      <c r="D85" s="21">
        <v>34716</v>
      </c>
      <c r="E85" s="22"/>
      <c r="F85" s="21">
        <v>34150.49</v>
      </c>
      <c r="G85" s="22"/>
      <c r="H85" s="23">
        <v>36669.942999999999</v>
      </c>
      <c r="I85" s="24"/>
      <c r="J85" s="67">
        <v>38894.576870000004</v>
      </c>
      <c r="K85" s="22"/>
      <c r="L85" s="67">
        <v>40179.740820000006</v>
      </c>
      <c r="M85" s="22"/>
    </row>
    <row r="86" spans="1:13">
      <c r="A86" s="209">
        <v>32</v>
      </c>
      <c r="B86" s="22" t="s">
        <v>386</v>
      </c>
      <c r="C86" s="20" t="s">
        <v>151</v>
      </c>
      <c r="D86" s="21">
        <v>62457</v>
      </c>
      <c r="E86" s="22"/>
      <c r="F86" s="21">
        <v>64659.796999999999</v>
      </c>
      <c r="G86" s="22"/>
      <c r="H86" s="23">
        <v>66686.744000000006</v>
      </c>
      <c r="I86" s="24"/>
      <c r="J86" s="67">
        <v>68473.411999999997</v>
      </c>
      <c r="K86" s="22"/>
      <c r="L86" s="67">
        <v>68552.096999999994</v>
      </c>
      <c r="M86" s="22"/>
    </row>
    <row r="87" spans="1:13">
      <c r="A87" s="209">
        <v>76</v>
      </c>
      <c r="B87" s="22" t="s">
        <v>392</v>
      </c>
      <c r="C87" s="20" t="s">
        <v>152</v>
      </c>
      <c r="D87" s="21">
        <v>37035</v>
      </c>
      <c r="E87" s="22"/>
      <c r="F87" s="21">
        <v>37937.728660000001</v>
      </c>
      <c r="G87" s="22"/>
      <c r="H87" s="23">
        <v>37715.432359999992</v>
      </c>
      <c r="I87" s="24"/>
      <c r="J87" s="67">
        <v>37433.401259999999</v>
      </c>
      <c r="K87" s="22"/>
      <c r="L87" s="67">
        <v>37915.188099999999</v>
      </c>
      <c r="M87" s="22"/>
    </row>
    <row r="88" spans="1:13">
      <c r="A88" s="209">
        <v>76</v>
      </c>
      <c r="B88" s="22" t="s">
        <v>392</v>
      </c>
      <c r="C88" s="20" t="s">
        <v>153</v>
      </c>
      <c r="D88" s="21">
        <v>22566</v>
      </c>
      <c r="E88" s="22"/>
      <c r="F88" s="21">
        <v>23752.787</v>
      </c>
      <c r="G88" s="22"/>
      <c r="H88" s="23">
        <v>26380.609</v>
      </c>
      <c r="I88" s="24"/>
      <c r="J88" s="67">
        <v>27995.887999999999</v>
      </c>
      <c r="K88" s="22"/>
      <c r="L88" s="67">
        <v>30049.981</v>
      </c>
      <c r="M88" s="22"/>
    </row>
    <row r="89" spans="1:13">
      <c r="A89" s="209">
        <v>93</v>
      </c>
      <c r="B89" s="22" t="s">
        <v>389</v>
      </c>
      <c r="C89" s="20" t="s">
        <v>154</v>
      </c>
      <c r="D89" s="21">
        <v>78925</v>
      </c>
      <c r="E89" s="22"/>
      <c r="F89" s="21">
        <v>80226.124089999998</v>
      </c>
      <c r="G89" s="22"/>
      <c r="H89" s="23">
        <v>84478.346000000005</v>
      </c>
      <c r="I89" s="24"/>
      <c r="J89" s="67">
        <v>85470.739000000001</v>
      </c>
      <c r="K89" s="22"/>
      <c r="L89" s="67">
        <v>87771.671409999995</v>
      </c>
      <c r="M89" s="22"/>
    </row>
    <row r="90" spans="1:13">
      <c r="A90" s="209">
        <v>93</v>
      </c>
      <c r="B90" s="22" t="s">
        <v>389</v>
      </c>
      <c r="C90" s="20" t="s">
        <v>155</v>
      </c>
      <c r="D90" s="21">
        <v>55130</v>
      </c>
      <c r="E90" s="22"/>
      <c r="F90" s="21">
        <v>57048.805</v>
      </c>
      <c r="G90" s="22"/>
      <c r="H90" s="23">
        <v>56775.614230000007</v>
      </c>
      <c r="I90" s="24"/>
      <c r="J90" s="67">
        <v>56503.834000000003</v>
      </c>
      <c r="K90" s="22"/>
      <c r="L90" s="67">
        <v>58191.76</v>
      </c>
      <c r="M90" s="22"/>
    </row>
    <row r="91" spans="1:13">
      <c r="A91" s="209">
        <v>52</v>
      </c>
      <c r="B91" s="22" t="s">
        <v>399</v>
      </c>
      <c r="C91" s="20" t="s">
        <v>156</v>
      </c>
      <c r="D91" s="21">
        <v>39827</v>
      </c>
      <c r="E91" s="22"/>
      <c r="F91" s="21">
        <v>41401.384159999994</v>
      </c>
      <c r="G91" s="22"/>
      <c r="H91" s="23">
        <v>43405.108999999997</v>
      </c>
      <c r="I91" s="24"/>
      <c r="J91" s="67">
        <v>44287.3</v>
      </c>
      <c r="K91" s="22"/>
      <c r="L91" s="67">
        <v>45308.775999999998</v>
      </c>
      <c r="M91" s="22"/>
    </row>
    <row r="92" spans="1:13">
      <c r="A92" s="209">
        <v>75</v>
      </c>
      <c r="B92" s="22" t="s">
        <v>394</v>
      </c>
      <c r="C92" s="20" t="s">
        <v>157</v>
      </c>
      <c r="D92" s="21">
        <v>36227</v>
      </c>
      <c r="E92" s="22"/>
      <c r="F92" s="21">
        <v>37408.741600000001</v>
      </c>
      <c r="G92" s="22"/>
      <c r="H92" s="23">
        <v>38454.195189999999</v>
      </c>
      <c r="I92" s="24"/>
      <c r="J92" s="67">
        <v>40129.282019999999</v>
      </c>
      <c r="K92" s="22"/>
      <c r="L92" s="67">
        <v>40596.977340000012</v>
      </c>
      <c r="M92" s="22"/>
    </row>
    <row r="93" spans="1:13">
      <c r="A93" s="209">
        <v>75</v>
      </c>
      <c r="B93" s="22" t="s">
        <v>394</v>
      </c>
      <c r="C93" s="20" t="s">
        <v>158</v>
      </c>
      <c r="D93" s="21">
        <v>36062</v>
      </c>
      <c r="E93" s="22"/>
      <c r="F93" s="21">
        <v>35439.805</v>
      </c>
      <c r="G93" s="22"/>
      <c r="H93" s="23">
        <v>34625.909</v>
      </c>
      <c r="I93" s="24"/>
      <c r="J93" s="67">
        <v>35770.404999999999</v>
      </c>
      <c r="K93" s="22"/>
      <c r="L93" s="67">
        <v>36117.413</v>
      </c>
      <c r="M93" s="22"/>
    </row>
    <row r="94" spans="1:13">
      <c r="A94" s="209">
        <v>44</v>
      </c>
      <c r="B94" s="22" t="s">
        <v>391</v>
      </c>
      <c r="C94" s="20" t="s">
        <v>159</v>
      </c>
      <c r="D94" s="21">
        <v>35336</v>
      </c>
      <c r="E94" s="22"/>
      <c r="F94" s="21">
        <v>35395.364999999998</v>
      </c>
      <c r="G94" s="22"/>
      <c r="H94" s="23">
        <v>37843.645200000006</v>
      </c>
      <c r="I94" s="24"/>
      <c r="J94" s="67">
        <v>38003.350170000005</v>
      </c>
      <c r="K94" s="22"/>
      <c r="L94" s="67">
        <v>39243.816890000002</v>
      </c>
      <c r="M94" s="22"/>
    </row>
    <row r="95" spans="1:13">
      <c r="A95" s="209">
        <v>27</v>
      </c>
      <c r="B95" s="22" t="s">
        <v>397</v>
      </c>
      <c r="C95" s="20" t="s">
        <v>160</v>
      </c>
      <c r="D95" s="21">
        <v>46237</v>
      </c>
      <c r="E95" s="22"/>
      <c r="F95" s="21">
        <v>46459.055999999997</v>
      </c>
      <c r="G95" s="22"/>
      <c r="H95" s="23">
        <v>47096.330979999999</v>
      </c>
      <c r="I95" s="24"/>
      <c r="J95" s="67">
        <v>47726.355589999999</v>
      </c>
      <c r="K95" s="22"/>
      <c r="L95" s="67">
        <v>49960.341030000003</v>
      </c>
      <c r="M95" s="22"/>
    </row>
    <row r="96" spans="1:13">
      <c r="A96" s="209">
        <v>27</v>
      </c>
      <c r="B96" s="22" t="s">
        <v>397</v>
      </c>
      <c r="C96" s="20" t="s">
        <v>161</v>
      </c>
      <c r="D96" s="21">
        <v>12302</v>
      </c>
      <c r="E96" s="22"/>
      <c r="F96" s="21">
        <v>11312.757</v>
      </c>
      <c r="G96" s="22"/>
      <c r="H96" s="23">
        <v>11499.699969999998</v>
      </c>
      <c r="I96" s="24"/>
      <c r="J96" s="67">
        <v>11727.296670000002</v>
      </c>
      <c r="K96" s="22"/>
      <c r="L96" s="67">
        <v>12406.66538</v>
      </c>
      <c r="M96" s="22"/>
    </row>
    <row r="97" spans="1:19">
      <c r="A97" s="209">
        <v>11</v>
      </c>
      <c r="B97" s="22" t="s">
        <v>400</v>
      </c>
      <c r="C97" s="20" t="s">
        <v>162</v>
      </c>
      <c r="D97" s="21">
        <v>159616</v>
      </c>
      <c r="E97" s="22"/>
      <c r="F97" s="21">
        <v>166874.26800000001</v>
      </c>
      <c r="G97" s="22"/>
      <c r="H97" s="23">
        <v>169669.14394000001</v>
      </c>
      <c r="I97" s="24"/>
      <c r="J97" s="67">
        <v>169779.96771999999</v>
      </c>
      <c r="K97" s="22"/>
      <c r="L97" s="67">
        <v>168707.065</v>
      </c>
      <c r="M97" s="22"/>
    </row>
    <row r="98" spans="1:19">
      <c r="A98" s="209">
        <v>11</v>
      </c>
      <c r="B98" s="22" t="s">
        <v>400</v>
      </c>
      <c r="C98" s="20" t="s">
        <v>163</v>
      </c>
      <c r="D98" s="21">
        <v>182104</v>
      </c>
      <c r="E98" s="22"/>
      <c r="F98" s="21">
        <v>171886.35472</v>
      </c>
      <c r="G98" s="22"/>
      <c r="H98" s="23">
        <v>180877.61604999998</v>
      </c>
      <c r="I98" s="24"/>
      <c r="J98" s="67">
        <v>246465.38336000001</v>
      </c>
      <c r="K98" s="22"/>
      <c r="L98" s="67">
        <v>222017.05919</v>
      </c>
      <c r="M98" s="22"/>
    </row>
    <row r="99" spans="1:19">
      <c r="A99" s="209">
        <v>11</v>
      </c>
      <c r="B99" s="22" t="s">
        <v>400</v>
      </c>
      <c r="C99" s="20" t="s">
        <v>164</v>
      </c>
      <c r="D99" s="21">
        <v>321799</v>
      </c>
      <c r="E99" s="22"/>
      <c r="F99" s="21">
        <v>336840.17629999999</v>
      </c>
      <c r="G99" s="22"/>
      <c r="H99" s="23">
        <v>339842.03074999998</v>
      </c>
      <c r="I99" s="24"/>
      <c r="J99" s="67">
        <v>358588.24614000006</v>
      </c>
      <c r="K99" s="22"/>
      <c r="L99" s="67">
        <v>354105.14944999997</v>
      </c>
      <c r="M99" s="22"/>
    </row>
    <row r="100" spans="1:19">
      <c r="A100" s="209">
        <v>11</v>
      </c>
      <c r="B100" s="22" t="s">
        <v>400</v>
      </c>
      <c r="C100" s="20" t="s">
        <v>165</v>
      </c>
      <c r="D100" s="21">
        <v>115556</v>
      </c>
      <c r="E100" s="22"/>
      <c r="F100" s="21">
        <v>158149.61545999997</v>
      </c>
      <c r="G100" s="22"/>
      <c r="H100" s="23">
        <v>160391.01101999998</v>
      </c>
      <c r="I100" s="24"/>
      <c r="J100" s="67">
        <v>166049.622</v>
      </c>
      <c r="K100" s="22"/>
      <c r="L100" s="67">
        <v>150641.36207999999</v>
      </c>
      <c r="M100" s="22"/>
    </row>
    <row r="101" spans="1:19">
      <c r="A101" s="210">
        <v>11</v>
      </c>
      <c r="B101" s="30" t="s">
        <v>400</v>
      </c>
      <c r="C101" s="28" t="s">
        <v>166</v>
      </c>
      <c r="D101" s="29">
        <v>111065</v>
      </c>
      <c r="E101" s="30"/>
      <c r="F101" s="29">
        <v>112803.81056999999</v>
      </c>
      <c r="G101" s="30"/>
      <c r="H101" s="31">
        <v>113530.29300000001</v>
      </c>
      <c r="I101" s="32"/>
      <c r="J101" s="68">
        <v>122793.31744000001</v>
      </c>
      <c r="K101" s="30"/>
      <c r="L101" s="68">
        <v>122594.50663999999</v>
      </c>
      <c r="M101" s="22"/>
    </row>
    <row r="102" spans="1:19">
      <c r="A102" s="211" t="s">
        <v>385</v>
      </c>
      <c r="B102" s="204" t="s">
        <v>401</v>
      </c>
      <c r="C102" s="34" t="s">
        <v>167</v>
      </c>
      <c r="D102" s="35" t="s">
        <v>168</v>
      </c>
      <c r="E102" s="38"/>
      <c r="F102" s="35">
        <v>55199.989000000001</v>
      </c>
      <c r="G102" s="38"/>
      <c r="H102" s="23">
        <v>54463.431000000004</v>
      </c>
      <c r="I102" s="37"/>
      <c r="J102" s="67">
        <v>54226.038260000008</v>
      </c>
      <c r="K102" s="22"/>
      <c r="L102" s="67">
        <v>59602.930510000006</v>
      </c>
      <c r="M102" s="49"/>
    </row>
    <row r="103" spans="1:19">
      <c r="A103" s="209" t="s">
        <v>387</v>
      </c>
      <c r="B103" s="205" t="s">
        <v>402</v>
      </c>
      <c r="C103" s="34" t="s">
        <v>169</v>
      </c>
      <c r="D103" s="21">
        <v>49211</v>
      </c>
      <c r="E103" s="22"/>
      <c r="F103" s="21">
        <v>51393.86510000001</v>
      </c>
      <c r="G103" s="22"/>
      <c r="H103" s="23">
        <v>52017.026109999999</v>
      </c>
      <c r="I103" s="24"/>
      <c r="J103" s="67">
        <v>53522.053950000001</v>
      </c>
      <c r="K103" s="22"/>
      <c r="L103" s="67">
        <v>53045.800499999998</v>
      </c>
      <c r="M103" s="22" t="s">
        <v>174</v>
      </c>
    </row>
    <row r="104" spans="1:19">
      <c r="A104" s="209" t="s">
        <v>388</v>
      </c>
      <c r="B104" s="205" t="s">
        <v>403</v>
      </c>
      <c r="C104" s="34" t="s">
        <v>170</v>
      </c>
      <c r="D104" s="21">
        <v>21164</v>
      </c>
      <c r="E104" s="22"/>
      <c r="F104" s="21">
        <v>29831.596000000001</v>
      </c>
      <c r="G104" s="22"/>
      <c r="H104" s="23">
        <v>28437.727084987866</v>
      </c>
      <c r="I104" s="24" t="s">
        <v>174</v>
      </c>
      <c r="J104" s="67">
        <v>34731.70968</v>
      </c>
      <c r="K104" s="22"/>
      <c r="L104" s="67">
        <v>34521.326820000002</v>
      </c>
      <c r="M104" s="22"/>
    </row>
    <row r="105" spans="1:19">
      <c r="A105" s="212" t="s">
        <v>390</v>
      </c>
      <c r="B105" s="206" t="s">
        <v>404</v>
      </c>
      <c r="C105" s="39" t="s">
        <v>171</v>
      </c>
      <c r="D105" s="29">
        <v>81421</v>
      </c>
      <c r="E105" s="30"/>
      <c r="F105" s="29">
        <v>88955.602499999994</v>
      </c>
      <c r="G105" s="30"/>
      <c r="H105" s="31">
        <v>88968.528999999995</v>
      </c>
      <c r="I105" s="32"/>
      <c r="J105" s="68">
        <v>92188.322</v>
      </c>
      <c r="K105" s="30"/>
      <c r="L105" s="68">
        <v>92448.778999999995</v>
      </c>
      <c r="M105" s="30"/>
    </row>
    <row r="106" spans="1:19">
      <c r="A106" s="24"/>
      <c r="C106" s="24"/>
      <c r="D106" s="40"/>
      <c r="E106" s="24"/>
      <c r="H106" s="24"/>
      <c r="J106" s="69"/>
      <c r="L106" s="69"/>
    </row>
    <row r="107" spans="1:19">
      <c r="A107" s="42" t="s">
        <v>406</v>
      </c>
      <c r="B107" s="121"/>
      <c r="C107" s="49"/>
      <c r="D107" s="43">
        <v>6634917</v>
      </c>
      <c r="E107" s="44"/>
      <c r="F107" s="45">
        <v>6883599.6396256275</v>
      </c>
      <c r="G107" s="46"/>
      <c r="H107" s="43">
        <v>7136548.0311192991</v>
      </c>
      <c r="I107" s="47"/>
      <c r="J107" s="70">
        <v>7358246.7909595948</v>
      </c>
      <c r="K107" s="49"/>
      <c r="L107" s="70">
        <v>7311923.442105554</v>
      </c>
      <c r="M107" s="49"/>
      <c r="N107" s="101"/>
      <c r="O107" s="101"/>
      <c r="P107" s="101"/>
      <c r="Q107" s="101"/>
      <c r="R107" s="101"/>
      <c r="S107" s="101"/>
    </row>
    <row r="108" spans="1:19">
      <c r="A108" s="20" t="s">
        <v>407</v>
      </c>
      <c r="B108" s="24"/>
      <c r="C108" s="22"/>
      <c r="D108" s="21">
        <v>206496</v>
      </c>
      <c r="E108" s="26"/>
      <c r="F108" s="23">
        <v>225381.05260000002</v>
      </c>
      <c r="G108" s="23"/>
      <c r="H108" s="21">
        <v>223886.71319498788</v>
      </c>
      <c r="I108" s="26"/>
      <c r="J108" s="69">
        <v>234668.12389000002</v>
      </c>
      <c r="K108" s="22"/>
      <c r="L108" s="69">
        <v>239618.83683000001</v>
      </c>
      <c r="M108" s="22"/>
      <c r="N108" s="101"/>
      <c r="O108" s="101"/>
      <c r="P108" s="101"/>
      <c r="Q108" s="101"/>
      <c r="R108" s="101"/>
      <c r="S108" s="101"/>
    </row>
    <row r="109" spans="1:19">
      <c r="A109" s="28" t="s">
        <v>408</v>
      </c>
      <c r="B109" s="32"/>
      <c r="C109" s="30"/>
      <c r="D109" s="29">
        <v>6841413</v>
      </c>
      <c r="E109" s="50"/>
      <c r="F109" s="31">
        <v>7108980.6922256276</v>
      </c>
      <c r="G109" s="31"/>
      <c r="H109" s="29">
        <v>7360434.7443142869</v>
      </c>
      <c r="I109" s="50"/>
      <c r="J109" s="71">
        <v>7592914.9148495952</v>
      </c>
      <c r="K109" s="30"/>
      <c r="L109" s="71">
        <v>7551542.2789355535</v>
      </c>
      <c r="M109" s="30"/>
      <c r="N109" s="101"/>
      <c r="O109" s="101"/>
    </row>
    <row r="110" spans="1:19" ht="12.75">
      <c r="A110" s="585" t="s">
        <v>333</v>
      </c>
      <c r="B110" s="596"/>
      <c r="C110" s="596"/>
      <c r="D110" s="596"/>
      <c r="E110" s="596"/>
      <c r="F110" s="596"/>
      <c r="G110" s="596"/>
      <c r="H110" s="596"/>
      <c r="I110" s="596"/>
      <c r="J110" s="596"/>
      <c r="K110" s="596"/>
      <c r="L110" s="596"/>
      <c r="M110" s="596"/>
    </row>
    <row r="111" spans="1:19">
      <c r="A111" s="593" t="s">
        <v>334</v>
      </c>
      <c r="B111" s="593"/>
      <c r="C111" s="593"/>
      <c r="D111" s="593"/>
      <c r="E111" s="593"/>
      <c r="F111" s="593"/>
      <c r="G111" s="593"/>
      <c r="H111" s="593"/>
      <c r="I111" s="593"/>
      <c r="J111" s="593"/>
      <c r="K111" s="593"/>
      <c r="L111" s="593"/>
      <c r="M111" s="593"/>
    </row>
    <row r="112" spans="1:19">
      <c r="D112" s="53"/>
      <c r="E112" s="53"/>
      <c r="F112" s="53"/>
      <c r="G112" s="53"/>
      <c r="H112" s="53"/>
      <c r="I112" s="53"/>
      <c r="J112" s="53"/>
      <c r="K112" s="53"/>
      <c r="L112" s="53"/>
    </row>
    <row r="113" spans="4:12">
      <c r="D113" s="53"/>
      <c r="E113" s="53"/>
      <c r="F113" s="53"/>
      <c r="G113" s="53"/>
      <c r="H113" s="53"/>
      <c r="I113" s="53"/>
      <c r="J113" s="53"/>
      <c r="K113" s="53"/>
      <c r="L113" s="53"/>
    </row>
    <row r="114" spans="4:12">
      <c r="D114" s="53"/>
      <c r="E114" s="53"/>
      <c r="F114" s="53"/>
      <c r="G114" s="53"/>
      <c r="H114" s="53"/>
      <c r="I114" s="53"/>
      <c r="J114" s="53"/>
      <c r="K114" s="53"/>
      <c r="L114" s="53"/>
    </row>
  </sheetData>
  <mergeCells count="10">
    <mergeCell ref="A4:B5"/>
    <mergeCell ref="A110:M110"/>
    <mergeCell ref="A111:M111"/>
    <mergeCell ref="C2:K2"/>
    <mergeCell ref="L4:M5"/>
    <mergeCell ref="J4:K5"/>
    <mergeCell ref="C4:C5"/>
    <mergeCell ref="D4:E5"/>
    <mergeCell ref="F4:G5"/>
    <mergeCell ref="H4:I5"/>
  </mergeCells>
  <pageMargins left="0.7" right="0.7" top="0.75" bottom="0.75" header="0.3" footer="0.3"/>
  <ignoredErrors>
    <ignoredError sqref="A102:A105" numberStoredAsText="1"/>
  </ignoredErrors>
</worksheet>
</file>

<file path=xl/worksheets/sheet41.xml><?xml version="1.0" encoding="utf-8"?>
<worksheet xmlns="http://schemas.openxmlformats.org/spreadsheetml/2006/main" xmlns:r="http://schemas.openxmlformats.org/officeDocument/2006/relationships">
  <sheetPr>
    <tabColor rgb="FFFF0000"/>
  </sheetPr>
  <dimension ref="A1:P111"/>
  <sheetViews>
    <sheetView zoomScaleNormal="100" workbookViewId="0">
      <selection activeCell="A4" sqref="A4:M5"/>
    </sheetView>
  </sheetViews>
  <sheetFormatPr baseColWidth="10" defaultRowHeight="11.25"/>
  <cols>
    <col min="1" max="1" width="5.4257812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9.140625" style="61" customWidth="1"/>
    <col min="13" max="13" width="3" style="11" bestFit="1" customWidth="1"/>
    <col min="14" max="14" width="3.5703125" style="11" customWidth="1"/>
    <col min="15" max="15" width="14.140625" style="11" bestFit="1" customWidth="1"/>
    <col min="16" max="20" width="9.5703125" style="11" customWidth="1"/>
    <col min="21"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183</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43">
        <v>959</v>
      </c>
      <c r="E6" s="49"/>
      <c r="F6" s="21">
        <v>1346.9604299999999</v>
      </c>
      <c r="G6" s="22"/>
      <c r="H6" s="23">
        <v>3527.5682299999999</v>
      </c>
      <c r="I6" s="24"/>
      <c r="J6" s="67">
        <v>3715.1280199999997</v>
      </c>
      <c r="K6" s="24"/>
      <c r="L6" s="67">
        <v>3778.7881899999998</v>
      </c>
      <c r="M6" s="22"/>
    </row>
    <row r="7" spans="1:16">
      <c r="A7" s="208">
        <v>32</v>
      </c>
      <c r="B7" s="22" t="s">
        <v>386</v>
      </c>
      <c r="C7" s="20" t="s">
        <v>72</v>
      </c>
      <c r="D7" s="21">
        <v>1298</v>
      </c>
      <c r="E7" s="22"/>
      <c r="F7" s="21">
        <v>1285.4570000000001</v>
      </c>
      <c r="G7" s="22"/>
      <c r="H7" s="23">
        <v>1311.4139499999999</v>
      </c>
      <c r="I7" s="24"/>
      <c r="J7" s="67">
        <v>2239.5549999999998</v>
      </c>
      <c r="K7" s="24"/>
      <c r="L7" s="67">
        <v>2412.7190000000001</v>
      </c>
      <c r="M7" s="22"/>
    </row>
    <row r="8" spans="1:16">
      <c r="A8" s="208">
        <v>84</v>
      </c>
      <c r="B8" s="22" t="s">
        <v>384</v>
      </c>
      <c r="C8" s="20" t="s">
        <v>73</v>
      </c>
      <c r="D8" s="21">
        <v>4802</v>
      </c>
      <c r="E8" s="22"/>
      <c r="F8" s="21">
        <v>4803.9002099999998</v>
      </c>
      <c r="G8" s="22"/>
      <c r="H8" s="23">
        <v>4909.308</v>
      </c>
      <c r="I8" s="24"/>
      <c r="J8" s="67">
        <v>5067.9669999999996</v>
      </c>
      <c r="K8" s="24"/>
      <c r="L8" s="67">
        <v>5143.6499999999996</v>
      </c>
      <c r="M8" s="22"/>
    </row>
    <row r="9" spans="1:16">
      <c r="A9" s="208">
        <v>93</v>
      </c>
      <c r="B9" s="22" t="s">
        <v>389</v>
      </c>
      <c r="C9" s="20" t="s">
        <v>74</v>
      </c>
      <c r="D9" s="21">
        <v>382</v>
      </c>
      <c r="E9" s="26"/>
      <c r="F9" s="21">
        <v>379.76400000000001</v>
      </c>
      <c r="G9" s="22"/>
      <c r="H9" s="23">
        <v>413.20600000000002</v>
      </c>
      <c r="I9" s="23"/>
      <c r="J9" s="67">
        <v>398.53800000000001</v>
      </c>
      <c r="K9" s="23"/>
      <c r="L9" s="67">
        <v>357.97899999999998</v>
      </c>
      <c r="M9" s="22"/>
    </row>
    <row r="10" spans="1:16">
      <c r="A10" s="208">
        <v>93</v>
      </c>
      <c r="B10" s="22" t="s">
        <v>389</v>
      </c>
      <c r="C10" s="20" t="s">
        <v>75</v>
      </c>
      <c r="D10" s="21">
        <v>522</v>
      </c>
      <c r="E10" s="22"/>
      <c r="F10" s="21">
        <v>511.10399999999998</v>
      </c>
      <c r="G10" s="22"/>
      <c r="H10" s="23">
        <v>394.73103000000003</v>
      </c>
      <c r="I10" s="24"/>
      <c r="J10" s="67">
        <v>491.00846999999999</v>
      </c>
      <c r="K10" s="24"/>
      <c r="L10" s="67">
        <v>578.93581999999992</v>
      </c>
      <c r="M10" s="22"/>
    </row>
    <row r="11" spans="1:16">
      <c r="A11" s="208">
        <v>93</v>
      </c>
      <c r="B11" s="22" t="s">
        <v>389</v>
      </c>
      <c r="C11" s="20" t="s">
        <v>76</v>
      </c>
      <c r="D11" s="21">
        <v>2806</v>
      </c>
      <c r="E11" s="22"/>
      <c r="F11" s="21">
        <v>3005.9879999999998</v>
      </c>
      <c r="G11" s="22"/>
      <c r="H11" s="23">
        <v>3073.8539999999998</v>
      </c>
      <c r="I11" s="24"/>
      <c r="J11" s="67">
        <v>3255.163</v>
      </c>
      <c r="K11" s="24"/>
      <c r="L11" s="67">
        <v>2875.33</v>
      </c>
      <c r="M11" s="22"/>
    </row>
    <row r="12" spans="1:16">
      <c r="A12" s="208">
        <v>84</v>
      </c>
      <c r="B12" s="22" t="s">
        <v>384</v>
      </c>
      <c r="C12" s="20" t="s">
        <v>77</v>
      </c>
      <c r="D12" s="21">
        <v>1157</v>
      </c>
      <c r="E12" s="22"/>
      <c r="F12" s="21">
        <v>1178.9970000000001</v>
      </c>
      <c r="G12" s="22"/>
      <c r="H12" s="23">
        <v>1252.4919600000001</v>
      </c>
      <c r="I12" s="24"/>
      <c r="J12" s="67">
        <v>1658.30215</v>
      </c>
      <c r="K12" s="24"/>
      <c r="L12" s="67">
        <v>1275.0608200000001</v>
      </c>
      <c r="M12" s="22"/>
    </row>
    <row r="13" spans="1:16">
      <c r="A13" s="208">
        <v>44</v>
      </c>
      <c r="B13" s="22" t="s">
        <v>391</v>
      </c>
      <c r="C13" s="20" t="s">
        <v>78</v>
      </c>
      <c r="D13" s="21">
        <v>1558</v>
      </c>
      <c r="E13" s="22"/>
      <c r="F13" s="21">
        <v>1537.2670000000001</v>
      </c>
      <c r="G13" s="22"/>
      <c r="H13" s="23">
        <v>1662.07413</v>
      </c>
      <c r="I13" s="24"/>
      <c r="J13" s="67">
        <v>1663.4349999999999</v>
      </c>
      <c r="K13" s="24"/>
      <c r="L13" s="67">
        <v>1617.25955</v>
      </c>
      <c r="M13" s="22"/>
    </row>
    <row r="14" spans="1:16">
      <c r="A14" s="208">
        <v>76</v>
      </c>
      <c r="B14" s="22" t="s">
        <v>392</v>
      </c>
      <c r="C14" s="20" t="s">
        <v>79</v>
      </c>
      <c r="D14" s="21">
        <v>525</v>
      </c>
      <c r="E14" s="22"/>
      <c r="F14" s="21">
        <v>441.23</v>
      </c>
      <c r="G14" s="22"/>
      <c r="H14" s="23">
        <v>447.14499999999998</v>
      </c>
      <c r="I14" s="24"/>
      <c r="J14" s="67">
        <v>517.01099999999997</v>
      </c>
      <c r="K14" s="24"/>
      <c r="L14" s="67">
        <v>537.01499999999999</v>
      </c>
      <c r="M14" s="22"/>
    </row>
    <row r="15" spans="1:16">
      <c r="A15" s="209">
        <v>44</v>
      </c>
      <c r="B15" s="22" t="s">
        <v>391</v>
      </c>
      <c r="C15" s="20" t="s">
        <v>80</v>
      </c>
      <c r="D15" s="21">
        <v>1706</v>
      </c>
      <c r="E15" s="22"/>
      <c r="F15" s="21">
        <v>1625.2349999999999</v>
      </c>
      <c r="G15" s="22"/>
      <c r="H15" s="23">
        <v>1647.1659999999999</v>
      </c>
      <c r="I15" s="24"/>
      <c r="J15" s="67">
        <v>1494.2539999999999</v>
      </c>
      <c r="K15" s="24"/>
      <c r="L15" s="67">
        <v>1006.3390000000001</v>
      </c>
      <c r="M15" s="22"/>
    </row>
    <row r="16" spans="1:16">
      <c r="A16" s="209">
        <v>76</v>
      </c>
      <c r="B16" s="22" t="s">
        <v>392</v>
      </c>
      <c r="C16" s="20" t="s">
        <v>81</v>
      </c>
      <c r="D16" s="21">
        <v>477</v>
      </c>
      <c r="E16" s="22"/>
      <c r="F16" s="21">
        <v>547.57000000000005</v>
      </c>
      <c r="G16" s="22"/>
      <c r="H16" s="23">
        <v>484.255</v>
      </c>
      <c r="I16" s="24"/>
      <c r="J16" s="67">
        <v>294.10000000000002</v>
      </c>
      <c r="K16" s="24"/>
      <c r="L16" s="67">
        <v>325.11099999999999</v>
      </c>
      <c r="M16" s="22"/>
    </row>
    <row r="17" spans="1:13">
      <c r="A17" s="209">
        <v>76</v>
      </c>
      <c r="B17" s="22" t="s">
        <v>392</v>
      </c>
      <c r="C17" s="20" t="s">
        <v>82</v>
      </c>
      <c r="D17" s="21">
        <v>1022</v>
      </c>
      <c r="E17" s="22"/>
      <c r="F17" s="21">
        <v>998.49667999999997</v>
      </c>
      <c r="G17" s="22"/>
      <c r="H17" s="23">
        <v>1010.2689099999999</v>
      </c>
      <c r="I17" s="24"/>
      <c r="J17" s="67">
        <v>1062.86016</v>
      </c>
      <c r="K17" s="24"/>
      <c r="L17" s="67">
        <v>984.78536999999994</v>
      </c>
      <c r="M17" s="22"/>
    </row>
    <row r="18" spans="1:13">
      <c r="A18" s="209">
        <v>93</v>
      </c>
      <c r="B18" s="22" t="s">
        <v>389</v>
      </c>
      <c r="C18" s="20" t="s">
        <v>83</v>
      </c>
      <c r="D18" s="21">
        <v>8997</v>
      </c>
      <c r="E18" s="22"/>
      <c r="F18" s="21">
        <v>9560.4739899999986</v>
      </c>
      <c r="G18" s="22"/>
      <c r="H18" s="23">
        <v>6908.9161299999996</v>
      </c>
      <c r="I18" s="24"/>
      <c r="J18" s="67">
        <v>7239.7680300000002</v>
      </c>
      <c r="K18" s="24"/>
      <c r="L18" s="67">
        <v>5837.4120000000003</v>
      </c>
      <c r="M18" s="22"/>
    </row>
    <row r="19" spans="1:13">
      <c r="A19" s="209">
        <v>28</v>
      </c>
      <c r="B19" s="22" t="s">
        <v>393</v>
      </c>
      <c r="C19" s="20" t="s">
        <v>84</v>
      </c>
      <c r="D19" s="21">
        <v>7911</v>
      </c>
      <c r="E19" s="22"/>
      <c r="F19" s="21">
        <v>7985.1831500000008</v>
      </c>
      <c r="G19" s="22"/>
      <c r="H19" s="23">
        <v>7470.08835</v>
      </c>
      <c r="I19" s="24"/>
      <c r="J19" s="67">
        <v>7471.3061600000001</v>
      </c>
      <c r="K19" s="24"/>
      <c r="L19" s="67">
        <v>6932.9628899999998</v>
      </c>
      <c r="M19" s="22"/>
    </row>
    <row r="20" spans="1:13">
      <c r="A20" s="209">
        <v>84</v>
      </c>
      <c r="B20" s="22" t="s">
        <v>384</v>
      </c>
      <c r="C20" s="20" t="s">
        <v>85</v>
      </c>
      <c r="D20" s="21">
        <v>256</v>
      </c>
      <c r="E20" s="22"/>
      <c r="F20" s="21">
        <v>259.161</v>
      </c>
      <c r="G20" s="22"/>
      <c r="H20" s="23">
        <v>283.36200000000002</v>
      </c>
      <c r="I20" s="24"/>
      <c r="J20" s="67">
        <v>271.548</v>
      </c>
      <c r="K20" s="24"/>
      <c r="L20" s="67">
        <v>159.24881999999999</v>
      </c>
      <c r="M20" s="22"/>
    </row>
    <row r="21" spans="1:13">
      <c r="A21" s="209">
        <v>75</v>
      </c>
      <c r="B21" s="22" t="s">
        <v>394</v>
      </c>
      <c r="C21" s="20" t="s">
        <v>86</v>
      </c>
      <c r="D21" s="21">
        <v>1394</v>
      </c>
      <c r="E21" s="22"/>
      <c r="F21" s="21">
        <v>1356.05583</v>
      </c>
      <c r="G21" s="22"/>
      <c r="H21" s="23">
        <v>1548.8381999999999</v>
      </c>
      <c r="I21" s="24"/>
      <c r="J21" s="67">
        <v>1416.45668</v>
      </c>
      <c r="K21" s="24"/>
      <c r="L21" s="67">
        <v>2014.6590000000001</v>
      </c>
      <c r="M21" s="22"/>
    </row>
    <row r="22" spans="1:13">
      <c r="A22" s="209">
        <v>75</v>
      </c>
      <c r="B22" s="22" t="s">
        <v>394</v>
      </c>
      <c r="C22" s="20" t="s">
        <v>87</v>
      </c>
      <c r="D22" s="21">
        <v>2150</v>
      </c>
      <c r="E22" s="22"/>
      <c r="F22" s="21">
        <v>2233.3577</v>
      </c>
      <c r="G22" s="22"/>
      <c r="H22" s="23">
        <v>1922.9313699999998</v>
      </c>
      <c r="I22" s="24"/>
      <c r="J22" s="67">
        <v>1937.3761199999999</v>
      </c>
      <c r="K22" s="24"/>
      <c r="L22" s="67">
        <v>2719.5399400000001</v>
      </c>
      <c r="M22" s="22"/>
    </row>
    <row r="23" spans="1:13">
      <c r="A23" s="209">
        <v>24</v>
      </c>
      <c r="B23" s="22" t="s">
        <v>395</v>
      </c>
      <c r="C23" s="20" t="s">
        <v>88</v>
      </c>
      <c r="D23" s="21">
        <v>3361</v>
      </c>
      <c r="E23" s="22"/>
      <c r="F23" s="21">
        <v>2952.83635</v>
      </c>
      <c r="G23" s="22"/>
      <c r="H23" s="23">
        <v>2338.5071399999997</v>
      </c>
      <c r="I23" s="24"/>
      <c r="J23" s="67">
        <v>3017.4025500000002</v>
      </c>
      <c r="K23" s="24"/>
      <c r="L23" s="67">
        <v>3113.98281</v>
      </c>
      <c r="M23" s="22"/>
    </row>
    <row r="24" spans="1:13">
      <c r="A24" s="209">
        <v>75</v>
      </c>
      <c r="B24" s="22" t="s">
        <v>394</v>
      </c>
      <c r="C24" s="20" t="s">
        <v>89</v>
      </c>
      <c r="D24" s="21">
        <v>663</v>
      </c>
      <c r="E24" s="22"/>
      <c r="F24" s="21">
        <v>650.81600000000003</v>
      </c>
      <c r="G24" s="22"/>
      <c r="H24" s="23">
        <v>639.86900000000003</v>
      </c>
      <c r="I24" s="24"/>
      <c r="J24" s="67">
        <v>657.16300000000001</v>
      </c>
      <c r="K24" s="24"/>
      <c r="L24" s="67">
        <v>658.36300000000006</v>
      </c>
      <c r="M24" s="22"/>
    </row>
    <row r="25" spans="1:13">
      <c r="A25" s="209">
        <v>94</v>
      </c>
      <c r="B25" s="22" t="s">
        <v>396</v>
      </c>
      <c r="C25" s="20" t="s">
        <v>90</v>
      </c>
      <c r="D25" s="21">
        <v>912</v>
      </c>
      <c r="E25" s="22"/>
      <c r="F25" s="21">
        <v>510.97571000000005</v>
      </c>
      <c r="G25" s="22"/>
      <c r="H25" s="23">
        <v>915.25954000000002</v>
      </c>
      <c r="I25" s="24"/>
      <c r="J25" s="67">
        <v>991.19</v>
      </c>
      <c r="K25" s="24"/>
      <c r="L25" s="67">
        <v>773.89800000000002</v>
      </c>
      <c r="M25" s="22"/>
    </row>
    <row r="26" spans="1:13">
      <c r="A26" s="209">
        <v>94</v>
      </c>
      <c r="B26" s="22" t="s">
        <v>396</v>
      </c>
      <c r="C26" s="20" t="s">
        <v>91</v>
      </c>
      <c r="D26" s="21">
        <v>361</v>
      </c>
      <c r="E26" s="22"/>
      <c r="F26" s="21">
        <v>309.69499999999999</v>
      </c>
      <c r="G26" s="22"/>
      <c r="H26" s="23">
        <v>297.702</v>
      </c>
      <c r="I26" s="24"/>
      <c r="J26" s="67">
        <v>283.89</v>
      </c>
      <c r="K26" s="24"/>
      <c r="L26" s="67">
        <v>263.56799999999998</v>
      </c>
      <c r="M26" s="22"/>
    </row>
    <row r="27" spans="1:13">
      <c r="A27" s="209">
        <v>27</v>
      </c>
      <c r="B27" s="22" t="s">
        <v>397</v>
      </c>
      <c r="C27" s="20" t="s">
        <v>92</v>
      </c>
      <c r="D27" s="21">
        <v>1864</v>
      </c>
      <c r="E27" s="22"/>
      <c r="F27" s="27">
        <v>2153.8862300000001</v>
      </c>
      <c r="G27" s="22"/>
      <c r="H27" s="23">
        <v>2035.70344</v>
      </c>
      <c r="I27" s="24"/>
      <c r="J27" s="67">
        <v>2097.8572800000002</v>
      </c>
      <c r="K27" s="24"/>
      <c r="L27" s="67">
        <v>1478.2719999999999</v>
      </c>
      <c r="M27" s="22"/>
    </row>
    <row r="28" spans="1:13">
      <c r="A28" s="209">
        <v>53</v>
      </c>
      <c r="B28" s="22" t="s">
        <v>398</v>
      </c>
      <c r="C28" s="20" t="s">
        <v>93</v>
      </c>
      <c r="D28" s="21">
        <v>3061</v>
      </c>
      <c r="E28" s="22"/>
      <c r="F28" s="27">
        <v>3096.5010000000002</v>
      </c>
      <c r="G28" s="22"/>
      <c r="H28" s="23">
        <v>3322.7533699999999</v>
      </c>
      <c r="I28" s="24"/>
      <c r="J28" s="67">
        <v>3322.23</v>
      </c>
      <c r="K28" s="24"/>
      <c r="L28" s="67">
        <v>3238.5822199999998</v>
      </c>
      <c r="M28" s="22"/>
    </row>
    <row r="29" spans="1:13">
      <c r="A29" s="209">
        <v>75</v>
      </c>
      <c r="B29" s="22" t="s">
        <v>394</v>
      </c>
      <c r="C29" s="20" t="s">
        <v>94</v>
      </c>
      <c r="D29" s="21">
        <v>803</v>
      </c>
      <c r="E29" s="22"/>
      <c r="F29" s="27">
        <v>600.21683999999993</v>
      </c>
      <c r="G29" s="22"/>
      <c r="H29" s="23">
        <v>606.53</v>
      </c>
      <c r="I29" s="24"/>
      <c r="J29" s="67">
        <v>564.47299999999996</v>
      </c>
      <c r="K29" s="24"/>
      <c r="L29" s="67">
        <v>552.56899999999996</v>
      </c>
      <c r="M29" s="22"/>
    </row>
    <row r="30" spans="1:13">
      <c r="A30" s="209">
        <v>75</v>
      </c>
      <c r="B30" s="22" t="s">
        <v>394</v>
      </c>
      <c r="C30" s="20" t="s">
        <v>95</v>
      </c>
      <c r="D30" s="21">
        <v>1018</v>
      </c>
      <c r="E30" s="22"/>
      <c r="F30" s="27">
        <v>979.822</v>
      </c>
      <c r="G30" s="22"/>
      <c r="H30" s="23">
        <v>985.9113000000001</v>
      </c>
      <c r="I30" s="24"/>
      <c r="J30" s="67">
        <v>993.17899999999997</v>
      </c>
      <c r="K30" s="24"/>
      <c r="L30" s="67">
        <v>1037.26</v>
      </c>
      <c r="M30" s="22"/>
    </row>
    <row r="31" spans="1:13">
      <c r="A31" s="209">
        <v>27</v>
      </c>
      <c r="B31" s="22" t="s">
        <v>397</v>
      </c>
      <c r="C31" s="20" t="s">
        <v>96</v>
      </c>
      <c r="D31" s="21">
        <v>1492</v>
      </c>
      <c r="E31" s="22"/>
      <c r="F31" s="27">
        <v>1516.8433200000002</v>
      </c>
      <c r="G31" s="22"/>
      <c r="H31" s="23">
        <v>1595.0842399999999</v>
      </c>
      <c r="I31" s="24"/>
      <c r="J31" s="67">
        <v>1764.0154100000002</v>
      </c>
      <c r="K31" s="24"/>
      <c r="L31" s="67">
        <v>1715.8369599999999</v>
      </c>
      <c r="M31" s="22"/>
    </row>
    <row r="32" spans="1:13">
      <c r="A32" s="209">
        <v>84</v>
      </c>
      <c r="B32" s="22" t="s">
        <v>384</v>
      </c>
      <c r="C32" s="20" t="s">
        <v>97</v>
      </c>
      <c r="D32" s="21">
        <v>1948</v>
      </c>
      <c r="E32" s="22"/>
      <c r="F32" s="27">
        <v>2033.2443099999996</v>
      </c>
      <c r="G32" s="22"/>
      <c r="H32" s="23">
        <v>1934.7184299999999</v>
      </c>
      <c r="I32" s="24"/>
      <c r="J32" s="67">
        <v>1393.5837300000001</v>
      </c>
      <c r="K32" s="24"/>
      <c r="L32" s="67">
        <v>1825.5107799999998</v>
      </c>
      <c r="M32" s="22"/>
    </row>
    <row r="33" spans="1:13">
      <c r="A33" s="209">
        <v>28</v>
      </c>
      <c r="B33" s="22" t="s">
        <v>393</v>
      </c>
      <c r="C33" s="20" t="s">
        <v>98</v>
      </c>
      <c r="D33" s="21">
        <v>2191</v>
      </c>
      <c r="E33" s="22"/>
      <c r="F33" s="27">
        <v>2254.2409900000002</v>
      </c>
      <c r="G33" s="22"/>
      <c r="H33" s="23">
        <v>2441.5910600000002</v>
      </c>
      <c r="I33" s="24"/>
      <c r="J33" s="67">
        <v>2403.3084199999998</v>
      </c>
      <c r="K33" s="24"/>
      <c r="L33" s="67">
        <v>2166.9841000000001</v>
      </c>
      <c r="M33" s="22"/>
    </row>
    <row r="34" spans="1:13">
      <c r="A34" s="209">
        <v>24</v>
      </c>
      <c r="B34" s="22" t="s">
        <v>395</v>
      </c>
      <c r="C34" s="20" t="s">
        <v>99</v>
      </c>
      <c r="D34" s="21">
        <v>1627</v>
      </c>
      <c r="E34" s="22"/>
      <c r="F34" s="27">
        <v>1585.46</v>
      </c>
      <c r="G34" s="22"/>
      <c r="H34" s="23">
        <v>1851.354</v>
      </c>
      <c r="I34" s="24"/>
      <c r="J34" s="67">
        <v>1198.1089999999999</v>
      </c>
      <c r="K34" s="24"/>
      <c r="L34" s="67">
        <v>1905.52</v>
      </c>
      <c r="M34" s="22"/>
    </row>
    <row r="35" spans="1:13">
      <c r="A35" s="209">
        <v>53</v>
      </c>
      <c r="B35" s="22" t="s">
        <v>398</v>
      </c>
      <c r="C35" s="20" t="s">
        <v>100</v>
      </c>
      <c r="D35" s="21">
        <v>11351</v>
      </c>
      <c r="E35" s="22"/>
      <c r="F35" s="27">
        <v>11311.11645</v>
      </c>
      <c r="G35" s="22"/>
      <c r="H35" s="23">
        <v>6788.1970000000001</v>
      </c>
      <c r="I35" s="24"/>
      <c r="J35" s="67">
        <v>6594.5029199999999</v>
      </c>
      <c r="K35" s="24"/>
      <c r="L35" s="67">
        <v>6539.8220799999999</v>
      </c>
      <c r="M35" s="22"/>
    </row>
    <row r="36" spans="1:13">
      <c r="A36" s="209">
        <v>76</v>
      </c>
      <c r="B36" s="22" t="s">
        <v>392</v>
      </c>
      <c r="C36" s="20" t="s">
        <v>101</v>
      </c>
      <c r="D36" s="21">
        <v>3046</v>
      </c>
      <c r="E36" s="22"/>
      <c r="F36" s="27">
        <v>3641.94292</v>
      </c>
      <c r="G36" s="22"/>
      <c r="H36" s="23">
        <v>2768.8323399999999</v>
      </c>
      <c r="I36" s="24"/>
      <c r="J36" s="67">
        <v>2451.36</v>
      </c>
      <c r="K36" s="24"/>
      <c r="L36" s="67">
        <v>3903.6896900000002</v>
      </c>
      <c r="M36" s="22"/>
    </row>
    <row r="37" spans="1:13">
      <c r="A37" s="209">
        <v>76</v>
      </c>
      <c r="B37" s="22" t="s">
        <v>392</v>
      </c>
      <c r="C37" s="20" t="s">
        <v>102</v>
      </c>
      <c r="D37" s="21">
        <v>3878</v>
      </c>
      <c r="E37" s="22"/>
      <c r="F37" s="27">
        <v>4135.3736699999999</v>
      </c>
      <c r="G37" s="22"/>
      <c r="H37" s="23">
        <v>4135.6857800000007</v>
      </c>
      <c r="I37" s="24"/>
      <c r="J37" s="67">
        <v>3513.6532499999998</v>
      </c>
      <c r="K37" s="24"/>
      <c r="L37" s="67">
        <v>2864.8413899999996</v>
      </c>
      <c r="M37" s="22"/>
    </row>
    <row r="38" spans="1:13">
      <c r="A38" s="209">
        <v>76</v>
      </c>
      <c r="B38" s="22" t="s">
        <v>392</v>
      </c>
      <c r="C38" s="20" t="s">
        <v>103</v>
      </c>
      <c r="D38" s="21">
        <v>644</v>
      </c>
      <c r="E38" s="22"/>
      <c r="F38" s="27">
        <v>677.77809000000002</v>
      </c>
      <c r="G38" s="22"/>
      <c r="H38" s="23">
        <v>682.06975</v>
      </c>
      <c r="I38" s="24"/>
      <c r="J38" s="67">
        <v>737.46</v>
      </c>
      <c r="K38" s="24"/>
      <c r="L38" s="67">
        <v>709.79499999999996</v>
      </c>
      <c r="M38" s="22"/>
    </row>
    <row r="39" spans="1:13">
      <c r="A39" s="209">
        <v>75</v>
      </c>
      <c r="B39" s="22" t="s">
        <v>394</v>
      </c>
      <c r="C39" s="20" t="s">
        <v>104</v>
      </c>
      <c r="D39" s="21">
        <v>11969</v>
      </c>
      <c r="E39" s="22"/>
      <c r="F39" s="21">
        <v>9321.3205799999996</v>
      </c>
      <c r="G39" s="22"/>
      <c r="H39" s="23">
        <v>20695.616000000002</v>
      </c>
      <c r="I39" s="24"/>
      <c r="J39" s="67">
        <v>20485.848000000002</v>
      </c>
      <c r="K39" s="24"/>
      <c r="L39" s="67">
        <v>21601.070179999999</v>
      </c>
      <c r="M39" s="22"/>
    </row>
    <row r="40" spans="1:13">
      <c r="A40" s="209">
        <v>76</v>
      </c>
      <c r="B40" s="22" t="s">
        <v>392</v>
      </c>
      <c r="C40" s="20" t="s">
        <v>105</v>
      </c>
      <c r="D40" s="21">
        <v>5676</v>
      </c>
      <c r="E40" s="22"/>
      <c r="F40" s="21">
        <v>4887.6589999999997</v>
      </c>
      <c r="G40" s="22"/>
      <c r="H40" s="23">
        <v>4953.481532890949</v>
      </c>
      <c r="I40" s="24"/>
      <c r="J40" s="67">
        <v>5187.884</v>
      </c>
      <c r="K40" s="24"/>
      <c r="L40" s="67">
        <v>5189.54</v>
      </c>
      <c r="M40" s="22"/>
    </row>
    <row r="41" spans="1:13">
      <c r="A41" s="209">
        <v>53</v>
      </c>
      <c r="B41" s="22" t="s">
        <v>398</v>
      </c>
      <c r="C41" s="20" t="s">
        <v>106</v>
      </c>
      <c r="D41" s="21">
        <v>4355</v>
      </c>
      <c r="E41" s="22"/>
      <c r="F41" s="21">
        <v>4618.7133599999997</v>
      </c>
      <c r="G41" s="22"/>
      <c r="H41" s="23">
        <v>5061.8273900000004</v>
      </c>
      <c r="I41" s="24"/>
      <c r="J41" s="67">
        <v>5749.2139999999999</v>
      </c>
      <c r="K41" s="24"/>
      <c r="L41" s="67">
        <v>6214.3249999999998</v>
      </c>
      <c r="M41" s="22"/>
    </row>
    <row r="42" spans="1:13">
      <c r="A42" s="209">
        <v>24</v>
      </c>
      <c r="B42" s="22" t="s">
        <v>395</v>
      </c>
      <c r="C42" s="20" t="s">
        <v>107</v>
      </c>
      <c r="D42" s="21">
        <v>365</v>
      </c>
      <c r="E42" s="22"/>
      <c r="F42" s="21">
        <v>367.41399999999999</v>
      </c>
      <c r="G42" s="22"/>
      <c r="H42" s="23">
        <v>359.53500000000003</v>
      </c>
      <c r="I42" s="24"/>
      <c r="J42" s="67">
        <v>368.07299999999998</v>
      </c>
      <c r="K42" s="24"/>
      <c r="L42" s="67">
        <v>374.07265999999998</v>
      </c>
      <c r="M42" s="22"/>
    </row>
    <row r="43" spans="1:13">
      <c r="A43" s="209">
        <v>24</v>
      </c>
      <c r="B43" s="22" t="s">
        <v>395</v>
      </c>
      <c r="C43" s="20" t="s">
        <v>108</v>
      </c>
      <c r="D43" s="21">
        <v>1179</v>
      </c>
      <c r="E43" s="22"/>
      <c r="F43" s="21">
        <v>1734.5676600000002</v>
      </c>
      <c r="G43" s="22"/>
      <c r="H43" s="23">
        <v>1836.3156700000002</v>
      </c>
      <c r="I43" s="24"/>
      <c r="J43" s="67">
        <v>1791.9259999999999</v>
      </c>
      <c r="K43" s="24"/>
      <c r="L43" s="67">
        <v>1669.7969300000002</v>
      </c>
      <c r="M43" s="22"/>
    </row>
    <row r="44" spans="1:13">
      <c r="A44" s="209">
        <v>84</v>
      </c>
      <c r="B44" s="22" t="s">
        <v>384</v>
      </c>
      <c r="C44" s="20" t="s">
        <v>109</v>
      </c>
      <c r="D44" s="21">
        <v>8853</v>
      </c>
      <c r="E44" s="22"/>
      <c r="F44" s="21">
        <v>6853.5608400000001</v>
      </c>
      <c r="G44" s="22"/>
      <c r="H44" s="23">
        <v>7400.1426500000007</v>
      </c>
      <c r="I44" s="24"/>
      <c r="J44" s="67">
        <v>7830.5654999999997</v>
      </c>
      <c r="K44" s="24"/>
      <c r="L44" s="67">
        <v>8017.8988200000003</v>
      </c>
      <c r="M44" s="22"/>
    </row>
    <row r="45" spans="1:13">
      <c r="A45" s="209">
        <v>27</v>
      </c>
      <c r="B45" s="22" t="s">
        <v>397</v>
      </c>
      <c r="C45" s="20" t="s">
        <v>110</v>
      </c>
      <c r="D45" s="21">
        <v>791</v>
      </c>
      <c r="E45" s="22"/>
      <c r="F45" s="21">
        <v>804.62099999999998</v>
      </c>
      <c r="G45" s="22"/>
      <c r="H45" s="23">
        <v>1341.3140000000001</v>
      </c>
      <c r="I45" s="24"/>
      <c r="J45" s="67">
        <v>1786.752</v>
      </c>
      <c r="K45" s="24"/>
      <c r="L45" s="67">
        <v>716.57692999999995</v>
      </c>
      <c r="M45" s="22"/>
    </row>
    <row r="46" spans="1:13">
      <c r="A46" s="209">
        <v>75</v>
      </c>
      <c r="B46" s="22" t="s">
        <v>394</v>
      </c>
      <c r="C46" s="20" t="s">
        <v>111</v>
      </c>
      <c r="D46" s="21">
        <v>3008</v>
      </c>
      <c r="E46" s="22"/>
      <c r="F46" s="21">
        <v>3308.5520000000001</v>
      </c>
      <c r="G46" s="22"/>
      <c r="H46" s="23">
        <v>3568.873</v>
      </c>
      <c r="I46" s="24"/>
      <c r="J46" s="67">
        <v>4104.3289999999997</v>
      </c>
      <c r="K46" s="24"/>
      <c r="L46" s="67">
        <v>3731.0619999999999</v>
      </c>
      <c r="M46" s="22"/>
    </row>
    <row r="47" spans="1:13">
      <c r="A47" s="209">
        <v>24</v>
      </c>
      <c r="B47" s="22" t="s">
        <v>395</v>
      </c>
      <c r="C47" s="20" t="s">
        <v>112</v>
      </c>
      <c r="D47" s="21">
        <v>689</v>
      </c>
      <c r="E47" s="22"/>
      <c r="F47" s="21">
        <v>1098.1369999999999</v>
      </c>
      <c r="G47" s="22"/>
      <c r="H47" s="23">
        <v>1148.1036899999999</v>
      </c>
      <c r="I47" s="24"/>
      <c r="J47" s="67">
        <v>1182.8050000000001</v>
      </c>
      <c r="K47" s="24"/>
      <c r="L47" s="67">
        <v>1113.96623</v>
      </c>
      <c r="M47" s="22"/>
    </row>
    <row r="48" spans="1:13">
      <c r="A48" s="209">
        <v>84</v>
      </c>
      <c r="B48" s="22" t="s">
        <v>384</v>
      </c>
      <c r="C48" s="20" t="s">
        <v>113</v>
      </c>
      <c r="D48" s="21">
        <v>2041</v>
      </c>
      <c r="E48" s="22"/>
      <c r="F48" s="21">
        <v>1959.3309999999999</v>
      </c>
      <c r="G48" s="22"/>
      <c r="H48" s="23">
        <v>1958.9169999999999</v>
      </c>
      <c r="I48" s="24"/>
      <c r="J48" s="67">
        <v>1778.12</v>
      </c>
      <c r="K48" s="24"/>
      <c r="L48" s="67">
        <v>1826.453</v>
      </c>
      <c r="M48" s="22"/>
    </row>
    <row r="49" spans="1:13">
      <c r="A49" s="209">
        <v>84</v>
      </c>
      <c r="B49" s="22" t="s">
        <v>384</v>
      </c>
      <c r="C49" s="20" t="s">
        <v>114</v>
      </c>
      <c r="D49" s="21">
        <v>322</v>
      </c>
      <c r="E49" s="22"/>
      <c r="F49" s="21">
        <v>355.37545</v>
      </c>
      <c r="G49" s="22"/>
      <c r="H49" s="23">
        <v>354.33600000000001</v>
      </c>
      <c r="I49" s="24"/>
      <c r="J49" s="67">
        <v>664.27200000000005</v>
      </c>
      <c r="K49" s="24"/>
      <c r="L49" s="67">
        <v>719.25599999999997</v>
      </c>
      <c r="M49" s="22"/>
    </row>
    <row r="50" spans="1:13">
      <c r="A50" s="209">
        <v>52</v>
      </c>
      <c r="B50" s="22" t="s">
        <v>399</v>
      </c>
      <c r="C50" s="20" t="s">
        <v>115</v>
      </c>
      <c r="D50" s="21">
        <v>4437</v>
      </c>
      <c r="E50" s="22"/>
      <c r="F50" s="21">
        <v>4012.2359999999999</v>
      </c>
      <c r="G50" s="22"/>
      <c r="H50" s="23">
        <v>4252.5630000000001</v>
      </c>
      <c r="I50" s="24"/>
      <c r="J50" s="67">
        <v>3565.6210000000001</v>
      </c>
      <c r="K50" s="24"/>
      <c r="L50" s="67">
        <v>3180.9940000000001</v>
      </c>
      <c r="M50" s="22"/>
    </row>
    <row r="51" spans="1:13">
      <c r="A51" s="209">
        <v>24</v>
      </c>
      <c r="B51" s="22" t="s">
        <v>395</v>
      </c>
      <c r="C51" s="20" t="s">
        <v>116</v>
      </c>
      <c r="D51" s="21">
        <v>1124</v>
      </c>
      <c r="E51" s="22"/>
      <c r="F51" s="21">
        <v>1054.5466100000001</v>
      </c>
      <c r="G51" s="22"/>
      <c r="H51" s="23">
        <v>4470.5586099999991</v>
      </c>
      <c r="I51" s="24"/>
      <c r="J51" s="67">
        <v>4282.7250000000004</v>
      </c>
      <c r="K51" s="24"/>
      <c r="L51" s="67">
        <v>5914.1095955434521</v>
      </c>
      <c r="M51" s="22" t="s">
        <v>174</v>
      </c>
    </row>
    <row r="52" spans="1:13">
      <c r="A52" s="209">
        <v>76</v>
      </c>
      <c r="B52" s="22" t="s">
        <v>392</v>
      </c>
      <c r="C52" s="20" t="s">
        <v>117</v>
      </c>
      <c r="D52" s="21">
        <v>585</v>
      </c>
      <c r="E52" s="22"/>
      <c r="F52" s="21">
        <v>717.37900000000002</v>
      </c>
      <c r="G52" s="22"/>
      <c r="H52" s="23">
        <v>665.65170482085182</v>
      </c>
      <c r="I52" s="24"/>
      <c r="J52" s="67">
        <v>702.06</v>
      </c>
      <c r="K52" s="24"/>
      <c r="L52" s="67">
        <v>616.95173999999997</v>
      </c>
      <c r="M52" s="22"/>
    </row>
    <row r="53" spans="1:13">
      <c r="A53" s="209">
        <v>75</v>
      </c>
      <c r="B53" s="22" t="s">
        <v>394</v>
      </c>
      <c r="C53" s="20" t="s">
        <v>118</v>
      </c>
      <c r="D53" s="21">
        <v>1001</v>
      </c>
      <c r="E53" s="22"/>
      <c r="F53" s="21">
        <v>1966.44679</v>
      </c>
      <c r="G53" s="22"/>
      <c r="H53" s="23">
        <v>1977.03808</v>
      </c>
      <c r="I53" s="24"/>
      <c r="J53" s="67">
        <v>1998.5784900000001</v>
      </c>
      <c r="K53" s="24"/>
      <c r="L53" s="67">
        <v>1696.4211499999999</v>
      </c>
      <c r="M53" s="22"/>
    </row>
    <row r="54" spans="1:13">
      <c r="A54" s="209">
        <v>76</v>
      </c>
      <c r="B54" s="22" t="s">
        <v>392</v>
      </c>
      <c r="C54" s="20" t="s">
        <v>119</v>
      </c>
      <c r="D54" s="21">
        <v>190</v>
      </c>
      <c r="E54" s="22"/>
      <c r="F54" s="21">
        <v>186.56</v>
      </c>
      <c r="G54" s="22"/>
      <c r="H54" s="23">
        <v>158.47101000000001</v>
      </c>
      <c r="I54" s="24"/>
      <c r="J54" s="67">
        <v>175.80699999999999</v>
      </c>
      <c r="K54" s="24"/>
      <c r="L54" s="67">
        <v>158.27000000000001</v>
      </c>
      <c r="M54" s="22"/>
    </row>
    <row r="55" spans="1:13">
      <c r="A55" s="209">
        <v>52</v>
      </c>
      <c r="B55" s="22" t="s">
        <v>399</v>
      </c>
      <c r="C55" s="20" t="s">
        <v>120</v>
      </c>
      <c r="D55" s="21">
        <v>3400</v>
      </c>
      <c r="E55" s="22"/>
      <c r="F55" s="21">
        <v>3123.6930000000002</v>
      </c>
      <c r="G55" s="22"/>
      <c r="H55" s="23">
        <v>3110.0540000000001</v>
      </c>
      <c r="I55" s="24"/>
      <c r="J55" s="67">
        <v>3159.4839999999999</v>
      </c>
      <c r="K55" s="24"/>
      <c r="L55" s="67">
        <v>2446.7865000000002</v>
      </c>
      <c r="M55" s="22"/>
    </row>
    <row r="56" spans="1:13">
      <c r="A56" s="209">
        <v>28</v>
      </c>
      <c r="B56" s="22" t="s">
        <v>393</v>
      </c>
      <c r="C56" s="20" t="s">
        <v>121</v>
      </c>
      <c r="D56" s="21">
        <v>1428</v>
      </c>
      <c r="E56" s="22"/>
      <c r="F56" s="21">
        <v>1452.2159999999999</v>
      </c>
      <c r="G56" s="22"/>
      <c r="H56" s="23">
        <v>1560.4590000000001</v>
      </c>
      <c r="I56" s="24"/>
      <c r="J56" s="67">
        <v>1940.7180000000001</v>
      </c>
      <c r="K56" s="24"/>
      <c r="L56" s="67">
        <v>2095.4749999999999</v>
      </c>
      <c r="M56" s="22"/>
    </row>
    <row r="57" spans="1:13">
      <c r="A57" s="209">
        <v>44</v>
      </c>
      <c r="B57" s="22" t="s">
        <v>391</v>
      </c>
      <c r="C57" s="20" t="s">
        <v>122</v>
      </c>
      <c r="D57" s="21">
        <v>999</v>
      </c>
      <c r="E57" s="22"/>
      <c r="F57" s="21">
        <v>974.74</v>
      </c>
      <c r="G57" s="22"/>
      <c r="H57" s="23">
        <v>978.09400000000005</v>
      </c>
      <c r="I57" s="24"/>
      <c r="J57" s="67">
        <v>1426.1456400000002</v>
      </c>
      <c r="K57" s="24"/>
      <c r="L57" s="67">
        <v>1375.454</v>
      </c>
      <c r="M57" s="22"/>
    </row>
    <row r="58" spans="1:13">
      <c r="A58" s="209">
        <v>44</v>
      </c>
      <c r="B58" s="22" t="s">
        <v>391</v>
      </c>
      <c r="C58" s="20" t="s">
        <v>123</v>
      </c>
      <c r="D58" s="21">
        <v>574</v>
      </c>
      <c r="E58" s="22"/>
      <c r="F58" s="21">
        <v>529.56200000000001</v>
      </c>
      <c r="G58" s="22"/>
      <c r="H58" s="23">
        <v>603.09</v>
      </c>
      <c r="I58" s="24"/>
      <c r="J58" s="67">
        <v>602.77800000000002</v>
      </c>
      <c r="K58" s="24"/>
      <c r="L58" s="67">
        <v>583.11500000000001</v>
      </c>
      <c r="M58" s="22"/>
    </row>
    <row r="59" spans="1:13">
      <c r="A59" s="209">
        <v>52</v>
      </c>
      <c r="B59" s="22" t="s">
        <v>399</v>
      </c>
      <c r="C59" s="20" t="s">
        <v>124</v>
      </c>
      <c r="D59" s="21">
        <v>716</v>
      </c>
      <c r="E59" s="22"/>
      <c r="F59" s="21">
        <v>763.34699999999998</v>
      </c>
      <c r="G59" s="22"/>
      <c r="H59" s="23">
        <v>797.28890000000001</v>
      </c>
      <c r="I59" s="24"/>
      <c r="J59" s="67">
        <v>915.05</v>
      </c>
      <c r="K59" s="24"/>
      <c r="L59" s="67">
        <v>1113.3869999999999</v>
      </c>
      <c r="M59" s="22"/>
    </row>
    <row r="60" spans="1:13">
      <c r="A60" s="209">
        <v>44</v>
      </c>
      <c r="B60" s="22" t="s">
        <v>391</v>
      </c>
      <c r="C60" s="20" t="s">
        <v>125</v>
      </c>
      <c r="D60" s="21">
        <v>2609</v>
      </c>
      <c r="E60" s="22"/>
      <c r="F60" s="21">
        <v>3110.33439</v>
      </c>
      <c r="G60" s="22"/>
      <c r="H60" s="23">
        <v>3046.0374300000003</v>
      </c>
      <c r="I60" s="24"/>
      <c r="J60" s="67">
        <v>3128.8077400000002</v>
      </c>
      <c r="K60" s="24"/>
      <c r="L60" s="67">
        <v>2980.5301300000001</v>
      </c>
      <c r="M60" s="22"/>
    </row>
    <row r="61" spans="1:13">
      <c r="A61" s="209">
        <v>44</v>
      </c>
      <c r="B61" s="22" t="s">
        <v>391</v>
      </c>
      <c r="C61" s="20" t="s">
        <v>126</v>
      </c>
      <c r="D61" s="21">
        <v>547</v>
      </c>
      <c r="E61" s="22"/>
      <c r="F61" s="21">
        <v>531.61900000000003</v>
      </c>
      <c r="G61" s="22"/>
      <c r="H61" s="23">
        <v>501.00459999999998</v>
      </c>
      <c r="I61" s="24"/>
      <c r="J61" s="67">
        <v>510.12599999999998</v>
      </c>
      <c r="K61" s="24"/>
      <c r="L61" s="67">
        <v>487.66287</v>
      </c>
      <c r="M61" s="22"/>
    </row>
    <row r="62" spans="1:13">
      <c r="A62" s="209">
        <v>53</v>
      </c>
      <c r="B62" s="22" t="s">
        <v>398</v>
      </c>
      <c r="C62" s="20" t="s">
        <v>127</v>
      </c>
      <c r="D62" s="21">
        <v>7418</v>
      </c>
      <c r="E62" s="22"/>
      <c r="F62" s="21">
        <v>8103.2715399999997</v>
      </c>
      <c r="G62" s="22"/>
      <c r="H62" s="23">
        <v>8513.16734</v>
      </c>
      <c r="I62" s="24"/>
      <c r="J62" s="67">
        <v>8112.23855</v>
      </c>
      <c r="K62" s="24"/>
      <c r="L62" s="67">
        <v>8511.7792599999993</v>
      </c>
      <c r="M62" s="22"/>
    </row>
    <row r="63" spans="1:13">
      <c r="A63" s="209">
        <v>44</v>
      </c>
      <c r="B63" s="22" t="s">
        <v>391</v>
      </c>
      <c r="C63" s="20" t="s">
        <v>128</v>
      </c>
      <c r="D63" s="21">
        <v>878</v>
      </c>
      <c r="E63" s="22"/>
      <c r="F63" s="21">
        <v>840.67967999999996</v>
      </c>
      <c r="G63" s="22"/>
      <c r="H63" s="23">
        <v>910.29813999999999</v>
      </c>
      <c r="I63" s="24"/>
      <c r="J63" s="67">
        <v>1025.0321300000001</v>
      </c>
      <c r="K63" s="24"/>
      <c r="L63" s="67">
        <v>1040.8302800000001</v>
      </c>
      <c r="M63" s="22"/>
    </row>
    <row r="64" spans="1:13">
      <c r="A64" s="209">
        <v>27</v>
      </c>
      <c r="B64" s="22" t="s">
        <v>397</v>
      </c>
      <c r="C64" s="20" t="s">
        <v>129</v>
      </c>
      <c r="D64" s="21">
        <v>1338</v>
      </c>
      <c r="E64" s="22"/>
      <c r="F64" s="21">
        <v>1134.0201900000002</v>
      </c>
      <c r="G64" s="22"/>
      <c r="H64" s="23">
        <v>814.39304000000004</v>
      </c>
      <c r="I64" s="24"/>
      <c r="J64" s="67">
        <v>862.66738999999984</v>
      </c>
      <c r="K64" s="24"/>
      <c r="L64" s="67">
        <v>871.0135600000001</v>
      </c>
      <c r="M64" s="22"/>
    </row>
    <row r="65" spans="1:13">
      <c r="A65" s="209">
        <v>32</v>
      </c>
      <c r="B65" s="22" t="s">
        <v>386</v>
      </c>
      <c r="C65" s="20" t="s">
        <v>130</v>
      </c>
      <c r="D65" s="21">
        <v>10561</v>
      </c>
      <c r="E65" s="22"/>
      <c r="F65" s="21">
        <v>10706.0116</v>
      </c>
      <c r="G65" s="22"/>
      <c r="H65" s="23">
        <v>11735.459769999999</v>
      </c>
      <c r="I65" s="24"/>
      <c r="J65" s="67">
        <v>12804.728529999998</v>
      </c>
      <c r="K65" s="24"/>
      <c r="L65" s="67">
        <v>11620.37391</v>
      </c>
      <c r="M65" s="22"/>
    </row>
    <row r="66" spans="1:13">
      <c r="A66" s="209">
        <v>32</v>
      </c>
      <c r="B66" s="22" t="s">
        <v>386</v>
      </c>
      <c r="C66" s="20" t="s">
        <v>131</v>
      </c>
      <c r="D66" s="21">
        <v>2166</v>
      </c>
      <c r="E66" s="22"/>
      <c r="F66" s="21">
        <v>2165.9507100000001</v>
      </c>
      <c r="G66" s="22" t="s">
        <v>174</v>
      </c>
      <c r="H66" s="23">
        <v>1275.4745799999998</v>
      </c>
      <c r="I66" s="24"/>
      <c r="J66" s="67">
        <v>1337.4960000000001</v>
      </c>
      <c r="K66" s="24"/>
      <c r="L66" s="67">
        <v>1455.6780000000001</v>
      </c>
      <c r="M66" s="22"/>
    </row>
    <row r="67" spans="1:13">
      <c r="A67" s="209">
        <v>28</v>
      </c>
      <c r="B67" s="22" t="s">
        <v>393</v>
      </c>
      <c r="C67" s="20" t="s">
        <v>132</v>
      </c>
      <c r="D67" s="21">
        <v>735</v>
      </c>
      <c r="E67" s="22"/>
      <c r="F67" s="21">
        <v>757.82155</v>
      </c>
      <c r="G67" s="22"/>
      <c r="H67" s="23">
        <v>734.51128000000006</v>
      </c>
      <c r="I67" s="24"/>
      <c r="J67" s="67">
        <v>766.23436000000015</v>
      </c>
      <c r="K67" s="24"/>
      <c r="L67" s="67">
        <v>810.4289</v>
      </c>
      <c r="M67" s="22"/>
    </row>
    <row r="68" spans="1:13">
      <c r="A68" s="209">
        <v>32</v>
      </c>
      <c r="B68" s="22" t="s">
        <v>386</v>
      </c>
      <c r="C68" s="20" t="s">
        <v>133</v>
      </c>
      <c r="D68" s="21">
        <v>8586</v>
      </c>
      <c r="E68" s="22"/>
      <c r="F68" s="21">
        <v>8824.1200000000008</v>
      </c>
      <c r="G68" s="22"/>
      <c r="H68" s="23">
        <v>25002.997879999999</v>
      </c>
      <c r="I68" s="24"/>
      <c r="J68" s="67">
        <v>26386.922930000001</v>
      </c>
      <c r="K68" s="24"/>
      <c r="L68" s="67">
        <v>27997.591219999998</v>
      </c>
      <c r="M68" s="22"/>
    </row>
    <row r="69" spans="1:13">
      <c r="A69" s="209">
        <v>84</v>
      </c>
      <c r="B69" s="22" t="s">
        <v>384</v>
      </c>
      <c r="C69" s="20" t="s">
        <v>134</v>
      </c>
      <c r="D69" s="21">
        <v>2050</v>
      </c>
      <c r="E69" s="22"/>
      <c r="F69" s="21">
        <v>1005</v>
      </c>
      <c r="G69" s="22"/>
      <c r="H69" s="23">
        <v>1015.408</v>
      </c>
      <c r="I69" s="24"/>
      <c r="J69" s="67">
        <v>1012</v>
      </c>
      <c r="K69" s="24"/>
      <c r="L69" s="67">
        <v>1131.6337100000001</v>
      </c>
      <c r="M69" s="22"/>
    </row>
    <row r="70" spans="1:13">
      <c r="A70" s="209">
        <v>75</v>
      </c>
      <c r="B70" s="22" t="s">
        <v>394</v>
      </c>
      <c r="C70" s="20" t="s">
        <v>135</v>
      </c>
      <c r="D70" s="21">
        <v>2684</v>
      </c>
      <c r="E70" s="22"/>
      <c r="F70" s="21">
        <v>3102.7681000000002</v>
      </c>
      <c r="G70" s="22"/>
      <c r="H70" s="23">
        <v>3136.61771</v>
      </c>
      <c r="I70" s="24"/>
      <c r="J70" s="67">
        <v>3297.43786</v>
      </c>
      <c r="K70" s="24"/>
      <c r="L70" s="67">
        <v>3236.4001699999999</v>
      </c>
      <c r="M70" s="22"/>
    </row>
    <row r="71" spans="1:13">
      <c r="A71" s="209">
        <v>76</v>
      </c>
      <c r="B71" s="22" t="s">
        <v>392</v>
      </c>
      <c r="C71" s="20" t="s">
        <v>136</v>
      </c>
      <c r="D71" s="21">
        <v>2465</v>
      </c>
      <c r="E71" s="22"/>
      <c r="F71" s="21">
        <v>2454.20534</v>
      </c>
      <c r="G71" s="22"/>
      <c r="H71" s="23">
        <v>1518.8996099999999</v>
      </c>
      <c r="I71" s="24"/>
      <c r="J71" s="67">
        <v>1412.64698</v>
      </c>
      <c r="K71" s="24"/>
      <c r="L71" s="67">
        <v>1476.73081</v>
      </c>
      <c r="M71" s="22"/>
    </row>
    <row r="72" spans="1:13">
      <c r="A72" s="209">
        <v>76</v>
      </c>
      <c r="B72" s="22" t="s">
        <v>392</v>
      </c>
      <c r="C72" s="20" t="s">
        <v>137</v>
      </c>
      <c r="D72" s="21">
        <v>1436</v>
      </c>
      <c r="E72" s="22"/>
      <c r="F72" s="21">
        <v>1350.0485700000002</v>
      </c>
      <c r="G72" s="22"/>
      <c r="H72" s="23">
        <v>1425.4033399999998</v>
      </c>
      <c r="I72" s="24"/>
      <c r="J72" s="67">
        <v>1506.4606099999999</v>
      </c>
      <c r="K72" s="24"/>
      <c r="L72" s="67">
        <v>1526.9743700000001</v>
      </c>
      <c r="M72" s="22"/>
    </row>
    <row r="73" spans="1:13">
      <c r="A73" s="209">
        <v>44</v>
      </c>
      <c r="B73" s="22" t="s">
        <v>391</v>
      </c>
      <c r="C73" s="20" t="s">
        <v>138</v>
      </c>
      <c r="D73" s="21">
        <v>1824</v>
      </c>
      <c r="E73" s="22"/>
      <c r="F73" s="21">
        <v>1968.3113199999998</v>
      </c>
      <c r="G73" s="22"/>
      <c r="H73" s="23">
        <v>2086.3004944771578</v>
      </c>
      <c r="I73" s="24" t="s">
        <v>174</v>
      </c>
      <c r="J73" s="67">
        <v>2123.79693</v>
      </c>
      <c r="K73" s="24"/>
      <c r="L73" s="67">
        <v>1893.2527399999997</v>
      </c>
      <c r="M73" s="22"/>
    </row>
    <row r="74" spans="1:13">
      <c r="A74" s="209">
        <v>44</v>
      </c>
      <c r="B74" s="22" t="s">
        <v>391</v>
      </c>
      <c r="C74" s="20" t="s">
        <v>139</v>
      </c>
      <c r="D74" s="21">
        <v>2258</v>
      </c>
      <c r="E74" s="26"/>
      <c r="F74" s="21">
        <v>2605.6751100000001</v>
      </c>
      <c r="G74" s="26"/>
      <c r="H74" s="23">
        <v>3744.3962200000001</v>
      </c>
      <c r="I74" s="23"/>
      <c r="J74" s="67">
        <v>3097.2660000000001</v>
      </c>
      <c r="K74" s="23"/>
      <c r="L74" s="67">
        <v>2614.2506000000003</v>
      </c>
      <c r="M74" s="22"/>
    </row>
    <row r="75" spans="1:13">
      <c r="A75" s="209">
        <v>84</v>
      </c>
      <c r="B75" s="22" t="s">
        <v>384</v>
      </c>
      <c r="C75" s="20" t="s">
        <v>140</v>
      </c>
      <c r="D75" s="21">
        <v>6906</v>
      </c>
      <c r="E75" s="22"/>
      <c r="F75" s="21">
        <v>6416.8992600000001</v>
      </c>
      <c r="G75" s="22"/>
      <c r="H75" s="23">
        <v>6403.7070700000004</v>
      </c>
      <c r="I75" s="24"/>
      <c r="J75" s="67">
        <v>7086.5179000000007</v>
      </c>
      <c r="K75" s="24"/>
      <c r="L75" s="67">
        <v>7231.7912300000007</v>
      </c>
      <c r="M75" s="22"/>
    </row>
    <row r="76" spans="1:13">
      <c r="A76" s="209">
        <v>27</v>
      </c>
      <c r="B76" s="22" t="s">
        <v>397</v>
      </c>
      <c r="C76" s="20" t="s">
        <v>141</v>
      </c>
      <c r="D76" s="21">
        <v>575</v>
      </c>
      <c r="E76" s="22"/>
      <c r="F76" s="21">
        <v>659.65555000000006</v>
      </c>
      <c r="G76" s="22"/>
      <c r="H76" s="23">
        <v>1117.80107</v>
      </c>
      <c r="I76" s="24"/>
      <c r="J76" s="67">
        <v>575.64052000000004</v>
      </c>
      <c r="K76" s="24"/>
      <c r="L76" s="67">
        <v>686.07408000000009</v>
      </c>
      <c r="M76" s="22"/>
    </row>
    <row r="77" spans="1:13">
      <c r="A77" s="209">
        <v>27</v>
      </c>
      <c r="B77" s="22" t="s">
        <v>397</v>
      </c>
      <c r="C77" s="20" t="s">
        <v>142</v>
      </c>
      <c r="D77" s="21">
        <v>1424</v>
      </c>
      <c r="E77" s="22"/>
      <c r="F77" s="21">
        <v>1438.0219999999999</v>
      </c>
      <c r="G77" s="22"/>
      <c r="H77" s="23">
        <v>1531.36744</v>
      </c>
      <c r="I77" s="24"/>
      <c r="J77" s="67">
        <v>1588.3315</v>
      </c>
      <c r="K77" s="24"/>
      <c r="L77" s="67">
        <v>1608.0962500000001</v>
      </c>
      <c r="M77" s="22"/>
    </row>
    <row r="78" spans="1:13">
      <c r="A78" s="209">
        <v>52</v>
      </c>
      <c r="B78" s="22" t="s">
        <v>399</v>
      </c>
      <c r="C78" s="20" t="s">
        <v>143</v>
      </c>
      <c r="D78" s="21">
        <v>1583</v>
      </c>
      <c r="E78" s="22"/>
      <c r="F78" s="21">
        <v>1670.0471100000002</v>
      </c>
      <c r="G78" s="22"/>
      <c r="H78" s="23">
        <v>1756.0597199999997</v>
      </c>
      <c r="I78" s="24"/>
      <c r="J78" s="67">
        <v>1690.1393400000002</v>
      </c>
      <c r="K78" s="24"/>
      <c r="L78" s="67">
        <v>1705.388242161056</v>
      </c>
      <c r="M78" s="22" t="s">
        <v>174</v>
      </c>
    </row>
    <row r="79" spans="1:13">
      <c r="A79" s="209">
        <v>84</v>
      </c>
      <c r="B79" s="22" t="s">
        <v>384</v>
      </c>
      <c r="C79" s="20" t="s">
        <v>144</v>
      </c>
      <c r="D79" s="21">
        <v>1582</v>
      </c>
      <c r="E79" s="22"/>
      <c r="F79" s="21">
        <v>1656.9346499999999</v>
      </c>
      <c r="G79" s="22"/>
      <c r="H79" s="23">
        <v>1534.4880099999998</v>
      </c>
      <c r="I79" s="24"/>
      <c r="J79" s="67">
        <v>1519.4318000000001</v>
      </c>
      <c r="K79" s="24"/>
      <c r="L79" s="67">
        <v>1436.1868300000001</v>
      </c>
      <c r="M79" s="22"/>
    </row>
    <row r="80" spans="1:13">
      <c r="A80" s="209">
        <v>84</v>
      </c>
      <c r="B80" s="22" t="s">
        <v>384</v>
      </c>
      <c r="C80" s="20" t="s">
        <v>145</v>
      </c>
      <c r="D80" s="21">
        <v>2226</v>
      </c>
      <c r="E80" s="22"/>
      <c r="F80" s="21">
        <v>2045.4290000000001</v>
      </c>
      <c r="G80" s="22"/>
      <c r="H80" s="23">
        <v>2259.1529999999907</v>
      </c>
      <c r="I80" s="24"/>
      <c r="J80" s="67">
        <v>2204.3319999999999</v>
      </c>
      <c r="K80" s="24"/>
      <c r="L80" s="67">
        <v>1597.181</v>
      </c>
      <c r="M80" s="22"/>
    </row>
    <row r="81" spans="1:13">
      <c r="A81" s="209">
        <v>11</v>
      </c>
      <c r="B81" s="22" t="s">
        <v>400</v>
      </c>
      <c r="C81" s="20" t="s">
        <v>146</v>
      </c>
      <c r="D81" s="21">
        <v>37395</v>
      </c>
      <c r="E81" s="22"/>
      <c r="F81" s="21">
        <v>45152.802450000003</v>
      </c>
      <c r="G81" s="22"/>
      <c r="H81" s="23">
        <v>39745.978879999995</v>
      </c>
      <c r="I81" s="24"/>
      <c r="J81" s="67">
        <v>33426.017</v>
      </c>
      <c r="K81" s="24"/>
      <c r="L81" s="67">
        <v>30154.717000000001</v>
      </c>
      <c r="M81" s="22"/>
    </row>
    <row r="82" spans="1:13">
      <c r="A82" s="209">
        <v>28</v>
      </c>
      <c r="B82" s="22" t="s">
        <v>393</v>
      </c>
      <c r="C82" s="20" t="s">
        <v>147</v>
      </c>
      <c r="D82" s="21">
        <v>8841</v>
      </c>
      <c r="E82" s="22"/>
      <c r="F82" s="21">
        <v>9109.4030000000002</v>
      </c>
      <c r="G82" s="22"/>
      <c r="H82" s="23">
        <v>8377.6532100000004</v>
      </c>
      <c r="I82" s="24"/>
      <c r="J82" s="67">
        <v>7913.81351</v>
      </c>
      <c r="K82" s="24"/>
      <c r="L82" s="67">
        <v>7531.0069999999996</v>
      </c>
      <c r="M82" s="22"/>
    </row>
    <row r="83" spans="1:13">
      <c r="A83" s="209">
        <v>11</v>
      </c>
      <c r="B83" s="22" t="s">
        <v>400</v>
      </c>
      <c r="C83" s="20" t="s">
        <v>148</v>
      </c>
      <c r="D83" s="21">
        <v>8531</v>
      </c>
      <c r="E83" s="22"/>
      <c r="F83" s="21">
        <v>8354.5316399999992</v>
      </c>
      <c r="G83" s="22"/>
      <c r="H83" s="23">
        <v>8322.8742300000013</v>
      </c>
      <c r="I83" s="24"/>
      <c r="J83" s="67">
        <v>7762.27412</v>
      </c>
      <c r="K83" s="24"/>
      <c r="L83" s="67">
        <v>6519.8481900000006</v>
      </c>
      <c r="M83" s="22"/>
    </row>
    <row r="84" spans="1:13">
      <c r="A84" s="209">
        <v>11</v>
      </c>
      <c r="B84" s="22" t="s">
        <v>400</v>
      </c>
      <c r="C84" s="20" t="s">
        <v>149</v>
      </c>
      <c r="D84" s="21">
        <v>3067</v>
      </c>
      <c r="E84" s="22"/>
      <c r="F84" s="21">
        <v>3074.6790000000001</v>
      </c>
      <c r="G84" s="22"/>
      <c r="H84" s="23">
        <v>2324.1790000000001</v>
      </c>
      <c r="I84" s="24"/>
      <c r="J84" s="67">
        <v>2233.1880000000001</v>
      </c>
      <c r="K84" s="24"/>
      <c r="L84" s="67">
        <v>2536.6129999999998</v>
      </c>
      <c r="M84" s="22"/>
    </row>
    <row r="85" spans="1:13">
      <c r="A85" s="209">
        <v>75</v>
      </c>
      <c r="B85" s="22" t="s">
        <v>394</v>
      </c>
      <c r="C85" s="20" t="s">
        <v>150</v>
      </c>
      <c r="D85" s="21">
        <v>684</v>
      </c>
      <c r="E85" s="22"/>
      <c r="F85" s="21">
        <v>703.30600000000004</v>
      </c>
      <c r="G85" s="22"/>
      <c r="H85" s="23">
        <v>925.76599999999996</v>
      </c>
      <c r="I85" s="24"/>
      <c r="J85" s="67">
        <v>790.99266</v>
      </c>
      <c r="K85" s="24"/>
      <c r="L85" s="67">
        <v>813.10477000000003</v>
      </c>
      <c r="M85" s="22"/>
    </row>
    <row r="86" spans="1:13">
      <c r="A86" s="209">
        <v>32</v>
      </c>
      <c r="B86" s="22" t="s">
        <v>386</v>
      </c>
      <c r="C86" s="20" t="s">
        <v>151</v>
      </c>
      <c r="D86" s="21">
        <v>4736</v>
      </c>
      <c r="E86" s="22"/>
      <c r="F86" s="21">
        <v>5316.5</v>
      </c>
      <c r="G86" s="22"/>
      <c r="H86" s="23">
        <v>5923.777</v>
      </c>
      <c r="I86" s="24"/>
      <c r="J86" s="67">
        <v>6679.9660000000003</v>
      </c>
      <c r="K86" s="24"/>
      <c r="L86" s="67">
        <v>6522.4459999999999</v>
      </c>
      <c r="M86" s="22"/>
    </row>
    <row r="87" spans="1:13">
      <c r="A87" s="209">
        <v>76</v>
      </c>
      <c r="B87" s="22" t="s">
        <v>392</v>
      </c>
      <c r="C87" s="20" t="s">
        <v>152</v>
      </c>
      <c r="D87" s="21">
        <v>575</v>
      </c>
      <c r="E87" s="22"/>
      <c r="F87" s="21">
        <v>565.67347999999993</v>
      </c>
      <c r="G87" s="22"/>
      <c r="H87" s="23">
        <v>591.32471999999996</v>
      </c>
      <c r="I87" s="24"/>
      <c r="J87" s="67">
        <v>611.78241000000003</v>
      </c>
      <c r="K87" s="24"/>
      <c r="L87" s="67">
        <v>605.33262000000002</v>
      </c>
      <c r="M87" s="22"/>
    </row>
    <row r="88" spans="1:13">
      <c r="A88" s="209">
        <v>76</v>
      </c>
      <c r="B88" s="22" t="s">
        <v>392</v>
      </c>
      <c r="C88" s="20" t="s">
        <v>153</v>
      </c>
      <c r="D88" s="21">
        <v>842</v>
      </c>
      <c r="E88" s="22"/>
      <c r="F88" s="21">
        <v>921.52200000000005</v>
      </c>
      <c r="G88" s="22"/>
      <c r="H88" s="23">
        <v>1036.6189999999999</v>
      </c>
      <c r="I88" s="24"/>
      <c r="J88" s="67">
        <v>1277.79</v>
      </c>
      <c r="K88" s="24"/>
      <c r="L88" s="67">
        <v>1335.4449999999999</v>
      </c>
      <c r="M88" s="22"/>
    </row>
    <row r="89" spans="1:13">
      <c r="A89" s="209">
        <v>93</v>
      </c>
      <c r="B89" s="22" t="s">
        <v>389</v>
      </c>
      <c r="C89" s="20" t="s">
        <v>154</v>
      </c>
      <c r="D89" s="21">
        <v>3584</v>
      </c>
      <c r="E89" s="22"/>
      <c r="F89" s="21">
        <v>3716.3562699999998</v>
      </c>
      <c r="G89" s="22"/>
      <c r="H89" s="23">
        <v>3739.174</v>
      </c>
      <c r="I89" s="24"/>
      <c r="J89" s="67">
        <v>3838.4749999999999</v>
      </c>
      <c r="K89" s="24"/>
      <c r="L89" s="67">
        <v>3749.04351</v>
      </c>
      <c r="M89" s="22"/>
    </row>
    <row r="90" spans="1:13">
      <c r="A90" s="209">
        <v>93</v>
      </c>
      <c r="B90" s="22" t="s">
        <v>389</v>
      </c>
      <c r="C90" s="20" t="s">
        <v>155</v>
      </c>
      <c r="D90" s="21">
        <v>1320</v>
      </c>
      <c r="E90" s="22"/>
      <c r="F90" s="21">
        <v>1352.912</v>
      </c>
      <c r="G90" s="22"/>
      <c r="H90" s="23">
        <v>1420.9870000000001</v>
      </c>
      <c r="I90" s="24"/>
      <c r="J90" s="67">
        <v>890.63400000000001</v>
      </c>
      <c r="K90" s="24"/>
      <c r="L90" s="67">
        <v>862.30200000000002</v>
      </c>
      <c r="M90" s="22"/>
    </row>
    <row r="91" spans="1:13">
      <c r="A91" s="209">
        <v>52</v>
      </c>
      <c r="B91" s="22" t="s">
        <v>399</v>
      </c>
      <c r="C91" s="20" t="s">
        <v>156</v>
      </c>
      <c r="D91" s="21">
        <v>695</v>
      </c>
      <c r="E91" s="22"/>
      <c r="F91" s="21">
        <v>709.84428000000003</v>
      </c>
      <c r="G91" s="22"/>
      <c r="H91" s="23">
        <v>647.96600000000001</v>
      </c>
      <c r="I91" s="24"/>
      <c r="J91" s="67">
        <v>598.21500000000003</v>
      </c>
      <c r="K91" s="24"/>
      <c r="L91" s="67">
        <v>650.29200000000003</v>
      </c>
      <c r="M91" s="22"/>
    </row>
    <row r="92" spans="1:13">
      <c r="A92" s="209">
        <v>75</v>
      </c>
      <c r="B92" s="22" t="s">
        <v>394</v>
      </c>
      <c r="C92" s="20" t="s">
        <v>157</v>
      </c>
      <c r="D92" s="21">
        <v>1744</v>
      </c>
      <c r="E92" s="22"/>
      <c r="F92" s="21">
        <v>1820.4452900000003</v>
      </c>
      <c r="G92" s="22" t="s">
        <v>174</v>
      </c>
      <c r="H92" s="23">
        <v>1649.3372200000001</v>
      </c>
      <c r="I92" s="24"/>
      <c r="J92" s="67">
        <v>1865.8687399999999</v>
      </c>
      <c r="K92" s="24"/>
      <c r="L92" s="67">
        <v>2428.36771</v>
      </c>
      <c r="M92" s="22"/>
    </row>
    <row r="93" spans="1:13">
      <c r="A93" s="209">
        <v>75</v>
      </c>
      <c r="B93" s="22" t="s">
        <v>394</v>
      </c>
      <c r="C93" s="20" t="s">
        <v>158</v>
      </c>
      <c r="D93" s="21">
        <v>2428</v>
      </c>
      <c r="E93" s="22"/>
      <c r="F93" s="21">
        <v>1941.9090000000001</v>
      </c>
      <c r="G93" s="22"/>
      <c r="H93" s="23">
        <v>2327.6</v>
      </c>
      <c r="I93" s="24"/>
      <c r="J93" s="67">
        <v>2686.6880000000001</v>
      </c>
      <c r="K93" s="24"/>
      <c r="L93" s="67">
        <v>2625.0140000000001</v>
      </c>
      <c r="M93" s="22"/>
    </row>
    <row r="94" spans="1:13">
      <c r="A94" s="209">
        <v>44</v>
      </c>
      <c r="B94" s="22" t="s">
        <v>391</v>
      </c>
      <c r="C94" s="20" t="s">
        <v>159</v>
      </c>
      <c r="D94" s="21">
        <v>1535</v>
      </c>
      <c r="E94" s="22"/>
      <c r="F94" s="21">
        <v>1515.575</v>
      </c>
      <c r="G94" s="22"/>
      <c r="H94" s="23">
        <v>1532.144</v>
      </c>
      <c r="I94" s="24"/>
      <c r="J94" s="67">
        <v>1580.18031</v>
      </c>
      <c r="K94" s="24"/>
      <c r="L94" s="67">
        <v>1627.37428</v>
      </c>
      <c r="M94" s="22"/>
    </row>
    <row r="95" spans="1:13">
      <c r="A95" s="209">
        <v>27</v>
      </c>
      <c r="B95" s="22" t="s">
        <v>397</v>
      </c>
      <c r="C95" s="20" t="s">
        <v>160</v>
      </c>
      <c r="D95" s="21">
        <v>1446</v>
      </c>
      <c r="E95" s="22"/>
      <c r="F95" s="21">
        <v>1399.57</v>
      </c>
      <c r="G95" s="22"/>
      <c r="H95" s="23">
        <v>1239.8777299999999</v>
      </c>
      <c r="I95" s="24"/>
      <c r="J95" s="67">
        <v>1048.4608699999999</v>
      </c>
      <c r="K95" s="24"/>
      <c r="L95" s="67">
        <v>918.43107999999995</v>
      </c>
      <c r="M95" s="22"/>
    </row>
    <row r="96" spans="1:13">
      <c r="A96" s="209">
        <v>27</v>
      </c>
      <c r="B96" s="22" t="s">
        <v>397</v>
      </c>
      <c r="C96" s="20" t="s">
        <v>161</v>
      </c>
      <c r="D96" s="21">
        <v>619</v>
      </c>
      <c r="E96" s="22"/>
      <c r="F96" s="21">
        <v>653.24199999999996</v>
      </c>
      <c r="G96" s="22"/>
      <c r="H96" s="23">
        <v>629.31656000000009</v>
      </c>
      <c r="I96" s="24"/>
      <c r="J96" s="67">
        <v>617.57851000000005</v>
      </c>
      <c r="K96" s="24"/>
      <c r="L96" s="67">
        <v>1200.9272900000001</v>
      </c>
      <c r="M96" s="22"/>
    </row>
    <row r="97" spans="1:16">
      <c r="A97" s="209">
        <v>11</v>
      </c>
      <c r="B97" s="22" t="s">
        <v>400</v>
      </c>
      <c r="C97" s="20" t="s">
        <v>162</v>
      </c>
      <c r="D97" s="21">
        <v>4439</v>
      </c>
      <c r="E97" s="22"/>
      <c r="F97" s="21">
        <v>4645.8909999999996</v>
      </c>
      <c r="G97" s="22"/>
      <c r="H97" s="23">
        <v>4526.4819399999997</v>
      </c>
      <c r="I97" s="24"/>
      <c r="J97" s="67">
        <v>3873.4107199999999</v>
      </c>
      <c r="K97" s="24"/>
      <c r="L97" s="67">
        <v>3472.64</v>
      </c>
      <c r="M97" s="22"/>
    </row>
    <row r="98" spans="1:16">
      <c r="A98" s="209">
        <v>11</v>
      </c>
      <c r="B98" s="22" t="s">
        <v>400</v>
      </c>
      <c r="C98" s="20" t="s">
        <v>163</v>
      </c>
      <c r="D98" s="21">
        <v>3709</v>
      </c>
      <c r="E98" s="22"/>
      <c r="F98" s="21">
        <v>2994.66491</v>
      </c>
      <c r="G98" s="22"/>
      <c r="H98" s="23">
        <v>2282.2866400000003</v>
      </c>
      <c r="I98" s="24"/>
      <c r="J98" s="67">
        <v>12588.514940000001</v>
      </c>
      <c r="K98" s="24"/>
      <c r="L98" s="67">
        <v>11629.215769999999</v>
      </c>
      <c r="M98" s="22"/>
    </row>
    <row r="99" spans="1:16">
      <c r="A99" s="209">
        <v>11</v>
      </c>
      <c r="B99" s="22" t="s">
        <v>400</v>
      </c>
      <c r="C99" s="20" t="s">
        <v>164</v>
      </c>
      <c r="D99" s="21">
        <v>18742</v>
      </c>
      <c r="E99" s="22"/>
      <c r="F99" s="21">
        <v>18673.674360000001</v>
      </c>
      <c r="G99" s="22"/>
      <c r="H99" s="23">
        <v>17818.314190000001</v>
      </c>
      <c r="I99" s="24"/>
      <c r="J99" s="67">
        <v>17414.124210000002</v>
      </c>
      <c r="K99" s="24"/>
      <c r="L99" s="67">
        <v>17471.96632</v>
      </c>
      <c r="M99" s="22"/>
    </row>
    <row r="100" spans="1:16">
      <c r="A100" s="209">
        <v>11</v>
      </c>
      <c r="B100" s="22" t="s">
        <v>400</v>
      </c>
      <c r="C100" s="20" t="s">
        <v>165</v>
      </c>
      <c r="D100" s="21">
        <v>17928</v>
      </c>
      <c r="E100" s="22"/>
      <c r="F100" s="21">
        <v>16314.248129999998</v>
      </c>
      <c r="G100" s="22"/>
      <c r="H100" s="23">
        <v>16170.155909999999</v>
      </c>
      <c r="I100" s="24"/>
      <c r="J100" s="67">
        <v>15655.191999999999</v>
      </c>
      <c r="K100" s="24"/>
      <c r="L100" s="67">
        <v>13510.371999999999</v>
      </c>
      <c r="M100" s="22"/>
    </row>
    <row r="101" spans="1:16">
      <c r="A101" s="210">
        <v>11</v>
      </c>
      <c r="B101" s="30" t="s">
        <v>400</v>
      </c>
      <c r="C101" s="28" t="s">
        <v>166</v>
      </c>
      <c r="D101" s="29">
        <v>7065</v>
      </c>
      <c r="E101" s="30"/>
      <c r="F101" s="29">
        <v>7828.8341100000007</v>
      </c>
      <c r="G101" s="30"/>
      <c r="H101" s="31">
        <v>7527.9369999999999</v>
      </c>
      <c r="I101" s="32"/>
      <c r="J101" s="68">
        <v>6407.6909999999998</v>
      </c>
      <c r="K101" s="32"/>
      <c r="L101" s="67">
        <v>4969.4225700000006</v>
      </c>
      <c r="M101" s="22"/>
    </row>
    <row r="102" spans="1:16">
      <c r="A102" s="211" t="s">
        <v>385</v>
      </c>
      <c r="B102" s="204" t="s">
        <v>401</v>
      </c>
      <c r="C102" s="34" t="s">
        <v>167</v>
      </c>
      <c r="D102" s="35" t="s">
        <v>168</v>
      </c>
      <c r="E102" s="38"/>
      <c r="F102" s="35">
        <v>3188.9789999999998</v>
      </c>
      <c r="G102" s="38"/>
      <c r="H102" s="23">
        <v>3665.8849500000001</v>
      </c>
      <c r="I102" s="37"/>
      <c r="J102" s="67">
        <v>3057.9265300000002</v>
      </c>
      <c r="K102" s="37"/>
      <c r="L102" s="151">
        <v>3263.2283499999994</v>
      </c>
      <c r="M102" s="49"/>
    </row>
    <row r="103" spans="1:16">
      <c r="A103" s="209" t="s">
        <v>387</v>
      </c>
      <c r="B103" s="205" t="s">
        <v>402</v>
      </c>
      <c r="C103" s="34" t="s">
        <v>169</v>
      </c>
      <c r="D103" s="21">
        <v>1061</v>
      </c>
      <c r="E103" s="22"/>
      <c r="F103" s="21">
        <v>1039.3888099999999</v>
      </c>
      <c r="G103" s="22"/>
      <c r="H103" s="23">
        <v>1131.4460200000001</v>
      </c>
      <c r="I103" s="24"/>
      <c r="J103" s="67">
        <v>1214.92957</v>
      </c>
      <c r="K103" s="24"/>
      <c r="L103" s="67">
        <v>1204.1188040350007</v>
      </c>
      <c r="M103" s="22" t="s">
        <v>174</v>
      </c>
    </row>
    <row r="104" spans="1:16">
      <c r="A104" s="209" t="s">
        <v>388</v>
      </c>
      <c r="B104" s="205" t="s">
        <v>403</v>
      </c>
      <c r="C104" s="34" t="s">
        <v>170</v>
      </c>
      <c r="D104" s="21">
        <v>2931</v>
      </c>
      <c r="E104" s="22"/>
      <c r="F104" s="21">
        <v>3736.3420000000001</v>
      </c>
      <c r="G104" s="22" t="s">
        <v>174</v>
      </c>
      <c r="H104" s="23">
        <v>5887.8822259604931</v>
      </c>
      <c r="I104" s="24" t="s">
        <v>174</v>
      </c>
      <c r="J104" s="67">
        <v>1430.3488799999998</v>
      </c>
      <c r="K104" s="24" t="s">
        <v>174</v>
      </c>
      <c r="L104" s="67">
        <v>1524.43298</v>
      </c>
      <c r="M104" s="22"/>
    </row>
    <row r="105" spans="1:16">
      <c r="A105" s="212" t="s">
        <v>390</v>
      </c>
      <c r="B105" s="206" t="s">
        <v>404</v>
      </c>
      <c r="C105" s="39" t="s">
        <v>171</v>
      </c>
      <c r="D105" s="29">
        <v>2770</v>
      </c>
      <c r="E105" s="30"/>
      <c r="F105" s="29">
        <v>3010.76973</v>
      </c>
      <c r="G105" s="30"/>
      <c r="H105" s="31">
        <v>2903.5219999999999</v>
      </c>
      <c r="I105" s="32"/>
      <c r="J105" s="68">
        <v>2722.529</v>
      </c>
      <c r="K105" s="32"/>
      <c r="L105" s="68">
        <v>2651.9319999999998</v>
      </c>
      <c r="M105" s="30"/>
    </row>
    <row r="106" spans="1:16">
      <c r="A106" s="24"/>
      <c r="C106" s="24"/>
      <c r="D106" s="40"/>
      <c r="E106" s="24"/>
      <c r="H106" s="24"/>
      <c r="J106" s="69"/>
      <c r="L106" s="69"/>
    </row>
    <row r="107" spans="1:16">
      <c r="A107" s="42" t="s">
        <v>406</v>
      </c>
      <c r="B107" s="121"/>
      <c r="C107" s="49"/>
      <c r="D107" s="43">
        <v>321621</v>
      </c>
      <c r="E107" s="44"/>
      <c r="F107" s="45">
        <v>326869.33675000002</v>
      </c>
      <c r="G107" s="46"/>
      <c r="H107" s="43">
        <v>347681.8128621889</v>
      </c>
      <c r="I107" s="47"/>
      <c r="J107" s="70">
        <v>353685.02204999997</v>
      </c>
      <c r="K107" s="47"/>
      <c r="L107" s="65">
        <v>344714.00243770459</v>
      </c>
      <c r="M107" s="49"/>
    </row>
    <row r="108" spans="1:16">
      <c r="A108" s="20" t="s">
        <v>407</v>
      </c>
      <c r="B108" s="24"/>
      <c r="C108" s="22"/>
      <c r="D108" s="21">
        <v>10861</v>
      </c>
      <c r="E108" s="26"/>
      <c r="F108" s="23">
        <v>10975.479539999998</v>
      </c>
      <c r="G108" s="23"/>
      <c r="H108" s="21">
        <v>13588.735195960493</v>
      </c>
      <c r="I108" s="26"/>
      <c r="J108" s="69">
        <v>8425.7339800000009</v>
      </c>
      <c r="K108" s="26"/>
      <c r="L108" s="64">
        <v>8643.7121340349986</v>
      </c>
      <c r="M108" s="22"/>
    </row>
    <row r="109" spans="1:16">
      <c r="A109" s="28" t="s">
        <v>408</v>
      </c>
      <c r="B109" s="32"/>
      <c r="C109" s="30"/>
      <c r="D109" s="29">
        <v>332482</v>
      </c>
      <c r="E109" s="50"/>
      <c r="F109" s="31">
        <v>337844.81629000005</v>
      </c>
      <c r="G109" s="31"/>
      <c r="H109" s="29">
        <v>361270.5480581494</v>
      </c>
      <c r="I109" s="50"/>
      <c r="J109" s="71">
        <v>362110.75602999999</v>
      </c>
      <c r="K109" s="50"/>
      <c r="L109" s="66">
        <v>353357.71457173961</v>
      </c>
      <c r="M109" s="30"/>
      <c r="N109" s="101"/>
      <c r="O109" s="101"/>
      <c r="P109" s="101"/>
    </row>
    <row r="110" spans="1:16" ht="12.75">
      <c r="A110" s="585" t="s">
        <v>333</v>
      </c>
      <c r="B110" s="596"/>
      <c r="C110" s="596"/>
      <c r="D110" s="596"/>
      <c r="E110" s="596"/>
      <c r="F110" s="596"/>
      <c r="G110" s="596"/>
      <c r="H110" s="596"/>
      <c r="I110" s="596"/>
      <c r="J110" s="596"/>
      <c r="K110" s="596"/>
      <c r="L110" s="596"/>
      <c r="M110" s="596"/>
    </row>
    <row r="111" spans="1:16">
      <c r="A111" s="593" t="s">
        <v>334</v>
      </c>
      <c r="B111" s="593"/>
      <c r="C111" s="593"/>
      <c r="D111" s="593"/>
      <c r="E111" s="593"/>
      <c r="F111" s="593"/>
      <c r="G111" s="593"/>
      <c r="H111" s="593"/>
      <c r="I111" s="593"/>
      <c r="J111" s="593"/>
      <c r="K111" s="593"/>
      <c r="L111" s="593"/>
      <c r="M111" s="593"/>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pageSetup paperSize="9" orientation="portrait" verticalDpi="0" r:id="rId1"/>
  <ignoredErrors>
    <ignoredError sqref="A102:A105" numberStoredAsText="1"/>
  </ignoredErrors>
</worksheet>
</file>

<file path=xl/worksheets/sheet42.xml><?xml version="1.0" encoding="utf-8"?>
<worksheet xmlns="http://schemas.openxmlformats.org/spreadsheetml/2006/main" xmlns:r="http://schemas.openxmlformats.org/officeDocument/2006/relationships">
  <sheetPr>
    <tabColor rgb="FFFF0000"/>
  </sheetPr>
  <dimension ref="A1:P111"/>
  <sheetViews>
    <sheetView workbookViewId="0">
      <selection activeCell="A4" sqref="A4:M5"/>
    </sheetView>
  </sheetViews>
  <sheetFormatPr baseColWidth="10" defaultRowHeight="11.25"/>
  <cols>
    <col min="1" max="1" width="5.4257812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9.140625" style="61" customWidth="1"/>
    <col min="13" max="13" width="3" style="11" bestFit="1" customWidth="1"/>
    <col min="14" max="16" width="14.140625" style="11" bestFit="1" customWidth="1"/>
    <col min="17" max="229" width="11.42578125" style="11"/>
    <col min="230" max="230" width="21.85546875" style="11" bestFit="1" customWidth="1"/>
    <col min="231" max="231" width="9.85546875" style="11" customWidth="1"/>
    <col min="232" max="232" width="3.5703125" style="1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485" width="11.42578125" style="11"/>
    <col min="486" max="486" width="21.85546875" style="11" bestFit="1" customWidth="1"/>
    <col min="487" max="487" width="9.85546875" style="11" customWidth="1"/>
    <col min="488" max="488" width="3.5703125" style="1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741" width="11.42578125" style="11"/>
    <col min="742" max="742" width="21.85546875" style="11" bestFit="1" customWidth="1"/>
    <col min="743" max="743" width="9.85546875" style="11" customWidth="1"/>
    <col min="744" max="744" width="3.5703125" style="1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997" width="11.42578125" style="11"/>
    <col min="998" max="998" width="21.85546875" style="11" bestFit="1" customWidth="1"/>
    <col min="999" max="999" width="9.85546875" style="11" customWidth="1"/>
    <col min="1000" max="1000" width="3.5703125" style="1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253" width="11.42578125" style="11"/>
    <col min="1254" max="1254" width="21.85546875" style="11" bestFit="1" customWidth="1"/>
    <col min="1255" max="1255" width="9.85546875" style="11" customWidth="1"/>
    <col min="1256" max="1256" width="3.5703125" style="1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509" width="11.42578125" style="11"/>
    <col min="1510" max="1510" width="21.85546875" style="11" bestFit="1" customWidth="1"/>
    <col min="1511" max="1511" width="9.85546875" style="11" customWidth="1"/>
    <col min="1512" max="1512" width="3.5703125" style="1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765" width="11.42578125" style="11"/>
    <col min="1766" max="1766" width="21.85546875" style="11" bestFit="1" customWidth="1"/>
    <col min="1767" max="1767" width="9.85546875" style="11" customWidth="1"/>
    <col min="1768" max="1768" width="3.5703125" style="1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2021" width="11.42578125" style="11"/>
    <col min="2022" max="2022" width="21.85546875" style="11" bestFit="1" customWidth="1"/>
    <col min="2023" max="2023" width="9.85546875" style="11" customWidth="1"/>
    <col min="2024" max="2024" width="3.5703125" style="1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277" width="11.42578125" style="11"/>
    <col min="2278" max="2278" width="21.85546875" style="11" bestFit="1" customWidth="1"/>
    <col min="2279" max="2279" width="9.85546875" style="11" customWidth="1"/>
    <col min="2280" max="2280" width="3.5703125" style="1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533" width="11.42578125" style="11"/>
    <col min="2534" max="2534" width="21.85546875" style="11" bestFit="1" customWidth="1"/>
    <col min="2535" max="2535" width="9.85546875" style="11" customWidth="1"/>
    <col min="2536" max="2536" width="3.5703125" style="1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789" width="11.42578125" style="11"/>
    <col min="2790" max="2790" width="21.85546875" style="11" bestFit="1" customWidth="1"/>
    <col min="2791" max="2791" width="9.85546875" style="11" customWidth="1"/>
    <col min="2792" max="2792" width="3.5703125" style="1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3045" width="11.42578125" style="11"/>
    <col min="3046" max="3046" width="21.85546875" style="11" bestFit="1" customWidth="1"/>
    <col min="3047" max="3047" width="9.85546875" style="11" customWidth="1"/>
    <col min="3048" max="3048" width="3.5703125" style="1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301" width="11.42578125" style="11"/>
    <col min="3302" max="3302" width="21.85546875" style="11" bestFit="1" customWidth="1"/>
    <col min="3303" max="3303" width="9.85546875" style="11" customWidth="1"/>
    <col min="3304" max="3304" width="3.5703125" style="1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557" width="11.42578125" style="11"/>
    <col min="3558" max="3558" width="21.85546875" style="11" bestFit="1" customWidth="1"/>
    <col min="3559" max="3559" width="9.85546875" style="11" customWidth="1"/>
    <col min="3560" max="3560" width="3.5703125" style="1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813" width="11.42578125" style="11"/>
    <col min="3814" max="3814" width="21.85546875" style="11" bestFit="1" customWidth="1"/>
    <col min="3815" max="3815" width="9.85546875" style="11" customWidth="1"/>
    <col min="3816" max="3816" width="3.5703125" style="1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4069" width="11.42578125" style="11"/>
    <col min="4070" max="4070" width="21.85546875" style="11" bestFit="1" customWidth="1"/>
    <col min="4071" max="4071" width="9.85546875" style="11" customWidth="1"/>
    <col min="4072" max="4072" width="3.5703125" style="1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325" width="11.42578125" style="11"/>
    <col min="4326" max="4326" width="21.85546875" style="11" bestFit="1" customWidth="1"/>
    <col min="4327" max="4327" width="9.85546875" style="11" customWidth="1"/>
    <col min="4328" max="4328" width="3.5703125" style="1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581" width="11.42578125" style="11"/>
    <col min="4582" max="4582" width="21.85546875" style="11" bestFit="1" customWidth="1"/>
    <col min="4583" max="4583" width="9.85546875" style="11" customWidth="1"/>
    <col min="4584" max="4584" width="3.5703125" style="1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837" width="11.42578125" style="11"/>
    <col min="4838" max="4838" width="21.85546875" style="11" bestFit="1" customWidth="1"/>
    <col min="4839" max="4839" width="9.85546875" style="11" customWidth="1"/>
    <col min="4840" max="4840" width="3.5703125" style="1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5093" width="11.42578125" style="11"/>
    <col min="5094" max="5094" width="21.85546875" style="11" bestFit="1" customWidth="1"/>
    <col min="5095" max="5095" width="9.85546875" style="11" customWidth="1"/>
    <col min="5096" max="5096" width="3.5703125" style="1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349" width="11.42578125" style="11"/>
    <col min="5350" max="5350" width="21.85546875" style="11" bestFit="1" customWidth="1"/>
    <col min="5351" max="5351" width="9.85546875" style="11" customWidth="1"/>
    <col min="5352" max="5352" width="3.5703125" style="1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605" width="11.42578125" style="11"/>
    <col min="5606" max="5606" width="21.85546875" style="11" bestFit="1" customWidth="1"/>
    <col min="5607" max="5607" width="9.85546875" style="11" customWidth="1"/>
    <col min="5608" max="5608" width="3.5703125" style="1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861" width="11.42578125" style="11"/>
    <col min="5862" max="5862" width="21.85546875" style="11" bestFit="1" customWidth="1"/>
    <col min="5863" max="5863" width="9.85546875" style="11" customWidth="1"/>
    <col min="5864" max="5864" width="3.5703125" style="1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6117" width="11.42578125" style="11"/>
    <col min="6118" max="6118" width="21.85546875" style="11" bestFit="1" customWidth="1"/>
    <col min="6119" max="6119" width="9.85546875" style="11" customWidth="1"/>
    <col min="6120" max="6120" width="3.5703125" style="1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373" width="11.42578125" style="11"/>
    <col min="6374" max="6374" width="21.85546875" style="11" bestFit="1" customWidth="1"/>
    <col min="6375" max="6375" width="9.85546875" style="11" customWidth="1"/>
    <col min="6376" max="6376" width="3.5703125" style="1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629" width="11.42578125" style="11"/>
    <col min="6630" max="6630" width="21.85546875" style="11" bestFit="1" customWidth="1"/>
    <col min="6631" max="6631" width="9.85546875" style="11" customWidth="1"/>
    <col min="6632" max="6632" width="3.5703125" style="1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885" width="11.42578125" style="11"/>
    <col min="6886" max="6886" width="21.85546875" style="11" bestFit="1" customWidth="1"/>
    <col min="6887" max="6887" width="9.85546875" style="11" customWidth="1"/>
    <col min="6888" max="6888" width="3.5703125" style="1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7141" width="11.42578125" style="11"/>
    <col min="7142" max="7142" width="21.85546875" style="11" bestFit="1" customWidth="1"/>
    <col min="7143" max="7143" width="9.85546875" style="11" customWidth="1"/>
    <col min="7144" max="7144" width="3.5703125" style="1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397" width="11.42578125" style="11"/>
    <col min="7398" max="7398" width="21.85546875" style="11" bestFit="1" customWidth="1"/>
    <col min="7399" max="7399" width="9.85546875" style="11" customWidth="1"/>
    <col min="7400" max="7400" width="3.5703125" style="1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653" width="11.42578125" style="11"/>
    <col min="7654" max="7654" width="21.85546875" style="11" bestFit="1" customWidth="1"/>
    <col min="7655" max="7655" width="9.85546875" style="11" customWidth="1"/>
    <col min="7656" max="7656" width="3.5703125" style="1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909" width="11.42578125" style="11"/>
    <col min="7910" max="7910" width="21.85546875" style="11" bestFit="1" customWidth="1"/>
    <col min="7911" max="7911" width="9.85546875" style="11" customWidth="1"/>
    <col min="7912" max="7912" width="3.5703125" style="1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8165" width="11.42578125" style="11"/>
    <col min="8166" max="8166" width="21.85546875" style="11" bestFit="1" customWidth="1"/>
    <col min="8167" max="8167" width="9.85546875" style="11" customWidth="1"/>
    <col min="8168" max="8168" width="3.5703125" style="1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421" width="11.42578125" style="11"/>
    <col min="8422" max="8422" width="21.85546875" style="11" bestFit="1" customWidth="1"/>
    <col min="8423" max="8423" width="9.85546875" style="11" customWidth="1"/>
    <col min="8424" max="8424" width="3.5703125" style="1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677" width="11.42578125" style="11"/>
    <col min="8678" max="8678" width="21.85546875" style="11" bestFit="1" customWidth="1"/>
    <col min="8679" max="8679" width="9.85546875" style="11" customWidth="1"/>
    <col min="8680" max="8680" width="3.5703125" style="1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933" width="11.42578125" style="11"/>
    <col min="8934" max="8934" width="21.85546875" style="11" bestFit="1" customWidth="1"/>
    <col min="8935" max="8935" width="9.85546875" style="11" customWidth="1"/>
    <col min="8936" max="8936" width="3.5703125" style="1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9189" width="11.42578125" style="11"/>
    <col min="9190" max="9190" width="21.85546875" style="11" bestFit="1" customWidth="1"/>
    <col min="9191" max="9191" width="9.85546875" style="11" customWidth="1"/>
    <col min="9192" max="9192" width="3.5703125" style="1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445" width="11.42578125" style="11"/>
    <col min="9446" max="9446" width="21.85546875" style="11" bestFit="1" customWidth="1"/>
    <col min="9447" max="9447" width="9.85546875" style="11" customWidth="1"/>
    <col min="9448" max="9448" width="3.5703125" style="1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701" width="11.42578125" style="11"/>
    <col min="9702" max="9702" width="21.85546875" style="11" bestFit="1" customWidth="1"/>
    <col min="9703" max="9703" width="9.85546875" style="11" customWidth="1"/>
    <col min="9704" max="9704" width="3.5703125" style="1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957" width="11.42578125" style="11"/>
    <col min="9958" max="9958" width="21.85546875" style="11" bestFit="1" customWidth="1"/>
    <col min="9959" max="9959" width="9.85546875" style="11" customWidth="1"/>
    <col min="9960" max="9960" width="3.5703125" style="1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10213" width="11.42578125" style="11"/>
    <col min="10214" max="10214" width="21.85546875" style="11" bestFit="1" customWidth="1"/>
    <col min="10215" max="10215" width="9.85546875" style="11" customWidth="1"/>
    <col min="10216" max="10216" width="3.5703125" style="1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469" width="11.42578125" style="11"/>
    <col min="10470" max="10470" width="21.85546875" style="11" bestFit="1" customWidth="1"/>
    <col min="10471" max="10471" width="9.85546875" style="11" customWidth="1"/>
    <col min="10472" max="10472" width="3.5703125" style="1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725" width="11.42578125" style="11"/>
    <col min="10726" max="10726" width="21.85546875" style="11" bestFit="1" customWidth="1"/>
    <col min="10727" max="10727" width="9.85546875" style="11" customWidth="1"/>
    <col min="10728" max="10728" width="3.5703125" style="1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981" width="11.42578125" style="11"/>
    <col min="10982" max="10982" width="21.85546875" style="11" bestFit="1" customWidth="1"/>
    <col min="10983" max="10983" width="9.85546875" style="11" customWidth="1"/>
    <col min="10984" max="10984" width="3.5703125" style="1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1237" width="11.42578125" style="11"/>
    <col min="11238" max="11238" width="21.85546875" style="11" bestFit="1" customWidth="1"/>
    <col min="11239" max="11239" width="9.85546875" style="11" customWidth="1"/>
    <col min="11240" max="11240" width="3.5703125" style="1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493" width="11.42578125" style="11"/>
    <col min="11494" max="11494" width="21.85546875" style="11" bestFit="1" customWidth="1"/>
    <col min="11495" max="11495" width="9.85546875" style="11" customWidth="1"/>
    <col min="11496" max="11496" width="3.5703125" style="1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749" width="11.42578125" style="11"/>
    <col min="11750" max="11750" width="21.85546875" style="11" bestFit="1" customWidth="1"/>
    <col min="11751" max="11751" width="9.85546875" style="11" customWidth="1"/>
    <col min="11752" max="11752" width="3.5703125" style="1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2005" width="11.42578125" style="11"/>
    <col min="12006" max="12006" width="21.85546875" style="11" bestFit="1" customWidth="1"/>
    <col min="12007" max="12007" width="9.85546875" style="11" customWidth="1"/>
    <col min="12008" max="12008" width="3.5703125" style="1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261" width="11.42578125" style="11"/>
    <col min="12262" max="12262" width="21.85546875" style="11" bestFit="1" customWidth="1"/>
    <col min="12263" max="12263" width="9.85546875" style="11" customWidth="1"/>
    <col min="12264" max="12264" width="3.5703125" style="1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517" width="11.42578125" style="11"/>
    <col min="12518" max="12518" width="21.85546875" style="11" bestFit="1" customWidth="1"/>
    <col min="12519" max="12519" width="9.85546875" style="11" customWidth="1"/>
    <col min="12520" max="12520" width="3.5703125" style="1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773" width="11.42578125" style="11"/>
    <col min="12774" max="12774" width="21.85546875" style="11" bestFit="1" customWidth="1"/>
    <col min="12775" max="12775" width="9.85546875" style="11" customWidth="1"/>
    <col min="12776" max="12776" width="3.5703125" style="1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3029" width="11.42578125" style="11"/>
    <col min="13030" max="13030" width="21.85546875" style="11" bestFit="1" customWidth="1"/>
    <col min="13031" max="13031" width="9.85546875" style="11" customWidth="1"/>
    <col min="13032" max="13032" width="3.5703125" style="1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285" width="11.42578125" style="11"/>
    <col min="13286" max="13286" width="21.85546875" style="11" bestFit="1" customWidth="1"/>
    <col min="13287" max="13287" width="9.85546875" style="11" customWidth="1"/>
    <col min="13288" max="13288" width="3.5703125" style="1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541" width="11.42578125" style="11"/>
    <col min="13542" max="13542" width="21.85546875" style="11" bestFit="1" customWidth="1"/>
    <col min="13543" max="13543" width="9.85546875" style="11" customWidth="1"/>
    <col min="13544" max="13544" width="3.5703125" style="1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797" width="11.42578125" style="11"/>
    <col min="13798" max="13798" width="21.85546875" style="11" bestFit="1" customWidth="1"/>
    <col min="13799" max="13799" width="9.85546875" style="11" customWidth="1"/>
    <col min="13800" max="13800" width="3.5703125" style="1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4053" width="11.42578125" style="11"/>
    <col min="14054" max="14054" width="21.85546875" style="11" bestFit="1" customWidth="1"/>
    <col min="14055" max="14055" width="9.85546875" style="11" customWidth="1"/>
    <col min="14056" max="14056" width="3.5703125" style="1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309" width="11.42578125" style="11"/>
    <col min="14310" max="14310" width="21.85546875" style="11" bestFit="1" customWidth="1"/>
    <col min="14311" max="14311" width="9.85546875" style="11" customWidth="1"/>
    <col min="14312" max="14312" width="3.5703125" style="1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565" width="11.42578125" style="11"/>
    <col min="14566" max="14566" width="21.85546875" style="11" bestFit="1" customWidth="1"/>
    <col min="14567" max="14567" width="9.85546875" style="11" customWidth="1"/>
    <col min="14568" max="14568" width="3.5703125" style="1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821" width="11.42578125" style="11"/>
    <col min="14822" max="14822" width="21.85546875" style="11" bestFit="1" customWidth="1"/>
    <col min="14823" max="14823" width="9.85546875" style="11" customWidth="1"/>
    <col min="14824" max="14824" width="3.5703125" style="1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5077" width="11.42578125" style="11"/>
    <col min="15078" max="15078" width="21.85546875" style="11" bestFit="1" customWidth="1"/>
    <col min="15079" max="15079" width="9.85546875" style="11" customWidth="1"/>
    <col min="15080" max="15080" width="3.5703125" style="1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333" width="11.42578125" style="11"/>
    <col min="15334" max="15334" width="21.85546875" style="11" bestFit="1" customWidth="1"/>
    <col min="15335" max="15335" width="9.85546875" style="11" customWidth="1"/>
    <col min="15336" max="15336" width="3.5703125" style="1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589" width="11.42578125" style="11"/>
    <col min="15590" max="15590" width="21.85546875" style="11" bestFit="1" customWidth="1"/>
    <col min="15591" max="15591" width="9.85546875" style="11" customWidth="1"/>
    <col min="15592" max="15592" width="3.5703125" style="1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845" width="11.42578125" style="11"/>
    <col min="15846" max="15846" width="21.85546875" style="11" bestFit="1" customWidth="1"/>
    <col min="15847" max="15847" width="9.85546875" style="11" customWidth="1"/>
    <col min="15848" max="15848" width="3.5703125" style="1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6101" width="11.42578125" style="11"/>
    <col min="16102" max="16102" width="21.85546875" style="11" bestFit="1" customWidth="1"/>
    <col min="16103" max="16103" width="9.85546875" style="11" customWidth="1"/>
    <col min="16104" max="16104" width="3.5703125" style="1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384" width="11.42578125" style="11"/>
  </cols>
  <sheetData>
    <row r="1" spans="1:16" s="19" customFormat="1" ht="11.25" customHeight="1">
      <c r="A1" s="198" t="s">
        <v>184</v>
      </c>
      <c r="B1" s="200"/>
      <c r="C1" s="200"/>
      <c r="D1" s="200"/>
      <c r="E1" s="200"/>
      <c r="F1" s="200"/>
      <c r="G1" s="200"/>
      <c r="H1" s="200"/>
      <c r="I1" s="200"/>
      <c r="L1" s="73"/>
      <c r="M1" s="223"/>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43">
        <v>2076</v>
      </c>
      <c r="E6" s="49" t="s">
        <v>17</v>
      </c>
      <c r="F6" s="21">
        <v>1987.67931</v>
      </c>
      <c r="G6" s="22" t="s">
        <v>17</v>
      </c>
      <c r="H6" s="23">
        <v>2020.4534099999998</v>
      </c>
      <c r="I6" s="24" t="s">
        <v>17</v>
      </c>
      <c r="J6" s="67">
        <v>2073.33077</v>
      </c>
      <c r="K6" s="22"/>
      <c r="L6" s="67">
        <v>2166.3162900000002</v>
      </c>
      <c r="M6" s="22"/>
    </row>
    <row r="7" spans="1:16">
      <c r="A7" s="208">
        <v>32</v>
      </c>
      <c r="B7" s="22" t="s">
        <v>386</v>
      </c>
      <c r="C7" s="20" t="s">
        <v>72</v>
      </c>
      <c r="D7" s="21">
        <v>3508</v>
      </c>
      <c r="E7" s="22" t="s">
        <v>17</v>
      </c>
      <c r="F7" s="21">
        <v>3781.5529999999999</v>
      </c>
      <c r="G7" s="22" t="s">
        <v>17</v>
      </c>
      <c r="H7" s="23">
        <v>3768.18</v>
      </c>
      <c r="I7" s="24" t="s">
        <v>17</v>
      </c>
      <c r="J7" s="67">
        <v>3914.6770000000001</v>
      </c>
      <c r="K7" s="22"/>
      <c r="L7" s="67">
        <v>4052.5639999999999</v>
      </c>
      <c r="M7" s="22"/>
    </row>
    <row r="8" spans="1:16">
      <c r="A8" s="208">
        <v>84</v>
      </c>
      <c r="B8" s="22" t="s">
        <v>384</v>
      </c>
      <c r="C8" s="20" t="s">
        <v>73</v>
      </c>
      <c r="D8" s="21">
        <v>1525</v>
      </c>
      <c r="E8" s="22" t="s">
        <v>17</v>
      </c>
      <c r="F8" s="21">
        <v>1383.6731399999999</v>
      </c>
      <c r="G8" s="22" t="s">
        <v>17</v>
      </c>
      <c r="H8" s="23">
        <v>1539.3810000000001</v>
      </c>
      <c r="I8" s="24" t="s">
        <v>17</v>
      </c>
      <c r="J8" s="67">
        <v>1586.433</v>
      </c>
      <c r="K8" s="22"/>
      <c r="L8" s="67">
        <v>1705.627</v>
      </c>
      <c r="M8" s="22"/>
    </row>
    <row r="9" spans="1:16">
      <c r="A9" s="208">
        <v>93</v>
      </c>
      <c r="B9" s="22" t="s">
        <v>389</v>
      </c>
      <c r="C9" s="20" t="s">
        <v>74</v>
      </c>
      <c r="D9" s="21">
        <v>1651</v>
      </c>
      <c r="E9" s="26" t="s">
        <v>17</v>
      </c>
      <c r="F9" s="21">
        <v>1839.6179999999999</v>
      </c>
      <c r="G9" s="22" t="s">
        <v>17</v>
      </c>
      <c r="H9" s="23">
        <v>1938.4349999999999</v>
      </c>
      <c r="I9" s="23" t="s">
        <v>17</v>
      </c>
      <c r="J9" s="67">
        <v>1887.712</v>
      </c>
      <c r="K9" s="22"/>
      <c r="L9" s="67">
        <v>1837.2139999999999</v>
      </c>
      <c r="M9" s="22"/>
    </row>
    <row r="10" spans="1:16">
      <c r="A10" s="208">
        <v>93</v>
      </c>
      <c r="B10" s="22" t="s">
        <v>389</v>
      </c>
      <c r="C10" s="20" t="s">
        <v>75</v>
      </c>
      <c r="D10" s="21">
        <v>585</v>
      </c>
      <c r="E10" s="22" t="s">
        <v>17</v>
      </c>
      <c r="F10" s="21">
        <v>767.83699999999999</v>
      </c>
      <c r="G10" s="22" t="s">
        <v>17</v>
      </c>
      <c r="H10" s="23">
        <v>700.19600000000003</v>
      </c>
      <c r="I10" s="24" t="s">
        <v>17</v>
      </c>
      <c r="J10" s="67">
        <v>826.34086000000002</v>
      </c>
      <c r="K10" s="22"/>
      <c r="L10" s="67">
        <v>675.09942000000001</v>
      </c>
      <c r="M10" s="22"/>
    </row>
    <row r="11" spans="1:16">
      <c r="A11" s="208">
        <v>93</v>
      </c>
      <c r="B11" s="22" t="s">
        <v>389</v>
      </c>
      <c r="C11" s="20" t="s">
        <v>76</v>
      </c>
      <c r="D11" s="21">
        <v>10987</v>
      </c>
      <c r="E11" s="22" t="s">
        <v>17</v>
      </c>
      <c r="F11" s="21">
        <v>10112.592000000001</v>
      </c>
      <c r="G11" s="22" t="s">
        <v>17</v>
      </c>
      <c r="H11" s="23">
        <v>9862.4680000000008</v>
      </c>
      <c r="I11" s="24" t="s">
        <v>17</v>
      </c>
      <c r="J11" s="67">
        <v>11265.543</v>
      </c>
      <c r="K11" s="22"/>
      <c r="L11" s="67">
        <v>10429.227999999999</v>
      </c>
      <c r="M11" s="22"/>
    </row>
    <row r="12" spans="1:16">
      <c r="A12" s="208">
        <v>84</v>
      </c>
      <c r="B12" s="22" t="s">
        <v>384</v>
      </c>
      <c r="C12" s="20" t="s">
        <v>77</v>
      </c>
      <c r="D12" s="21">
        <v>660</v>
      </c>
      <c r="E12" s="22" t="s">
        <v>17</v>
      </c>
      <c r="F12" s="21">
        <v>748.47400000000005</v>
      </c>
      <c r="G12" s="22" t="s">
        <v>17</v>
      </c>
      <c r="H12" s="23">
        <v>781.09782999999993</v>
      </c>
      <c r="I12" s="24" t="s">
        <v>17</v>
      </c>
      <c r="J12" s="67">
        <v>572.61235999999997</v>
      </c>
      <c r="K12" s="22"/>
      <c r="L12" s="67">
        <v>754.70087000000001</v>
      </c>
      <c r="M12" s="22"/>
    </row>
    <row r="13" spans="1:16">
      <c r="A13" s="208">
        <v>44</v>
      </c>
      <c r="B13" s="22" t="s">
        <v>391</v>
      </c>
      <c r="C13" s="20" t="s">
        <v>78</v>
      </c>
      <c r="D13" s="21">
        <v>1912</v>
      </c>
      <c r="E13" s="22" t="s">
        <v>17</v>
      </c>
      <c r="F13" s="21">
        <v>2293.4549999999999</v>
      </c>
      <c r="G13" s="22" t="s">
        <v>17</v>
      </c>
      <c r="H13" s="23">
        <v>2490.2930000000001</v>
      </c>
      <c r="I13" s="24" t="s">
        <v>17</v>
      </c>
      <c r="J13" s="67">
        <v>2198.46</v>
      </c>
      <c r="K13" s="22"/>
      <c r="L13" s="67">
        <v>2666.94092</v>
      </c>
      <c r="M13" s="22"/>
    </row>
    <row r="14" spans="1:16">
      <c r="A14" s="208">
        <v>76</v>
      </c>
      <c r="B14" s="22" t="s">
        <v>392</v>
      </c>
      <c r="C14" s="20" t="s">
        <v>79</v>
      </c>
      <c r="D14" s="21">
        <v>33</v>
      </c>
      <c r="E14" s="22" t="s">
        <v>17</v>
      </c>
      <c r="F14" s="21">
        <v>48.188000000000002</v>
      </c>
      <c r="G14" s="22" t="s">
        <v>17</v>
      </c>
      <c r="H14" s="23">
        <v>35.485999999999997</v>
      </c>
      <c r="I14" s="24" t="s">
        <v>17</v>
      </c>
      <c r="J14" s="67">
        <v>28.184999999999999</v>
      </c>
      <c r="K14" s="22"/>
      <c r="L14" s="67">
        <v>24.533999999999999</v>
      </c>
      <c r="M14" s="22"/>
    </row>
    <row r="15" spans="1:16">
      <c r="A15" s="209">
        <v>44</v>
      </c>
      <c r="B15" s="22" t="s">
        <v>391</v>
      </c>
      <c r="C15" s="20" t="s">
        <v>80</v>
      </c>
      <c r="D15" s="21">
        <v>586</v>
      </c>
      <c r="E15" s="22" t="s">
        <v>17</v>
      </c>
      <c r="F15" s="21">
        <v>460.76600000000002</v>
      </c>
      <c r="G15" s="22" t="s">
        <v>17</v>
      </c>
      <c r="H15" s="23">
        <v>736.91800000000001</v>
      </c>
      <c r="I15" s="24" t="s">
        <v>17</v>
      </c>
      <c r="J15" s="67">
        <v>475.947</v>
      </c>
      <c r="K15" s="22"/>
      <c r="L15" s="67">
        <v>1000.1849999999999</v>
      </c>
      <c r="M15" s="22"/>
    </row>
    <row r="16" spans="1:16">
      <c r="A16" s="209">
        <v>76</v>
      </c>
      <c r="B16" s="22" t="s">
        <v>392</v>
      </c>
      <c r="C16" s="20" t="s">
        <v>81</v>
      </c>
      <c r="D16" s="21">
        <v>2549</v>
      </c>
      <c r="E16" s="22" t="s">
        <v>17</v>
      </c>
      <c r="F16" s="21">
        <v>2420.1210000000001</v>
      </c>
      <c r="G16" s="22" t="s">
        <v>17</v>
      </c>
      <c r="H16" s="23">
        <v>2381.7040000000002</v>
      </c>
      <c r="I16" s="24" t="s">
        <v>17</v>
      </c>
      <c r="J16" s="67">
        <v>2560.7460000000001</v>
      </c>
      <c r="K16" s="22"/>
      <c r="L16" s="67">
        <v>2656.4209999999998</v>
      </c>
      <c r="M16" s="22"/>
    </row>
    <row r="17" spans="1:13">
      <c r="A17" s="209">
        <v>76</v>
      </c>
      <c r="B17" s="22" t="s">
        <v>392</v>
      </c>
      <c r="C17" s="20" t="s">
        <v>82</v>
      </c>
      <c r="D17" s="21">
        <v>1852</v>
      </c>
      <c r="E17" s="22" t="s">
        <v>17</v>
      </c>
      <c r="F17" s="21">
        <v>2157.6142999999997</v>
      </c>
      <c r="G17" s="22" t="s">
        <v>17</v>
      </c>
      <c r="H17" s="23">
        <v>2637.2293300000056</v>
      </c>
      <c r="I17" s="24" t="s">
        <v>17</v>
      </c>
      <c r="J17" s="67">
        <v>2560.4602300000001</v>
      </c>
      <c r="K17" s="22"/>
      <c r="L17" s="67">
        <v>1493.6519699999997</v>
      </c>
      <c r="M17" s="22"/>
    </row>
    <row r="18" spans="1:13">
      <c r="A18" s="209">
        <v>93</v>
      </c>
      <c r="B18" s="22" t="s">
        <v>389</v>
      </c>
      <c r="C18" s="20" t="s">
        <v>83</v>
      </c>
      <c r="D18" s="21">
        <v>12687</v>
      </c>
      <c r="E18" s="22" t="s">
        <v>17</v>
      </c>
      <c r="F18" s="21">
        <v>12959.38675</v>
      </c>
      <c r="G18" s="22" t="s">
        <v>17</v>
      </c>
      <c r="H18" s="23">
        <v>13647.598379999999</v>
      </c>
      <c r="I18" s="24" t="s">
        <v>17</v>
      </c>
      <c r="J18" s="67">
        <v>13046.483</v>
      </c>
      <c r="K18" s="22"/>
      <c r="L18" s="67">
        <v>16635.192999999999</v>
      </c>
      <c r="M18" s="22"/>
    </row>
    <row r="19" spans="1:13">
      <c r="A19" s="209">
        <v>28</v>
      </c>
      <c r="B19" s="22" t="s">
        <v>393</v>
      </c>
      <c r="C19" s="20" t="s">
        <v>84</v>
      </c>
      <c r="D19" s="21">
        <v>10487</v>
      </c>
      <c r="E19" s="22" t="s">
        <v>17</v>
      </c>
      <c r="F19" s="21">
        <v>10839.205</v>
      </c>
      <c r="G19" s="22" t="s">
        <v>17</v>
      </c>
      <c r="H19" s="23">
        <v>9772.8349999999991</v>
      </c>
      <c r="I19" s="24" t="s">
        <v>17</v>
      </c>
      <c r="J19" s="67">
        <v>4448.2960000000003</v>
      </c>
      <c r="K19" s="22"/>
      <c r="L19" s="67">
        <v>4743.3119999999999</v>
      </c>
      <c r="M19" s="22"/>
    </row>
    <row r="20" spans="1:13">
      <c r="A20" s="209">
        <v>84</v>
      </c>
      <c r="B20" s="22" t="s">
        <v>384</v>
      </c>
      <c r="C20" s="20" t="s">
        <v>85</v>
      </c>
      <c r="D20" s="21">
        <v>2159</v>
      </c>
      <c r="E20" s="22" t="s">
        <v>17</v>
      </c>
      <c r="F20" s="21">
        <v>2180.3960000000002</v>
      </c>
      <c r="G20" s="22" t="s">
        <v>17</v>
      </c>
      <c r="H20" s="23">
        <v>2465.8359999999998</v>
      </c>
      <c r="I20" s="24" t="s">
        <v>17</v>
      </c>
      <c r="J20" s="67">
        <v>2320.538</v>
      </c>
      <c r="K20" s="22"/>
      <c r="L20" s="67">
        <v>1515.0244599999999</v>
      </c>
      <c r="M20" s="22"/>
    </row>
    <row r="21" spans="1:13">
      <c r="A21" s="209">
        <v>75</v>
      </c>
      <c r="B21" s="22" t="s">
        <v>394</v>
      </c>
      <c r="C21" s="20" t="s">
        <v>86</v>
      </c>
      <c r="D21" s="21">
        <v>30</v>
      </c>
      <c r="E21" s="22" t="s">
        <v>17</v>
      </c>
      <c r="F21" s="21">
        <v>29.297000000000001</v>
      </c>
      <c r="G21" s="22" t="s">
        <v>17</v>
      </c>
      <c r="H21" s="23">
        <v>33.546900000000001</v>
      </c>
      <c r="I21" s="24" t="s">
        <v>17</v>
      </c>
      <c r="J21" s="67">
        <v>28.96847</v>
      </c>
      <c r="K21" s="22"/>
      <c r="L21" s="67">
        <v>19.69885</v>
      </c>
      <c r="M21" s="22"/>
    </row>
    <row r="22" spans="1:13">
      <c r="A22" s="209">
        <v>75</v>
      </c>
      <c r="B22" s="22" t="s">
        <v>394</v>
      </c>
      <c r="C22" s="20" t="s">
        <v>87</v>
      </c>
      <c r="D22" s="21">
        <v>1781</v>
      </c>
      <c r="E22" s="22" t="s">
        <v>17</v>
      </c>
      <c r="F22" s="21">
        <v>1835.99981</v>
      </c>
      <c r="G22" s="22" t="s">
        <v>17</v>
      </c>
      <c r="H22" s="23">
        <v>1084.8487299999999</v>
      </c>
      <c r="I22" s="24" t="s">
        <v>17</v>
      </c>
      <c r="J22" s="67">
        <v>1182.5408710000002</v>
      </c>
      <c r="K22" s="22"/>
      <c r="L22" s="67">
        <v>2200.5145400000001</v>
      </c>
      <c r="M22" s="22"/>
    </row>
    <row r="23" spans="1:13">
      <c r="A23" s="209">
        <v>24</v>
      </c>
      <c r="B23" s="22" t="s">
        <v>395</v>
      </c>
      <c r="C23" s="20" t="s">
        <v>88</v>
      </c>
      <c r="D23" s="21">
        <v>1551</v>
      </c>
      <c r="E23" s="22" t="s">
        <v>17</v>
      </c>
      <c r="F23" s="21">
        <v>1633.03125</v>
      </c>
      <c r="G23" s="22" t="s">
        <v>17</v>
      </c>
      <c r="H23" s="23">
        <v>1750.3625400000001</v>
      </c>
      <c r="I23" s="24" t="s">
        <v>17</v>
      </c>
      <c r="J23" s="67">
        <v>1696.0575900000001</v>
      </c>
      <c r="K23" s="22"/>
      <c r="L23" s="67">
        <v>1670.4798400000002</v>
      </c>
      <c r="M23" s="22"/>
    </row>
    <row r="24" spans="1:13">
      <c r="A24" s="209">
        <v>75</v>
      </c>
      <c r="B24" s="22" t="s">
        <v>394</v>
      </c>
      <c r="C24" s="20" t="s">
        <v>89</v>
      </c>
      <c r="D24" s="21">
        <v>388</v>
      </c>
      <c r="E24" s="22" t="s">
        <v>17</v>
      </c>
      <c r="F24" s="21">
        <v>183.315</v>
      </c>
      <c r="G24" s="22" t="s">
        <v>17</v>
      </c>
      <c r="H24" s="23">
        <v>283.928</v>
      </c>
      <c r="I24" s="24" t="s">
        <v>17</v>
      </c>
      <c r="J24" s="67">
        <v>89.712999999999994</v>
      </c>
      <c r="K24" s="22"/>
      <c r="L24" s="67">
        <v>116.11274</v>
      </c>
      <c r="M24" s="22"/>
    </row>
    <row r="25" spans="1:13">
      <c r="A25" s="209">
        <v>94</v>
      </c>
      <c r="B25" s="22" t="s">
        <v>396</v>
      </c>
      <c r="C25" s="20" t="s">
        <v>90</v>
      </c>
      <c r="D25" s="21">
        <v>0</v>
      </c>
      <c r="E25" s="22" t="s">
        <v>17</v>
      </c>
      <c r="F25" s="21">
        <v>0</v>
      </c>
      <c r="G25" s="22" t="s">
        <v>17</v>
      </c>
      <c r="H25" s="23">
        <v>800</v>
      </c>
      <c r="I25" s="24" t="s">
        <v>17</v>
      </c>
      <c r="J25" s="67">
        <v>13.896000000000001</v>
      </c>
      <c r="K25" s="22"/>
      <c r="L25" s="67">
        <v>13.896000000000001</v>
      </c>
      <c r="M25" s="22"/>
    </row>
    <row r="26" spans="1:13">
      <c r="A26" s="209">
        <v>94</v>
      </c>
      <c r="B26" s="22" t="s">
        <v>396</v>
      </c>
      <c r="C26" s="20" t="s">
        <v>91</v>
      </c>
      <c r="D26" s="21">
        <v>595</v>
      </c>
      <c r="E26" s="22" t="s">
        <v>17</v>
      </c>
      <c r="F26" s="21">
        <v>612.78700000000003</v>
      </c>
      <c r="G26" s="22" t="s">
        <v>17</v>
      </c>
      <c r="H26" s="23">
        <v>650.45500000000004</v>
      </c>
      <c r="I26" s="24" t="s">
        <v>17</v>
      </c>
      <c r="J26" s="67">
        <v>634.44899999999996</v>
      </c>
      <c r="K26" s="22"/>
      <c r="L26" s="67">
        <v>453.30399999999997</v>
      </c>
      <c r="M26" s="22"/>
    </row>
    <row r="27" spans="1:13">
      <c r="A27" s="209">
        <v>27</v>
      </c>
      <c r="B27" s="22" t="s">
        <v>397</v>
      </c>
      <c r="C27" s="20" t="s">
        <v>92</v>
      </c>
      <c r="D27" s="21">
        <v>3315</v>
      </c>
      <c r="E27" s="22" t="s">
        <v>17</v>
      </c>
      <c r="F27" s="27">
        <v>3229.6500899999996</v>
      </c>
      <c r="G27" s="22" t="s">
        <v>17</v>
      </c>
      <c r="H27" s="23">
        <v>3450.0862000000002</v>
      </c>
      <c r="I27" s="24" t="s">
        <v>17</v>
      </c>
      <c r="J27" s="67">
        <v>3458.9067600000003</v>
      </c>
      <c r="K27" s="22"/>
      <c r="L27" s="67">
        <v>3028.1570000000002</v>
      </c>
      <c r="M27" s="22"/>
    </row>
    <row r="28" spans="1:13">
      <c r="A28" s="209">
        <v>53</v>
      </c>
      <c r="B28" s="22" t="s">
        <v>398</v>
      </c>
      <c r="C28" s="20" t="s">
        <v>93</v>
      </c>
      <c r="D28" s="21">
        <v>0</v>
      </c>
      <c r="E28" s="22" t="s">
        <v>17</v>
      </c>
      <c r="F28" s="27">
        <v>0</v>
      </c>
      <c r="G28" s="22" t="s">
        <v>17</v>
      </c>
      <c r="H28" s="23">
        <v>0</v>
      </c>
      <c r="I28" s="24" t="s">
        <v>17</v>
      </c>
      <c r="J28" s="67">
        <v>0</v>
      </c>
      <c r="K28" s="22"/>
      <c r="L28" s="67">
        <v>0</v>
      </c>
      <c r="M28" s="22"/>
    </row>
    <row r="29" spans="1:13">
      <c r="A29" s="209">
        <v>75</v>
      </c>
      <c r="B29" s="22" t="s">
        <v>394</v>
      </c>
      <c r="C29" s="20" t="s">
        <v>94</v>
      </c>
      <c r="D29" s="21">
        <v>816</v>
      </c>
      <c r="E29" s="22" t="s">
        <v>17</v>
      </c>
      <c r="F29" s="27">
        <v>837.01023999999995</v>
      </c>
      <c r="G29" s="22" t="s">
        <v>17</v>
      </c>
      <c r="H29" s="23">
        <v>878.70308</v>
      </c>
      <c r="I29" s="24" t="s">
        <v>17</v>
      </c>
      <c r="J29" s="67">
        <v>766.71799999999996</v>
      </c>
      <c r="K29" s="22"/>
      <c r="L29" s="67">
        <v>874.24699999999996</v>
      </c>
      <c r="M29" s="22"/>
    </row>
    <row r="30" spans="1:13">
      <c r="A30" s="209">
        <v>75</v>
      </c>
      <c r="B30" s="22" t="s">
        <v>394</v>
      </c>
      <c r="C30" s="20" t="s">
        <v>95</v>
      </c>
      <c r="D30" s="21">
        <v>1749</v>
      </c>
      <c r="E30" s="22" t="s">
        <v>17</v>
      </c>
      <c r="F30" s="27">
        <v>1799.4110000000001</v>
      </c>
      <c r="G30" s="22" t="s">
        <v>17</v>
      </c>
      <c r="H30" s="23">
        <v>1815.7429999999999</v>
      </c>
      <c r="I30" s="24" t="s">
        <v>17</v>
      </c>
      <c r="J30" s="67">
        <v>1943.8019999999999</v>
      </c>
      <c r="K30" s="22"/>
      <c r="L30" s="67">
        <v>1941.6769999999999</v>
      </c>
      <c r="M30" s="22"/>
    </row>
    <row r="31" spans="1:13">
      <c r="A31" s="209">
        <v>27</v>
      </c>
      <c r="B31" s="22" t="s">
        <v>397</v>
      </c>
      <c r="C31" s="20" t="s">
        <v>96</v>
      </c>
      <c r="D31" s="21">
        <v>1867</v>
      </c>
      <c r="E31" s="22" t="s">
        <v>17</v>
      </c>
      <c r="F31" s="27">
        <v>2046.38921</v>
      </c>
      <c r="G31" s="22" t="s">
        <v>17</v>
      </c>
      <c r="H31" s="23">
        <v>2136.21929</v>
      </c>
      <c r="I31" s="24" t="s">
        <v>17</v>
      </c>
      <c r="J31" s="67">
        <v>2143.8478500000001</v>
      </c>
      <c r="K31" s="22"/>
      <c r="L31" s="67">
        <v>2151.8833500000001</v>
      </c>
      <c r="M31" s="22"/>
    </row>
    <row r="32" spans="1:13">
      <c r="A32" s="209">
        <v>84</v>
      </c>
      <c r="B32" s="22" t="s">
        <v>384</v>
      </c>
      <c r="C32" s="20" t="s">
        <v>97</v>
      </c>
      <c r="D32" s="21">
        <v>4414</v>
      </c>
      <c r="E32" s="22" t="s">
        <v>17</v>
      </c>
      <c r="F32" s="27">
        <v>4315.1559999999999</v>
      </c>
      <c r="G32" s="22" t="s">
        <v>17</v>
      </c>
      <c r="H32" s="23">
        <v>4175.2139999999999</v>
      </c>
      <c r="I32" s="24" t="s">
        <v>17</v>
      </c>
      <c r="J32" s="67">
        <v>4665.4885899999999</v>
      </c>
      <c r="K32" s="22"/>
      <c r="L32" s="67">
        <v>4206.7076099999995</v>
      </c>
      <c r="M32" s="22"/>
    </row>
    <row r="33" spans="1:13">
      <c r="A33" s="209">
        <v>28</v>
      </c>
      <c r="B33" s="22" t="s">
        <v>393</v>
      </c>
      <c r="C33" s="20" t="s">
        <v>98</v>
      </c>
      <c r="D33" s="21">
        <v>3615</v>
      </c>
      <c r="E33" s="22" t="s">
        <v>17</v>
      </c>
      <c r="F33" s="27">
        <v>3669.6480000000001</v>
      </c>
      <c r="G33" s="22" t="s">
        <v>17</v>
      </c>
      <c r="H33" s="23">
        <v>3715.01163</v>
      </c>
      <c r="I33" s="24" t="s">
        <v>17</v>
      </c>
      <c r="J33" s="67">
        <v>4473.2011700000003</v>
      </c>
      <c r="K33" s="22"/>
      <c r="L33" s="67">
        <v>3680.3685699999996</v>
      </c>
      <c r="M33" s="22"/>
    </row>
    <row r="34" spans="1:13">
      <c r="A34" s="209">
        <v>24</v>
      </c>
      <c r="B34" s="22" t="s">
        <v>395</v>
      </c>
      <c r="C34" s="20" t="s">
        <v>99</v>
      </c>
      <c r="D34" s="21">
        <v>2361</v>
      </c>
      <c r="E34" s="22" t="s">
        <v>17</v>
      </c>
      <c r="F34" s="27">
        <v>2840.1460000000002</v>
      </c>
      <c r="G34" s="22" t="s">
        <v>17</v>
      </c>
      <c r="H34" s="23">
        <v>3210.63</v>
      </c>
      <c r="I34" s="24" t="s">
        <v>17</v>
      </c>
      <c r="J34" s="67">
        <v>2892.7502300000001</v>
      </c>
      <c r="K34" s="22"/>
      <c r="L34" s="67">
        <v>2874.2559999999999</v>
      </c>
      <c r="M34" s="22"/>
    </row>
    <row r="35" spans="1:13">
      <c r="A35" s="209">
        <v>53</v>
      </c>
      <c r="B35" s="22" t="s">
        <v>398</v>
      </c>
      <c r="C35" s="20" t="s">
        <v>100</v>
      </c>
      <c r="D35" s="21">
        <v>4317</v>
      </c>
      <c r="E35" s="22" t="s">
        <v>17</v>
      </c>
      <c r="F35" s="27">
        <v>4348.0446700000002</v>
      </c>
      <c r="G35" s="22" t="s">
        <v>17</v>
      </c>
      <c r="H35" s="23">
        <v>5013.5240000000003</v>
      </c>
      <c r="I35" s="24" t="s">
        <v>17</v>
      </c>
      <c r="J35" s="67">
        <v>6085.3879999999999</v>
      </c>
      <c r="K35" s="22"/>
      <c r="L35" s="67">
        <v>5689.6289200000001</v>
      </c>
      <c r="M35" s="22"/>
    </row>
    <row r="36" spans="1:13">
      <c r="A36" s="209">
        <v>76</v>
      </c>
      <c r="B36" s="22" t="s">
        <v>392</v>
      </c>
      <c r="C36" s="20" t="s">
        <v>101</v>
      </c>
      <c r="D36" s="21">
        <v>2773</v>
      </c>
      <c r="E36" s="22" t="s">
        <v>17</v>
      </c>
      <c r="F36" s="27">
        <v>3230</v>
      </c>
      <c r="G36" s="22" t="s">
        <v>17</v>
      </c>
      <c r="H36" s="23">
        <v>3273</v>
      </c>
      <c r="I36" s="24" t="s">
        <v>17</v>
      </c>
      <c r="J36" s="67">
        <v>3505.6019999999999</v>
      </c>
      <c r="K36" s="22"/>
      <c r="L36" s="67">
        <v>5541.9863800000003</v>
      </c>
      <c r="M36" s="22"/>
    </row>
    <row r="37" spans="1:13">
      <c r="A37" s="209">
        <v>76</v>
      </c>
      <c r="B37" s="22" t="s">
        <v>392</v>
      </c>
      <c r="C37" s="20" t="s">
        <v>102</v>
      </c>
      <c r="D37" s="21">
        <v>6591</v>
      </c>
      <c r="E37" s="22" t="s">
        <v>17</v>
      </c>
      <c r="F37" s="27">
        <v>6859.1548700000003</v>
      </c>
      <c r="G37" s="22" t="s">
        <v>17</v>
      </c>
      <c r="H37" s="23">
        <v>7320.0666799999999</v>
      </c>
      <c r="I37" s="24" t="s">
        <v>17</v>
      </c>
      <c r="J37" s="67">
        <v>7238.58385</v>
      </c>
      <c r="K37" s="22"/>
      <c r="L37" s="67">
        <v>6994.8017499999996</v>
      </c>
      <c r="M37" s="22"/>
    </row>
    <row r="38" spans="1:13">
      <c r="A38" s="209">
        <v>76</v>
      </c>
      <c r="B38" s="22" t="s">
        <v>392</v>
      </c>
      <c r="C38" s="20" t="s">
        <v>103</v>
      </c>
      <c r="D38" s="21">
        <v>19</v>
      </c>
      <c r="E38" s="22" t="s">
        <v>17</v>
      </c>
      <c r="F38" s="27">
        <v>69.392660000000006</v>
      </c>
      <c r="G38" s="22" t="s">
        <v>17</v>
      </c>
      <c r="H38" s="23">
        <v>47.883980000000001</v>
      </c>
      <c r="I38" s="24" t="s">
        <v>17</v>
      </c>
      <c r="J38" s="67">
        <v>35.798999999999999</v>
      </c>
      <c r="K38" s="22"/>
      <c r="L38" s="67">
        <v>41.497</v>
      </c>
      <c r="M38" s="22"/>
    </row>
    <row r="39" spans="1:13">
      <c r="A39" s="209">
        <v>75</v>
      </c>
      <c r="B39" s="22" t="s">
        <v>394</v>
      </c>
      <c r="C39" s="20" t="s">
        <v>104</v>
      </c>
      <c r="D39" s="21">
        <v>12452</v>
      </c>
      <c r="E39" s="22" t="s">
        <v>17</v>
      </c>
      <c r="F39" s="21">
        <v>13324.31423</v>
      </c>
      <c r="G39" s="22" t="s">
        <v>17</v>
      </c>
      <c r="H39" s="23">
        <v>13478.914000000001</v>
      </c>
      <c r="I39" s="24" t="s">
        <v>17</v>
      </c>
      <c r="J39" s="67">
        <v>13833.066999999999</v>
      </c>
      <c r="K39" s="22"/>
      <c r="L39" s="67">
        <v>14641.659609999999</v>
      </c>
      <c r="M39" s="22"/>
    </row>
    <row r="40" spans="1:13">
      <c r="A40" s="209">
        <v>76</v>
      </c>
      <c r="B40" s="22" t="s">
        <v>392</v>
      </c>
      <c r="C40" s="20" t="s">
        <v>105</v>
      </c>
      <c r="D40" s="21">
        <v>2059</v>
      </c>
      <c r="E40" s="22" t="s">
        <v>17</v>
      </c>
      <c r="F40" s="21">
        <v>2216.4963072532546</v>
      </c>
      <c r="G40" s="22" t="s">
        <v>174</v>
      </c>
      <c r="H40" s="23">
        <v>2736.0251928760244</v>
      </c>
      <c r="I40" s="24" t="s">
        <v>174</v>
      </c>
      <c r="J40" s="67">
        <v>7348.6390000000001</v>
      </c>
      <c r="K40" s="22"/>
      <c r="L40" s="67">
        <v>7496.8559999999998</v>
      </c>
      <c r="M40" s="22"/>
    </row>
    <row r="41" spans="1:13">
      <c r="A41" s="209">
        <v>53</v>
      </c>
      <c r="B41" s="22" t="s">
        <v>398</v>
      </c>
      <c r="C41" s="20" t="s">
        <v>106</v>
      </c>
      <c r="D41" s="21">
        <v>7145</v>
      </c>
      <c r="E41" s="22" t="s">
        <v>17</v>
      </c>
      <c r="F41" s="21">
        <v>7565.2060000000001</v>
      </c>
      <c r="G41" s="22" t="s">
        <v>17</v>
      </c>
      <c r="H41" s="23">
        <v>8227.8227200000001</v>
      </c>
      <c r="I41" s="24" t="s">
        <v>17</v>
      </c>
      <c r="J41" s="67">
        <v>9096.1450000000004</v>
      </c>
      <c r="K41" s="22"/>
      <c r="L41" s="67">
        <v>9864.5490000000009</v>
      </c>
      <c r="M41" s="22"/>
    </row>
    <row r="42" spans="1:13">
      <c r="A42" s="209">
        <v>24</v>
      </c>
      <c r="B42" s="22" t="s">
        <v>395</v>
      </c>
      <c r="C42" s="20" t="s">
        <v>107</v>
      </c>
      <c r="D42" s="21">
        <v>1372</v>
      </c>
      <c r="E42" s="22" t="s">
        <v>17</v>
      </c>
      <c r="F42" s="21">
        <v>1236.8968400000001</v>
      </c>
      <c r="G42" s="22" t="s">
        <v>17</v>
      </c>
      <c r="H42" s="23">
        <v>1302.1432199999999</v>
      </c>
      <c r="I42" s="24" t="s">
        <v>17</v>
      </c>
      <c r="J42" s="67">
        <v>1363.65</v>
      </c>
      <c r="K42" s="22"/>
      <c r="L42" s="67">
        <v>1394.26954</v>
      </c>
      <c r="M42" s="22"/>
    </row>
    <row r="43" spans="1:13">
      <c r="A43" s="209">
        <v>24</v>
      </c>
      <c r="B43" s="22" t="s">
        <v>395</v>
      </c>
      <c r="C43" s="20" t="s">
        <v>108</v>
      </c>
      <c r="D43" s="21">
        <v>2849</v>
      </c>
      <c r="E43" s="22" t="s">
        <v>17</v>
      </c>
      <c r="F43" s="21">
        <v>2954.47532</v>
      </c>
      <c r="G43" s="22" t="s">
        <v>17</v>
      </c>
      <c r="H43" s="23">
        <v>2997.5096699999999</v>
      </c>
      <c r="I43" s="24" t="s">
        <v>17</v>
      </c>
      <c r="J43" s="67">
        <v>2887.3389999999999</v>
      </c>
      <c r="K43" s="22"/>
      <c r="L43" s="67">
        <v>3020.5050000000001</v>
      </c>
      <c r="M43" s="22"/>
    </row>
    <row r="44" spans="1:13">
      <c r="A44" s="209">
        <v>84</v>
      </c>
      <c r="B44" s="22" t="s">
        <v>384</v>
      </c>
      <c r="C44" s="20" t="s">
        <v>109</v>
      </c>
      <c r="D44" s="21">
        <v>6022</v>
      </c>
      <c r="E44" s="22" t="s">
        <v>17</v>
      </c>
      <c r="F44" s="21">
        <v>7770.4380000000001</v>
      </c>
      <c r="G44" s="22" t="s">
        <v>17</v>
      </c>
      <c r="H44" s="23">
        <v>8581.3935700000002</v>
      </c>
      <c r="I44" s="24" t="s">
        <v>17</v>
      </c>
      <c r="J44" s="67">
        <v>8692.2746900000002</v>
      </c>
      <c r="K44" s="22"/>
      <c r="L44" s="67">
        <v>8623.0212499999998</v>
      </c>
      <c r="M44" s="22"/>
    </row>
    <row r="45" spans="1:13">
      <c r="A45" s="209">
        <v>27</v>
      </c>
      <c r="B45" s="22" t="s">
        <v>397</v>
      </c>
      <c r="C45" s="20" t="s">
        <v>110</v>
      </c>
      <c r="D45" s="21">
        <v>1279</v>
      </c>
      <c r="E45" s="22" t="s">
        <v>17</v>
      </c>
      <c r="F45" s="21">
        <v>1341.3610000000001</v>
      </c>
      <c r="G45" s="22" t="s">
        <v>17</v>
      </c>
      <c r="H45" s="23">
        <v>1379.33</v>
      </c>
      <c r="I45" s="24" t="s">
        <v>17</v>
      </c>
      <c r="J45" s="67">
        <v>1406.835</v>
      </c>
      <c r="K45" s="22"/>
      <c r="L45" s="67">
        <v>1383.65473</v>
      </c>
      <c r="M45" s="22"/>
    </row>
    <row r="46" spans="1:13">
      <c r="A46" s="209">
        <v>75</v>
      </c>
      <c r="B46" s="22" t="s">
        <v>394</v>
      </c>
      <c r="C46" s="20" t="s">
        <v>111</v>
      </c>
      <c r="D46" s="21">
        <v>1364</v>
      </c>
      <c r="E46" s="22" t="s">
        <v>17</v>
      </c>
      <c r="F46" s="21">
        <v>1743.251</v>
      </c>
      <c r="G46" s="22" t="s">
        <v>17</v>
      </c>
      <c r="H46" s="23">
        <v>1662.463</v>
      </c>
      <c r="I46" s="24" t="s">
        <v>17</v>
      </c>
      <c r="J46" s="67">
        <v>1792.5740000000001</v>
      </c>
      <c r="K46" s="22"/>
      <c r="L46" s="67">
        <v>1962.1030000000001</v>
      </c>
      <c r="M46" s="22"/>
    </row>
    <row r="47" spans="1:13">
      <c r="A47" s="209">
        <v>24</v>
      </c>
      <c r="B47" s="22" t="s">
        <v>395</v>
      </c>
      <c r="C47" s="20" t="s">
        <v>112</v>
      </c>
      <c r="D47" s="21">
        <v>3001</v>
      </c>
      <c r="E47" s="22" t="s">
        <v>17</v>
      </c>
      <c r="F47" s="21">
        <v>2962.57123</v>
      </c>
      <c r="G47" s="22" t="s">
        <v>17</v>
      </c>
      <c r="H47" s="23">
        <v>3067.3143999999998</v>
      </c>
      <c r="I47" s="24" t="s">
        <v>17</v>
      </c>
      <c r="J47" s="67">
        <v>3066.3370499999996</v>
      </c>
      <c r="K47" s="22"/>
      <c r="L47" s="67">
        <v>3165.32638</v>
      </c>
      <c r="M47" s="22"/>
    </row>
    <row r="48" spans="1:13">
      <c r="A48" s="209">
        <v>84</v>
      </c>
      <c r="B48" s="22" t="s">
        <v>384</v>
      </c>
      <c r="C48" s="20" t="s">
        <v>113</v>
      </c>
      <c r="D48" s="21">
        <v>9322</v>
      </c>
      <c r="E48" s="22" t="s">
        <v>17</v>
      </c>
      <c r="F48" s="21">
        <v>9549.8490000000002</v>
      </c>
      <c r="G48" s="22" t="s">
        <v>17</v>
      </c>
      <c r="H48" s="23">
        <v>9528.0069999999996</v>
      </c>
      <c r="I48" s="24" t="s">
        <v>17</v>
      </c>
      <c r="J48" s="67">
        <v>9451.3719999999994</v>
      </c>
      <c r="K48" s="22"/>
      <c r="L48" s="67">
        <v>9619.9989999999998</v>
      </c>
      <c r="M48" s="22"/>
    </row>
    <row r="49" spans="1:13">
      <c r="A49" s="209">
        <v>84</v>
      </c>
      <c r="B49" s="22" t="s">
        <v>384</v>
      </c>
      <c r="C49" s="20" t="s">
        <v>114</v>
      </c>
      <c r="D49" s="21">
        <v>1145</v>
      </c>
      <c r="E49" s="22" t="s">
        <v>17</v>
      </c>
      <c r="F49" s="21">
        <v>1146.5129999999999</v>
      </c>
      <c r="G49" s="22" t="s">
        <v>17</v>
      </c>
      <c r="H49" s="23">
        <v>1191.694</v>
      </c>
      <c r="I49" s="24" t="s">
        <v>17</v>
      </c>
      <c r="J49" s="67">
        <v>1161.8240000000001</v>
      </c>
      <c r="K49" s="22"/>
      <c r="L49" s="67">
        <v>1046.405</v>
      </c>
      <c r="M49" s="22"/>
    </row>
    <row r="50" spans="1:13">
      <c r="A50" s="209">
        <v>52</v>
      </c>
      <c r="B50" s="22" t="s">
        <v>399</v>
      </c>
      <c r="C50" s="20" t="s">
        <v>115</v>
      </c>
      <c r="D50" s="21">
        <v>10864</v>
      </c>
      <c r="E50" s="22" t="s">
        <v>17</v>
      </c>
      <c r="F50" s="21">
        <v>13409.545</v>
      </c>
      <c r="G50" s="22" t="s">
        <v>17</v>
      </c>
      <c r="H50" s="23">
        <v>8332.3790000000008</v>
      </c>
      <c r="I50" s="24" t="s">
        <v>17</v>
      </c>
      <c r="J50" s="67">
        <v>9398.4339999999993</v>
      </c>
      <c r="K50" s="22"/>
      <c r="L50" s="67">
        <v>9500.9210000000003</v>
      </c>
      <c r="M50" s="22"/>
    </row>
    <row r="51" spans="1:13">
      <c r="A51" s="209">
        <v>24</v>
      </c>
      <c r="B51" s="22" t="s">
        <v>395</v>
      </c>
      <c r="C51" s="20" t="s">
        <v>116</v>
      </c>
      <c r="D51" s="21">
        <v>2760</v>
      </c>
      <c r="E51" s="22" t="s">
        <v>17</v>
      </c>
      <c r="F51" s="21">
        <v>3028.5427100000002</v>
      </c>
      <c r="G51" s="22" t="s">
        <v>17</v>
      </c>
      <c r="H51" s="23">
        <v>4318.6555100000005</v>
      </c>
      <c r="I51" s="24" t="s">
        <v>17</v>
      </c>
      <c r="J51" s="67">
        <v>4594.9769799999995</v>
      </c>
      <c r="K51" s="22"/>
      <c r="L51" s="67">
        <v>4700.1685052491539</v>
      </c>
      <c r="M51" s="22" t="s">
        <v>174</v>
      </c>
    </row>
    <row r="52" spans="1:13">
      <c r="A52" s="209">
        <v>76</v>
      </c>
      <c r="B52" s="22" t="s">
        <v>392</v>
      </c>
      <c r="C52" s="20" t="s">
        <v>117</v>
      </c>
      <c r="D52" s="21">
        <v>1374</v>
      </c>
      <c r="E52" s="22" t="s">
        <v>17</v>
      </c>
      <c r="F52" s="21">
        <v>1316.8230000000001</v>
      </c>
      <c r="G52" s="22" t="s">
        <v>17</v>
      </c>
      <c r="H52" s="23">
        <v>1523.09249</v>
      </c>
      <c r="I52" s="24" t="s">
        <v>17</v>
      </c>
      <c r="J52" s="67">
        <v>1687.6289999999999</v>
      </c>
      <c r="K52" s="22"/>
      <c r="L52" s="67">
        <v>1665.9526899999998</v>
      </c>
      <c r="M52" s="22"/>
    </row>
    <row r="53" spans="1:13">
      <c r="A53" s="209">
        <v>75</v>
      </c>
      <c r="B53" s="22" t="s">
        <v>394</v>
      </c>
      <c r="C53" s="20" t="s">
        <v>118</v>
      </c>
      <c r="D53" s="21">
        <v>2180</v>
      </c>
      <c r="E53" s="22" t="s">
        <v>17</v>
      </c>
      <c r="F53" s="21">
        <v>2263.0806600000001</v>
      </c>
      <c r="G53" s="22" t="s">
        <v>17</v>
      </c>
      <c r="H53" s="23">
        <v>2245.4562999999998</v>
      </c>
      <c r="I53" s="24" t="s">
        <v>17</v>
      </c>
      <c r="J53" s="67">
        <v>2265.69974</v>
      </c>
      <c r="K53" s="22"/>
      <c r="L53" s="67">
        <v>2460.5320400000001</v>
      </c>
      <c r="M53" s="22"/>
    </row>
    <row r="54" spans="1:13">
      <c r="A54" s="209">
        <v>76</v>
      </c>
      <c r="B54" s="22" t="s">
        <v>392</v>
      </c>
      <c r="C54" s="20" t="s">
        <v>119</v>
      </c>
      <c r="D54" s="21">
        <v>437</v>
      </c>
      <c r="E54" s="22" t="s">
        <v>17</v>
      </c>
      <c r="F54" s="21">
        <v>435.53755000000001</v>
      </c>
      <c r="G54" s="22" t="s">
        <v>17</v>
      </c>
      <c r="H54" s="23">
        <v>582.89979000000005</v>
      </c>
      <c r="I54" s="24" t="s">
        <v>17</v>
      </c>
      <c r="J54" s="67">
        <v>421.61700000000002</v>
      </c>
      <c r="K54" s="22"/>
      <c r="L54" s="67">
        <v>486.154</v>
      </c>
      <c r="M54" s="22"/>
    </row>
    <row r="55" spans="1:13">
      <c r="A55" s="209">
        <v>52</v>
      </c>
      <c r="B55" s="22" t="s">
        <v>399</v>
      </c>
      <c r="C55" s="20" t="s">
        <v>120</v>
      </c>
      <c r="D55" s="21">
        <v>4541</v>
      </c>
      <c r="E55" s="22" t="s">
        <v>17</v>
      </c>
      <c r="F55" s="21">
        <v>4652.9539999999997</v>
      </c>
      <c r="G55" s="22" t="s">
        <v>17</v>
      </c>
      <c r="H55" s="23">
        <v>4589.8789999999999</v>
      </c>
      <c r="I55" s="24" t="s">
        <v>17</v>
      </c>
      <c r="J55" s="67">
        <v>5234.2780000000002</v>
      </c>
      <c r="K55" s="22"/>
      <c r="L55" s="67">
        <v>5308.9920000000002</v>
      </c>
      <c r="M55" s="22"/>
    </row>
    <row r="56" spans="1:13">
      <c r="A56" s="209">
        <v>28</v>
      </c>
      <c r="B56" s="22" t="s">
        <v>393</v>
      </c>
      <c r="C56" s="20" t="s">
        <v>121</v>
      </c>
      <c r="D56" s="21">
        <v>2994</v>
      </c>
      <c r="E56" s="22" t="s">
        <v>17</v>
      </c>
      <c r="F56" s="21">
        <v>3057.5909999999999</v>
      </c>
      <c r="G56" s="22" t="s">
        <v>17</v>
      </c>
      <c r="H56" s="23">
        <v>2905.74</v>
      </c>
      <c r="I56" s="24" t="s">
        <v>17</v>
      </c>
      <c r="J56" s="67">
        <v>2864.2310000000002</v>
      </c>
      <c r="K56" s="22"/>
      <c r="L56" s="67">
        <v>2794.5920000000001</v>
      </c>
      <c r="M56" s="22"/>
    </row>
    <row r="57" spans="1:13">
      <c r="A57" s="209">
        <v>44</v>
      </c>
      <c r="B57" s="22" t="s">
        <v>391</v>
      </c>
      <c r="C57" s="20" t="s">
        <v>122</v>
      </c>
      <c r="D57" s="21">
        <v>2282</v>
      </c>
      <c r="E57" s="22" t="s">
        <v>17</v>
      </c>
      <c r="F57" s="21">
        <v>2400.413</v>
      </c>
      <c r="G57" s="22" t="s">
        <v>17</v>
      </c>
      <c r="H57" s="23">
        <v>2688.3939999999998</v>
      </c>
      <c r="I57" s="24" t="s">
        <v>17</v>
      </c>
      <c r="J57" s="67">
        <v>3936.3855600000002</v>
      </c>
      <c r="K57" s="22"/>
      <c r="L57" s="67">
        <v>2798.518</v>
      </c>
      <c r="M57" s="22"/>
    </row>
    <row r="58" spans="1:13">
      <c r="A58" s="209">
        <v>44</v>
      </c>
      <c r="B58" s="22" t="s">
        <v>391</v>
      </c>
      <c r="C58" s="20" t="s">
        <v>123</v>
      </c>
      <c r="D58" s="21">
        <v>615</v>
      </c>
      <c r="E58" s="22" t="s">
        <v>17</v>
      </c>
      <c r="F58" s="21">
        <v>881.37</v>
      </c>
      <c r="G58" s="22" t="s">
        <v>17</v>
      </c>
      <c r="H58" s="23">
        <v>796.56299999999999</v>
      </c>
      <c r="I58" s="24" t="s">
        <v>17</v>
      </c>
      <c r="J58" s="67">
        <v>786.48</v>
      </c>
      <c r="K58" s="22"/>
      <c r="L58" s="67">
        <v>784.59100000000001</v>
      </c>
      <c r="M58" s="22"/>
    </row>
    <row r="59" spans="1:13">
      <c r="A59" s="209">
        <v>52</v>
      </c>
      <c r="B59" s="22" t="s">
        <v>399</v>
      </c>
      <c r="C59" s="20" t="s">
        <v>124</v>
      </c>
      <c r="D59" s="21">
        <v>2026</v>
      </c>
      <c r="E59" s="22" t="s">
        <v>17</v>
      </c>
      <c r="F59" s="21">
        <v>2429.337</v>
      </c>
      <c r="G59" s="22"/>
      <c r="H59" s="23">
        <v>2818.5830000000001</v>
      </c>
      <c r="I59" s="24" t="s">
        <v>17</v>
      </c>
      <c r="J59" s="67">
        <v>2530.2260000000001</v>
      </c>
      <c r="K59" s="22"/>
      <c r="L59" s="67">
        <v>2571.6460000000002</v>
      </c>
      <c r="M59" s="22"/>
    </row>
    <row r="60" spans="1:13">
      <c r="A60" s="209">
        <v>44</v>
      </c>
      <c r="B60" s="22" t="s">
        <v>391</v>
      </c>
      <c r="C60" s="20" t="s">
        <v>125</v>
      </c>
      <c r="D60" s="21">
        <v>7155</v>
      </c>
      <c r="E60" s="22" t="s">
        <v>17</v>
      </c>
      <c r="F60" s="21">
        <v>6958.5577599999997</v>
      </c>
      <c r="G60" s="22"/>
      <c r="H60" s="23">
        <v>6984.8</v>
      </c>
      <c r="I60" s="24" t="s">
        <v>17</v>
      </c>
      <c r="J60" s="67">
        <v>7284.3531700000003</v>
      </c>
      <c r="K60" s="22"/>
      <c r="L60" s="67">
        <v>7887.5249999999996</v>
      </c>
      <c r="M60" s="22"/>
    </row>
    <row r="61" spans="1:13">
      <c r="A61" s="209">
        <v>44</v>
      </c>
      <c r="B61" s="22" t="s">
        <v>391</v>
      </c>
      <c r="C61" s="20" t="s">
        <v>126</v>
      </c>
      <c r="D61" s="21">
        <v>1570</v>
      </c>
      <c r="E61" s="22" t="s">
        <v>17</v>
      </c>
      <c r="F61" s="21">
        <v>1591.587</v>
      </c>
      <c r="G61" s="22"/>
      <c r="H61" s="23">
        <v>1663.26</v>
      </c>
      <c r="I61" s="24" t="s">
        <v>17</v>
      </c>
      <c r="J61" s="67">
        <v>1741.846</v>
      </c>
      <c r="K61" s="22"/>
      <c r="L61" s="67">
        <v>2480.6951899999999</v>
      </c>
      <c r="M61" s="22"/>
    </row>
    <row r="62" spans="1:13">
      <c r="A62" s="209">
        <v>53</v>
      </c>
      <c r="B62" s="22" t="s">
        <v>398</v>
      </c>
      <c r="C62" s="20" t="s">
        <v>127</v>
      </c>
      <c r="D62" s="21">
        <v>4712</v>
      </c>
      <c r="E62" s="22" t="s">
        <v>17</v>
      </c>
      <c r="F62" s="21">
        <v>4839.7476100000003</v>
      </c>
      <c r="G62" s="22"/>
      <c r="H62" s="23">
        <v>4761.5759400000006</v>
      </c>
      <c r="I62" s="24" t="s">
        <v>17</v>
      </c>
      <c r="J62" s="67">
        <v>5112.7939200000001</v>
      </c>
      <c r="K62" s="22"/>
      <c r="L62" s="67">
        <v>4784.0216399999999</v>
      </c>
      <c r="M62" s="22"/>
    </row>
    <row r="63" spans="1:13">
      <c r="A63" s="209">
        <v>44</v>
      </c>
      <c r="B63" s="22" t="s">
        <v>391</v>
      </c>
      <c r="C63" s="20" t="s">
        <v>128</v>
      </c>
      <c r="D63" s="21">
        <v>5015</v>
      </c>
      <c r="E63" s="22" t="s">
        <v>17</v>
      </c>
      <c r="F63" s="21">
        <v>4727.7368399999996</v>
      </c>
      <c r="G63" s="22"/>
      <c r="H63" s="23">
        <v>5204.7435599999999</v>
      </c>
      <c r="I63" s="24" t="s">
        <v>17</v>
      </c>
      <c r="J63" s="67">
        <v>5099.9999200000002</v>
      </c>
      <c r="K63" s="22"/>
      <c r="L63" s="67">
        <v>4594.6742400000003</v>
      </c>
      <c r="M63" s="22"/>
    </row>
    <row r="64" spans="1:13">
      <c r="A64" s="209">
        <v>27</v>
      </c>
      <c r="B64" s="22" t="s">
        <v>397</v>
      </c>
      <c r="C64" s="20" t="s">
        <v>129</v>
      </c>
      <c r="D64" s="21">
        <v>2098</v>
      </c>
      <c r="E64" s="22" t="s">
        <v>17</v>
      </c>
      <c r="F64" s="21">
        <v>1548.8342</v>
      </c>
      <c r="G64" s="22"/>
      <c r="H64" s="23">
        <v>1234.00082</v>
      </c>
      <c r="I64" s="24" t="s">
        <v>17</v>
      </c>
      <c r="J64" s="67">
        <v>1236.2050499999998</v>
      </c>
      <c r="K64" s="22"/>
      <c r="L64" s="67">
        <v>1957.5255199999999</v>
      </c>
      <c r="M64" s="22"/>
    </row>
    <row r="65" spans="1:13">
      <c r="A65" s="209">
        <v>32</v>
      </c>
      <c r="B65" s="22" t="s">
        <v>386</v>
      </c>
      <c r="C65" s="20" t="s">
        <v>130</v>
      </c>
      <c r="D65" s="21">
        <v>25559</v>
      </c>
      <c r="E65" s="22" t="s">
        <v>17</v>
      </c>
      <c r="F65" s="21">
        <v>27704.521000000001</v>
      </c>
      <c r="G65" s="22"/>
      <c r="H65" s="23">
        <v>27933.029829999999</v>
      </c>
      <c r="I65" s="24" t="s">
        <v>17</v>
      </c>
      <c r="J65" s="67">
        <v>26683.815170000002</v>
      </c>
      <c r="K65" s="22"/>
      <c r="L65" s="67">
        <v>26182.376609999999</v>
      </c>
      <c r="M65" s="22"/>
    </row>
    <row r="66" spans="1:13">
      <c r="A66" s="209">
        <v>32</v>
      </c>
      <c r="B66" s="22" t="s">
        <v>386</v>
      </c>
      <c r="C66" s="20" t="s">
        <v>131</v>
      </c>
      <c r="D66" s="21">
        <v>4946</v>
      </c>
      <c r="E66" s="22" t="s">
        <v>17</v>
      </c>
      <c r="F66" s="21">
        <v>5322.6758200000004</v>
      </c>
      <c r="G66" s="22"/>
      <c r="H66" s="23">
        <v>5323.2174127422877</v>
      </c>
      <c r="I66" s="24" t="s">
        <v>174</v>
      </c>
      <c r="J66" s="67">
        <v>5025.6210000000001</v>
      </c>
      <c r="K66" s="22"/>
      <c r="L66" s="67">
        <v>5167.7060000000001</v>
      </c>
      <c r="M66" s="22"/>
    </row>
    <row r="67" spans="1:13">
      <c r="A67" s="209">
        <v>28</v>
      </c>
      <c r="B67" s="22" t="s">
        <v>393</v>
      </c>
      <c r="C67" s="20" t="s">
        <v>132</v>
      </c>
      <c r="D67" s="21">
        <v>2271</v>
      </c>
      <c r="E67" s="22" t="s">
        <v>17</v>
      </c>
      <c r="F67" s="21">
        <v>2290.9729400000001</v>
      </c>
      <c r="G67" s="22"/>
      <c r="H67" s="23">
        <v>2628.16608</v>
      </c>
      <c r="I67" s="24" t="s">
        <v>17</v>
      </c>
      <c r="J67" s="67">
        <v>2282.2472799999996</v>
      </c>
      <c r="K67" s="22"/>
      <c r="L67" s="67">
        <v>2325.5883699999999</v>
      </c>
      <c r="M67" s="22"/>
    </row>
    <row r="68" spans="1:13">
      <c r="A68" s="209">
        <v>32</v>
      </c>
      <c r="B68" s="22" t="s">
        <v>386</v>
      </c>
      <c r="C68" s="20" t="s">
        <v>133</v>
      </c>
      <c r="D68" s="21">
        <v>7321</v>
      </c>
      <c r="E68" s="22" t="s">
        <v>17</v>
      </c>
      <c r="F68" s="21">
        <v>7753.8969999999999</v>
      </c>
      <c r="G68" s="22"/>
      <c r="H68" s="23">
        <v>7908.8670000000002</v>
      </c>
      <c r="I68" s="24" t="s">
        <v>17</v>
      </c>
      <c r="J68" s="67">
        <v>7895.3549399999993</v>
      </c>
      <c r="K68" s="22"/>
      <c r="L68" s="67">
        <v>8282.2659999999996</v>
      </c>
      <c r="M68" s="22"/>
    </row>
    <row r="69" spans="1:13">
      <c r="A69" s="209">
        <v>84</v>
      </c>
      <c r="B69" s="22" t="s">
        <v>384</v>
      </c>
      <c r="C69" s="20" t="s">
        <v>134</v>
      </c>
      <c r="D69" s="21">
        <v>4800</v>
      </c>
      <c r="E69" s="22" t="s">
        <v>17</v>
      </c>
      <c r="F69" s="21">
        <v>5182.9511709184007</v>
      </c>
      <c r="G69" s="22"/>
      <c r="H69" s="23">
        <v>5213</v>
      </c>
      <c r="I69" s="24" t="s">
        <v>17</v>
      </c>
      <c r="J69" s="67">
        <v>6355</v>
      </c>
      <c r="K69" s="22"/>
      <c r="L69" s="67">
        <v>4945.7907000000005</v>
      </c>
      <c r="M69" s="22"/>
    </row>
    <row r="70" spans="1:13">
      <c r="A70" s="209">
        <v>75</v>
      </c>
      <c r="B70" s="22" t="s">
        <v>394</v>
      </c>
      <c r="C70" s="20" t="s">
        <v>135</v>
      </c>
      <c r="D70" s="21">
        <v>3815</v>
      </c>
      <c r="E70" s="22" t="s">
        <v>17</v>
      </c>
      <c r="F70" s="21">
        <v>4060.43156</v>
      </c>
      <c r="G70" s="22"/>
      <c r="H70" s="23">
        <v>4006.3740699999998</v>
      </c>
      <c r="I70" s="24" t="s">
        <v>17</v>
      </c>
      <c r="J70" s="67">
        <v>3873.8921399999999</v>
      </c>
      <c r="K70" s="22"/>
      <c r="L70" s="67">
        <v>3988.3440399999999</v>
      </c>
      <c r="M70" s="22"/>
    </row>
    <row r="71" spans="1:13">
      <c r="A71" s="209">
        <v>76</v>
      </c>
      <c r="B71" s="22" t="s">
        <v>392</v>
      </c>
      <c r="C71" s="20" t="s">
        <v>136</v>
      </c>
      <c r="D71" s="21">
        <v>1157</v>
      </c>
      <c r="E71" s="22" t="s">
        <v>17</v>
      </c>
      <c r="F71" s="21">
        <v>1158.1785600000001</v>
      </c>
      <c r="G71" s="22"/>
      <c r="H71" s="23">
        <v>1227.7486299999998</v>
      </c>
      <c r="I71" s="24" t="s">
        <v>17</v>
      </c>
      <c r="J71" s="67">
        <v>1217</v>
      </c>
      <c r="K71" s="22"/>
      <c r="L71" s="67">
        <v>1187.8128999999999</v>
      </c>
      <c r="M71" s="22"/>
    </row>
    <row r="72" spans="1:13">
      <c r="A72" s="209">
        <v>76</v>
      </c>
      <c r="B72" s="22" t="s">
        <v>392</v>
      </c>
      <c r="C72" s="20" t="s">
        <v>137</v>
      </c>
      <c r="D72" s="21">
        <v>2546</v>
      </c>
      <c r="E72" s="22" t="s">
        <v>17</v>
      </c>
      <c r="F72" s="21">
        <v>2619.50857</v>
      </c>
      <c r="G72" s="22"/>
      <c r="H72" s="23">
        <v>2889.9615299999996</v>
      </c>
      <c r="I72" s="24" t="s">
        <v>17</v>
      </c>
      <c r="J72" s="67">
        <v>2367.0085199999999</v>
      </c>
      <c r="K72" s="22"/>
      <c r="L72" s="67">
        <v>2619.3464100000001</v>
      </c>
      <c r="M72" s="22"/>
    </row>
    <row r="73" spans="1:13">
      <c r="A73" s="209">
        <v>44</v>
      </c>
      <c r="B73" s="22" t="s">
        <v>391</v>
      </c>
      <c r="C73" s="20" t="s">
        <v>138</v>
      </c>
      <c r="D73" s="21">
        <v>3536</v>
      </c>
      <c r="E73" s="22" t="s">
        <v>17</v>
      </c>
      <c r="F73" s="21">
        <v>3515.5495799999999</v>
      </c>
      <c r="G73" s="22"/>
      <c r="H73" s="23">
        <v>3518.6018385675197</v>
      </c>
      <c r="I73" s="24" t="s">
        <v>174</v>
      </c>
      <c r="J73" s="67">
        <v>3629.7809700000003</v>
      </c>
      <c r="K73" s="22"/>
      <c r="L73" s="67">
        <v>3577.0175500000005</v>
      </c>
      <c r="M73" s="22"/>
    </row>
    <row r="74" spans="1:13">
      <c r="A74" s="209">
        <v>44</v>
      </c>
      <c r="B74" s="22" t="s">
        <v>391</v>
      </c>
      <c r="C74" s="20" t="s">
        <v>139</v>
      </c>
      <c r="D74" s="21">
        <v>7040</v>
      </c>
      <c r="E74" s="26" t="s">
        <v>17</v>
      </c>
      <c r="F74" s="21">
        <v>6129.8831500000006</v>
      </c>
      <c r="G74" s="26"/>
      <c r="H74" s="23">
        <v>7267.7227599999997</v>
      </c>
      <c r="I74" s="23" t="s">
        <v>17</v>
      </c>
      <c r="J74" s="67">
        <v>7142.6843499999995</v>
      </c>
      <c r="K74" s="22"/>
      <c r="L74" s="67">
        <v>7367.34933</v>
      </c>
      <c r="M74" s="22"/>
    </row>
    <row r="75" spans="1:13">
      <c r="A75" s="209">
        <v>84</v>
      </c>
      <c r="B75" s="22" t="s">
        <v>384</v>
      </c>
      <c r="C75" s="20" t="s">
        <v>140</v>
      </c>
      <c r="D75" s="21">
        <v>12869</v>
      </c>
      <c r="E75" s="22" t="s">
        <v>17</v>
      </c>
      <c r="F75" s="21">
        <v>12508.294</v>
      </c>
      <c r="G75" s="22"/>
      <c r="H75" s="23">
        <v>12420.472109999999</v>
      </c>
      <c r="I75" s="24" t="s">
        <v>17</v>
      </c>
      <c r="J75" s="67">
        <v>12273.90155</v>
      </c>
      <c r="K75" s="22"/>
      <c r="L75" s="67">
        <v>12228.019919999999</v>
      </c>
      <c r="M75" s="22"/>
    </row>
    <row r="76" spans="1:13">
      <c r="A76" s="209">
        <v>27</v>
      </c>
      <c r="B76" s="22" t="s">
        <v>397</v>
      </c>
      <c r="C76" s="20" t="s">
        <v>141</v>
      </c>
      <c r="D76" s="21">
        <v>2452</v>
      </c>
      <c r="E76" s="22" t="s">
        <v>17</v>
      </c>
      <c r="F76" s="21">
        <v>2569.1948500000003</v>
      </c>
      <c r="G76" s="22"/>
      <c r="H76" s="23">
        <v>2591.7014100000001</v>
      </c>
      <c r="I76" s="24" t="s">
        <v>17</v>
      </c>
      <c r="J76" s="67">
        <v>2576.6664500000002</v>
      </c>
      <c r="K76" s="22"/>
      <c r="L76" s="67">
        <v>2657.4679900000001</v>
      </c>
      <c r="M76" s="22"/>
    </row>
    <row r="77" spans="1:13">
      <c r="A77" s="209">
        <v>27</v>
      </c>
      <c r="B77" s="22" t="s">
        <v>397</v>
      </c>
      <c r="C77" s="20" t="s">
        <v>142</v>
      </c>
      <c r="D77" s="21">
        <v>2143</v>
      </c>
      <c r="E77" s="22" t="s">
        <v>17</v>
      </c>
      <c r="F77" s="21">
        <v>2285.7330000000002</v>
      </c>
      <c r="G77" s="22"/>
      <c r="H77" s="23">
        <v>2597.4598300000002</v>
      </c>
      <c r="I77" s="24" t="s">
        <v>17</v>
      </c>
      <c r="J77" s="67">
        <v>2950.2768099999998</v>
      </c>
      <c r="K77" s="22"/>
      <c r="L77" s="67">
        <v>3107.4547499999999</v>
      </c>
      <c r="M77" s="22"/>
    </row>
    <row r="78" spans="1:13">
      <c r="A78" s="209">
        <v>52</v>
      </c>
      <c r="B78" s="22" t="s">
        <v>399</v>
      </c>
      <c r="C78" s="20" t="s">
        <v>143</v>
      </c>
      <c r="D78" s="21">
        <v>3220</v>
      </c>
      <c r="E78" s="22" t="s">
        <v>17</v>
      </c>
      <c r="F78" s="21">
        <v>3729.8181400000003</v>
      </c>
      <c r="G78" s="22"/>
      <c r="H78" s="23">
        <v>3699.3323100000002</v>
      </c>
      <c r="I78" s="24" t="s">
        <v>17</v>
      </c>
      <c r="J78" s="67">
        <v>3799.1822000000002</v>
      </c>
      <c r="K78" s="22"/>
      <c r="L78" s="67">
        <v>4032.8298828575926</v>
      </c>
      <c r="M78" s="22" t="s">
        <v>174</v>
      </c>
    </row>
    <row r="79" spans="1:13">
      <c r="A79" s="209">
        <v>84</v>
      </c>
      <c r="B79" s="22" t="s">
        <v>384</v>
      </c>
      <c r="C79" s="20" t="s">
        <v>144</v>
      </c>
      <c r="D79" s="21">
        <v>1441</v>
      </c>
      <c r="E79" s="22" t="s">
        <v>17</v>
      </c>
      <c r="F79" s="21">
        <v>1489.1683</v>
      </c>
      <c r="G79" s="22"/>
      <c r="H79" s="23">
        <v>1504.3125</v>
      </c>
      <c r="I79" s="24" t="s">
        <v>17</v>
      </c>
      <c r="J79" s="67">
        <v>1569.7757199999999</v>
      </c>
      <c r="K79" s="22"/>
      <c r="L79" s="67">
        <v>1524.5352600000001</v>
      </c>
      <c r="M79" s="22"/>
    </row>
    <row r="80" spans="1:13">
      <c r="A80" s="209">
        <v>84</v>
      </c>
      <c r="B80" s="22" t="s">
        <v>384</v>
      </c>
      <c r="C80" s="20" t="s">
        <v>145</v>
      </c>
      <c r="D80" s="21">
        <v>2783</v>
      </c>
      <c r="E80" s="22" t="s">
        <v>17</v>
      </c>
      <c r="F80" s="21">
        <v>2912.7876200000001</v>
      </c>
      <c r="G80" s="22"/>
      <c r="H80" s="23">
        <v>2973.3072299999999</v>
      </c>
      <c r="I80" s="24" t="s">
        <v>17</v>
      </c>
      <c r="J80" s="67">
        <v>3226.116</v>
      </c>
      <c r="K80" s="22"/>
      <c r="L80" s="67">
        <v>4065.48612</v>
      </c>
      <c r="M80" s="22"/>
    </row>
    <row r="81" spans="1:13">
      <c r="A81" s="209">
        <v>11</v>
      </c>
      <c r="B81" s="22" t="s">
        <v>400</v>
      </c>
      <c r="C81" s="20" t="s">
        <v>146</v>
      </c>
      <c r="D81" s="21">
        <v>23596</v>
      </c>
      <c r="E81" s="22" t="s">
        <v>17</v>
      </c>
      <c r="F81" s="21">
        <v>22896.314999999999</v>
      </c>
      <c r="G81" s="22"/>
      <c r="H81" s="23">
        <v>24576.694879999999</v>
      </c>
      <c r="I81" s="24" t="s">
        <v>17</v>
      </c>
      <c r="J81" s="67">
        <v>24291.694039999995</v>
      </c>
      <c r="K81" s="22"/>
      <c r="L81" s="67">
        <v>23774.263999999999</v>
      </c>
      <c r="M81" s="22"/>
    </row>
    <row r="82" spans="1:13">
      <c r="A82" s="209">
        <v>28</v>
      </c>
      <c r="B82" s="22" t="s">
        <v>393</v>
      </c>
      <c r="C82" s="20" t="s">
        <v>147</v>
      </c>
      <c r="D82" s="21">
        <v>10759</v>
      </c>
      <c r="E82" s="22" t="s">
        <v>17</v>
      </c>
      <c r="F82" s="21">
        <v>11963.477000000001</v>
      </c>
      <c r="G82" s="22"/>
      <c r="H82" s="23">
        <v>12218.467000000001</v>
      </c>
      <c r="I82" s="24" t="s">
        <v>17</v>
      </c>
      <c r="J82" s="67">
        <v>11717.97912</v>
      </c>
      <c r="K82" s="22"/>
      <c r="L82" s="67">
        <v>11997.314</v>
      </c>
      <c r="M82" s="22"/>
    </row>
    <row r="83" spans="1:13">
      <c r="A83" s="209">
        <v>11</v>
      </c>
      <c r="B83" s="22" t="s">
        <v>400</v>
      </c>
      <c r="C83" s="20" t="s">
        <v>148</v>
      </c>
      <c r="D83" s="21">
        <v>8268</v>
      </c>
      <c r="E83" s="22" t="s">
        <v>17</v>
      </c>
      <c r="F83" s="21">
        <v>8852.9334999999992</v>
      </c>
      <c r="G83" s="22"/>
      <c r="H83" s="23">
        <v>9630.5133299999998</v>
      </c>
      <c r="I83" s="24" t="s">
        <v>17</v>
      </c>
      <c r="J83" s="67">
        <v>9638.2248800000016</v>
      </c>
      <c r="K83" s="22"/>
      <c r="L83" s="67">
        <v>10587.246560000001</v>
      </c>
      <c r="M83" s="22"/>
    </row>
    <row r="84" spans="1:13">
      <c r="A84" s="209">
        <v>11</v>
      </c>
      <c r="B84" s="22" t="s">
        <v>400</v>
      </c>
      <c r="C84" s="20" t="s">
        <v>149</v>
      </c>
      <c r="D84" s="21">
        <v>4650</v>
      </c>
      <c r="E84" s="22" t="s">
        <v>17</v>
      </c>
      <c r="F84" s="21">
        <v>5598.4430000000002</v>
      </c>
      <c r="G84" s="22"/>
      <c r="H84" s="23">
        <v>4946.3</v>
      </c>
      <c r="I84" s="24" t="s">
        <v>17</v>
      </c>
      <c r="J84" s="67">
        <v>5116.4139999999998</v>
      </c>
      <c r="K84" s="22"/>
      <c r="L84" s="67">
        <v>5462.0860000000002</v>
      </c>
      <c r="M84" s="22"/>
    </row>
    <row r="85" spans="1:13">
      <c r="A85" s="209">
        <v>75</v>
      </c>
      <c r="B85" s="22" t="s">
        <v>394</v>
      </c>
      <c r="C85" s="20" t="s">
        <v>150</v>
      </c>
      <c r="D85" s="21">
        <v>1065</v>
      </c>
      <c r="E85" s="22" t="s">
        <v>17</v>
      </c>
      <c r="F85" s="21">
        <v>1160.5440000000001</v>
      </c>
      <c r="G85" s="22"/>
      <c r="H85" s="23">
        <v>1280.23</v>
      </c>
      <c r="I85" s="24" t="s">
        <v>17</v>
      </c>
      <c r="J85" s="67">
        <v>1411.3306699999998</v>
      </c>
      <c r="K85" s="22"/>
      <c r="L85" s="67">
        <v>1421.8196799999998</v>
      </c>
      <c r="M85" s="22"/>
    </row>
    <row r="86" spans="1:13">
      <c r="A86" s="209">
        <v>32</v>
      </c>
      <c r="B86" s="22" t="s">
        <v>386</v>
      </c>
      <c r="C86" s="20" t="s">
        <v>151</v>
      </c>
      <c r="D86" s="21">
        <v>4684</v>
      </c>
      <c r="E86" s="22" t="s">
        <v>17</v>
      </c>
      <c r="F86" s="21">
        <v>4624.9589999999998</v>
      </c>
      <c r="G86" s="22"/>
      <c r="H86" s="23">
        <v>4777.5889999999999</v>
      </c>
      <c r="I86" s="24" t="s">
        <v>17</v>
      </c>
      <c r="J86" s="67">
        <v>4685.4470000000001</v>
      </c>
      <c r="K86" s="22"/>
      <c r="L86" s="67">
        <v>4756.2719999999999</v>
      </c>
      <c r="M86" s="22"/>
    </row>
    <row r="87" spans="1:13">
      <c r="A87" s="209">
        <v>76</v>
      </c>
      <c r="B87" s="22" t="s">
        <v>392</v>
      </c>
      <c r="C87" s="20" t="s">
        <v>152</v>
      </c>
      <c r="D87" s="21">
        <v>1793</v>
      </c>
      <c r="E87" s="22" t="s">
        <v>17</v>
      </c>
      <c r="F87" s="21">
        <v>1285.5724</v>
      </c>
      <c r="G87" s="22"/>
      <c r="H87" s="23">
        <v>1816.8875700000001</v>
      </c>
      <c r="I87" s="24" t="s">
        <v>17</v>
      </c>
      <c r="J87" s="67">
        <v>1369.982</v>
      </c>
      <c r="K87" s="22"/>
      <c r="L87" s="67">
        <v>1369.8620000000001</v>
      </c>
      <c r="M87" s="22"/>
    </row>
    <row r="88" spans="1:13">
      <c r="A88" s="209">
        <v>76</v>
      </c>
      <c r="B88" s="22" t="s">
        <v>392</v>
      </c>
      <c r="C88" s="20" t="s">
        <v>153</v>
      </c>
      <c r="D88" s="21">
        <v>1189</v>
      </c>
      <c r="E88" s="22" t="s">
        <v>17</v>
      </c>
      <c r="F88" s="21">
        <v>1154.6679999999999</v>
      </c>
      <c r="G88" s="22"/>
      <c r="H88" s="23">
        <v>1167.5809999999999</v>
      </c>
      <c r="I88" s="24" t="s">
        <v>17</v>
      </c>
      <c r="J88" s="67">
        <v>1249.979</v>
      </c>
      <c r="K88" s="22"/>
      <c r="L88" s="67">
        <v>1497.8910000000001</v>
      </c>
      <c r="M88" s="22"/>
    </row>
    <row r="89" spans="1:13">
      <c r="A89" s="209">
        <v>93</v>
      </c>
      <c r="B89" s="22" t="s">
        <v>389</v>
      </c>
      <c r="C89" s="20" t="s">
        <v>154</v>
      </c>
      <c r="D89" s="21">
        <v>4864</v>
      </c>
      <c r="E89" s="22" t="s">
        <v>17</v>
      </c>
      <c r="F89" s="21">
        <v>4662.9209299999993</v>
      </c>
      <c r="G89" s="22"/>
      <c r="H89" s="23">
        <v>4785.7039999999997</v>
      </c>
      <c r="I89" s="24" t="s">
        <v>17</v>
      </c>
      <c r="J89" s="67">
        <v>4798.5860000000002</v>
      </c>
      <c r="K89" s="22"/>
      <c r="L89" s="67">
        <v>5052.1753499999995</v>
      </c>
      <c r="M89" s="22"/>
    </row>
    <row r="90" spans="1:13">
      <c r="A90" s="209">
        <v>93</v>
      </c>
      <c r="B90" s="22" t="s">
        <v>389</v>
      </c>
      <c r="C90" s="20" t="s">
        <v>155</v>
      </c>
      <c r="D90" s="21">
        <v>3417</v>
      </c>
      <c r="E90" s="22" t="s">
        <v>17</v>
      </c>
      <c r="F90" s="21">
        <v>2955.8498500000001</v>
      </c>
      <c r="G90" s="22"/>
      <c r="H90" s="23">
        <v>3079.9760000000001</v>
      </c>
      <c r="I90" s="24" t="s">
        <v>17</v>
      </c>
      <c r="J90" s="67">
        <v>2791.4960000000001</v>
      </c>
      <c r="K90" s="22"/>
      <c r="L90" s="67">
        <v>2920.674</v>
      </c>
      <c r="M90" s="22"/>
    </row>
    <row r="91" spans="1:13">
      <c r="A91" s="209">
        <v>52</v>
      </c>
      <c r="B91" s="22" t="s">
        <v>399</v>
      </c>
      <c r="C91" s="20" t="s">
        <v>156</v>
      </c>
      <c r="D91" s="21">
        <v>3905</v>
      </c>
      <c r="E91" s="22" t="s">
        <v>17</v>
      </c>
      <c r="F91" s="21">
        <v>4013.9369700000002</v>
      </c>
      <c r="G91" s="22"/>
      <c r="H91" s="23">
        <v>4068.3139999999999</v>
      </c>
      <c r="I91" s="24" t="s">
        <v>17</v>
      </c>
      <c r="J91" s="67">
        <v>5190.7690000000002</v>
      </c>
      <c r="K91" s="22"/>
      <c r="L91" s="67">
        <v>5628.9949999999999</v>
      </c>
      <c r="M91" s="22"/>
    </row>
    <row r="92" spans="1:13">
      <c r="A92" s="209">
        <v>75</v>
      </c>
      <c r="B92" s="22" t="s">
        <v>394</v>
      </c>
      <c r="C92" s="20" t="s">
        <v>157</v>
      </c>
      <c r="D92" s="21">
        <v>1694</v>
      </c>
      <c r="E92" s="22" t="s">
        <v>17</v>
      </c>
      <c r="F92" s="21">
        <v>2038.5565899999999</v>
      </c>
      <c r="G92" s="22"/>
      <c r="H92" s="23">
        <v>2187.8229999999999</v>
      </c>
      <c r="I92" s="24" t="s">
        <v>17</v>
      </c>
      <c r="J92" s="67">
        <v>2248.1353599999998</v>
      </c>
      <c r="K92" s="22"/>
      <c r="L92" s="67">
        <v>2076.6581999999999</v>
      </c>
      <c r="M92" s="22"/>
    </row>
    <row r="93" spans="1:13">
      <c r="A93" s="209">
        <v>75</v>
      </c>
      <c r="B93" s="22" t="s">
        <v>394</v>
      </c>
      <c r="C93" s="20" t="s">
        <v>158</v>
      </c>
      <c r="D93" s="21">
        <v>1317</v>
      </c>
      <c r="E93" s="22" t="s">
        <v>17</v>
      </c>
      <c r="F93" s="21">
        <v>1220.19</v>
      </c>
      <c r="G93" s="22"/>
      <c r="H93" s="23">
        <v>1207.922</v>
      </c>
      <c r="I93" s="24" t="s">
        <v>17</v>
      </c>
      <c r="J93" s="67">
        <v>1309.799</v>
      </c>
      <c r="K93" s="22"/>
      <c r="L93" s="67">
        <v>1126.075</v>
      </c>
      <c r="M93" s="22"/>
    </row>
    <row r="94" spans="1:13">
      <c r="A94" s="209">
        <v>44</v>
      </c>
      <c r="B94" s="22" t="s">
        <v>391</v>
      </c>
      <c r="C94" s="20" t="s">
        <v>159</v>
      </c>
      <c r="D94" s="21">
        <v>2701</v>
      </c>
      <c r="E94" s="22" t="s">
        <v>17</v>
      </c>
      <c r="F94" s="21">
        <v>2372.9769999999999</v>
      </c>
      <c r="G94" s="22"/>
      <c r="H94" s="23">
        <v>2518.1579999999999</v>
      </c>
      <c r="I94" s="24" t="s">
        <v>17</v>
      </c>
      <c r="J94" s="67">
        <v>3008.5616600000003</v>
      </c>
      <c r="K94" s="22"/>
      <c r="L94" s="67">
        <v>3096.8589999999999</v>
      </c>
      <c r="M94" s="22"/>
    </row>
    <row r="95" spans="1:13">
      <c r="A95" s="209">
        <v>27</v>
      </c>
      <c r="B95" s="22" t="s">
        <v>397</v>
      </c>
      <c r="C95" s="20" t="s">
        <v>160</v>
      </c>
      <c r="D95" s="21">
        <v>1914</v>
      </c>
      <c r="E95" s="22" t="s">
        <v>17</v>
      </c>
      <c r="F95" s="21">
        <v>1842.5160000000001</v>
      </c>
      <c r="G95" s="22"/>
      <c r="H95" s="23">
        <v>1819.9947199999999</v>
      </c>
      <c r="I95" s="24" t="s">
        <v>17</v>
      </c>
      <c r="J95" s="67">
        <v>1869.9998600000001</v>
      </c>
      <c r="K95" s="22"/>
      <c r="L95" s="67">
        <v>1860.41383</v>
      </c>
      <c r="M95" s="22"/>
    </row>
    <row r="96" spans="1:13">
      <c r="A96" s="209">
        <v>27</v>
      </c>
      <c r="B96" s="22" t="s">
        <v>397</v>
      </c>
      <c r="C96" s="20" t="s">
        <v>161</v>
      </c>
      <c r="D96" s="21">
        <v>21</v>
      </c>
      <c r="E96" s="22" t="s">
        <v>17</v>
      </c>
      <c r="F96" s="21">
        <v>8.109</v>
      </c>
      <c r="G96" s="22"/>
      <c r="H96" s="23">
        <v>82.593990000000005</v>
      </c>
      <c r="I96" s="24" t="s">
        <v>17</v>
      </c>
      <c r="J96" s="67">
        <v>19.539930000000002</v>
      </c>
      <c r="K96" s="22"/>
      <c r="L96" s="67">
        <v>15.27206</v>
      </c>
      <c r="M96" s="22"/>
    </row>
    <row r="97" spans="1:16">
      <c r="A97" s="209">
        <v>11</v>
      </c>
      <c r="B97" s="22" t="s">
        <v>400</v>
      </c>
      <c r="C97" s="20" t="s">
        <v>162</v>
      </c>
      <c r="D97" s="21">
        <v>10116</v>
      </c>
      <c r="E97" s="22" t="s">
        <v>17</v>
      </c>
      <c r="F97" s="21">
        <v>10104.223</v>
      </c>
      <c r="G97" s="22"/>
      <c r="H97" s="23">
        <v>10412.165999999999</v>
      </c>
      <c r="I97" s="24" t="s">
        <v>17</v>
      </c>
      <c r="J97" s="67">
        <v>9630.6919999999991</v>
      </c>
      <c r="K97" s="22"/>
      <c r="L97" s="67">
        <v>10474.064</v>
      </c>
      <c r="M97" s="22"/>
    </row>
    <row r="98" spans="1:16">
      <c r="A98" s="209">
        <v>11</v>
      </c>
      <c r="B98" s="22" t="s">
        <v>400</v>
      </c>
      <c r="C98" s="20" t="s">
        <v>163</v>
      </c>
      <c r="D98" s="21">
        <v>16672</v>
      </c>
      <c r="E98" s="22" t="s">
        <v>17</v>
      </c>
      <c r="F98" s="21">
        <v>14802.893050000001</v>
      </c>
      <c r="G98" s="22"/>
      <c r="H98" s="23">
        <v>15435.811240000001</v>
      </c>
      <c r="I98" s="24" t="s">
        <v>17</v>
      </c>
      <c r="J98" s="67">
        <v>15863.391740000001</v>
      </c>
      <c r="K98" s="22"/>
      <c r="L98" s="67">
        <v>20637.430670000002</v>
      </c>
      <c r="M98" s="22"/>
    </row>
    <row r="99" spans="1:16">
      <c r="A99" s="209">
        <v>11</v>
      </c>
      <c r="B99" s="22" t="s">
        <v>400</v>
      </c>
      <c r="C99" s="20" t="s">
        <v>164</v>
      </c>
      <c r="D99" s="21">
        <v>9695</v>
      </c>
      <c r="E99" s="22" t="s">
        <v>17</v>
      </c>
      <c r="F99" s="21">
        <v>10062.692070000001</v>
      </c>
      <c r="G99" s="22"/>
      <c r="H99" s="23">
        <v>9008.3406999999988</v>
      </c>
      <c r="I99" s="24" t="s">
        <v>17</v>
      </c>
      <c r="J99" s="67">
        <v>9685.7970000000005</v>
      </c>
      <c r="K99" s="22"/>
      <c r="L99" s="67">
        <v>10063.244000000001</v>
      </c>
      <c r="M99" s="22"/>
    </row>
    <row r="100" spans="1:16">
      <c r="A100" s="209">
        <v>11</v>
      </c>
      <c r="B100" s="22" t="s">
        <v>400</v>
      </c>
      <c r="C100" s="20" t="s">
        <v>165</v>
      </c>
      <c r="D100" s="21">
        <v>5354</v>
      </c>
      <c r="E100" s="22" t="s">
        <v>17</v>
      </c>
      <c r="F100" s="21">
        <v>5878.6788500000002</v>
      </c>
      <c r="G100" s="22"/>
      <c r="H100" s="23">
        <v>5559.0780000000004</v>
      </c>
      <c r="I100" s="24" t="s">
        <v>17</v>
      </c>
      <c r="J100" s="67">
        <v>5664.9260000000004</v>
      </c>
      <c r="K100" s="22"/>
      <c r="L100" s="67">
        <v>6522.7809999999999</v>
      </c>
      <c r="M100" s="22"/>
    </row>
    <row r="101" spans="1:16">
      <c r="A101" s="210">
        <v>11</v>
      </c>
      <c r="B101" s="30" t="s">
        <v>400</v>
      </c>
      <c r="C101" s="28" t="s">
        <v>166</v>
      </c>
      <c r="D101" s="29">
        <v>7342</v>
      </c>
      <c r="E101" s="30" t="s">
        <v>17</v>
      </c>
      <c r="F101" s="29">
        <v>7017.0158899999997</v>
      </c>
      <c r="G101" s="30"/>
      <c r="H101" s="31">
        <v>7515.3909999999996</v>
      </c>
      <c r="I101" s="32" t="s">
        <v>17</v>
      </c>
      <c r="J101" s="68">
        <v>7233.7347499999996</v>
      </c>
      <c r="K101" s="30"/>
      <c r="L101" s="67">
        <v>7958.0287600000001</v>
      </c>
      <c r="M101" s="22"/>
    </row>
    <row r="102" spans="1:16">
      <c r="A102" s="211" t="s">
        <v>385</v>
      </c>
      <c r="B102" s="204" t="s">
        <v>401</v>
      </c>
      <c r="C102" s="34" t="s">
        <v>167</v>
      </c>
      <c r="D102" s="35" t="s">
        <v>168</v>
      </c>
      <c r="E102" s="38"/>
      <c r="F102" s="35">
        <v>13.478999999999999</v>
      </c>
      <c r="G102" s="38"/>
      <c r="H102" s="23">
        <v>2197.2812899999999</v>
      </c>
      <c r="I102" s="37" t="s">
        <v>17</v>
      </c>
      <c r="J102" s="67">
        <v>2437.9326521219864</v>
      </c>
      <c r="K102" s="22"/>
      <c r="L102" s="151">
        <v>2855.2771030667436</v>
      </c>
      <c r="M102" s="49"/>
    </row>
    <row r="103" spans="1:16">
      <c r="A103" s="209" t="s">
        <v>387</v>
      </c>
      <c r="B103" s="205" t="s">
        <v>402</v>
      </c>
      <c r="C103" s="34" t="s">
        <v>169</v>
      </c>
      <c r="D103" s="21">
        <v>1463</v>
      </c>
      <c r="E103" s="22" t="s">
        <v>17</v>
      </c>
      <c r="F103" s="21">
        <v>1517.3143700000001</v>
      </c>
      <c r="G103" s="22"/>
      <c r="H103" s="23">
        <v>1561.69559</v>
      </c>
      <c r="I103" s="24" t="s">
        <v>17</v>
      </c>
      <c r="J103" s="67">
        <v>1742.6708500000002</v>
      </c>
      <c r="K103" s="22"/>
      <c r="L103" s="67">
        <v>1727.1641019723127</v>
      </c>
      <c r="M103" s="22" t="s">
        <v>174</v>
      </c>
    </row>
    <row r="104" spans="1:16">
      <c r="A104" s="209" t="s">
        <v>388</v>
      </c>
      <c r="B104" s="205" t="s">
        <v>403</v>
      </c>
      <c r="C104" s="34" t="s">
        <v>170</v>
      </c>
      <c r="D104" s="21">
        <v>0</v>
      </c>
      <c r="E104" s="22" t="s">
        <v>17</v>
      </c>
      <c r="F104" s="21">
        <v>3736.3420000000001</v>
      </c>
      <c r="G104" s="22"/>
      <c r="H104" s="23">
        <v>3736.3420000000001</v>
      </c>
      <c r="I104" s="24" t="s">
        <v>174</v>
      </c>
      <c r="J104" s="67">
        <v>1879.18102</v>
      </c>
      <c r="K104" s="22"/>
      <c r="L104" s="67">
        <v>2333.30485</v>
      </c>
      <c r="M104" s="22"/>
    </row>
    <row r="105" spans="1:16">
      <c r="A105" s="212" t="s">
        <v>390</v>
      </c>
      <c r="B105" s="206" t="s">
        <v>404</v>
      </c>
      <c r="C105" s="39" t="s">
        <v>171</v>
      </c>
      <c r="D105" s="29">
        <v>3881</v>
      </c>
      <c r="E105" s="30" t="s">
        <v>17</v>
      </c>
      <c r="F105" s="29">
        <v>5141.9889299999995</v>
      </c>
      <c r="G105" s="30"/>
      <c r="H105" s="31">
        <v>5100</v>
      </c>
      <c r="I105" s="32" t="s">
        <v>17</v>
      </c>
      <c r="J105" s="68">
        <v>4951.4560000000001</v>
      </c>
      <c r="K105" s="30"/>
      <c r="L105" s="68">
        <v>5205.4930000000004</v>
      </c>
      <c r="M105" s="30"/>
    </row>
    <row r="106" spans="1:16">
      <c r="A106" s="24"/>
      <c r="C106" s="24"/>
      <c r="D106" s="40"/>
      <c r="E106" s="24"/>
      <c r="H106" s="24"/>
      <c r="J106" s="69"/>
      <c r="L106" s="69"/>
    </row>
    <row r="107" spans="1:16">
      <c r="A107" s="42" t="s">
        <v>406</v>
      </c>
      <c r="B107" s="121"/>
      <c r="C107" s="49"/>
      <c r="D107" s="43">
        <v>400983</v>
      </c>
      <c r="E107" s="44"/>
      <c r="F107" s="45">
        <v>412623.05691817164</v>
      </c>
      <c r="G107" s="46"/>
      <c r="H107" s="43">
        <v>421018.78313418583</v>
      </c>
      <c r="I107" s="47"/>
      <c r="J107" s="70">
        <v>426581.49079100002</v>
      </c>
      <c r="K107" s="49"/>
      <c r="L107" s="65">
        <v>442408.90375810675</v>
      </c>
      <c r="M107" s="49"/>
    </row>
    <row r="108" spans="1:16">
      <c r="A108" s="20" t="s">
        <v>407</v>
      </c>
      <c r="B108" s="24"/>
      <c r="C108" s="22"/>
      <c r="D108" s="21">
        <v>6569</v>
      </c>
      <c r="E108" s="26"/>
      <c r="F108" s="23">
        <v>10409.124300000001</v>
      </c>
      <c r="G108" s="23"/>
      <c r="H108" s="21">
        <v>12595.318879999999</v>
      </c>
      <c r="I108" s="26"/>
      <c r="J108" s="69">
        <v>11011.240522121987</v>
      </c>
      <c r="K108" s="22"/>
      <c r="L108" s="64">
        <v>12121.239055039057</v>
      </c>
      <c r="M108" s="22"/>
    </row>
    <row r="109" spans="1:16">
      <c r="A109" s="28" t="s">
        <v>408</v>
      </c>
      <c r="B109" s="32"/>
      <c r="C109" s="30"/>
      <c r="D109" s="29">
        <v>407551</v>
      </c>
      <c r="E109" s="50"/>
      <c r="F109" s="31">
        <v>423032.18121817167</v>
      </c>
      <c r="G109" s="31"/>
      <c r="H109" s="29">
        <v>433614.10201418586</v>
      </c>
      <c r="I109" s="50"/>
      <c r="J109" s="71">
        <v>437592.73131312197</v>
      </c>
      <c r="K109" s="30"/>
      <c r="L109" s="66">
        <v>454530.14281314582</v>
      </c>
      <c r="M109" s="30"/>
      <c r="N109" s="101"/>
      <c r="O109" s="101"/>
      <c r="P109" s="101"/>
    </row>
    <row r="110" spans="1:16" ht="12.75">
      <c r="A110" s="585" t="s">
        <v>333</v>
      </c>
      <c r="B110" s="596"/>
      <c r="C110" s="596"/>
      <c r="D110" s="596"/>
      <c r="E110" s="596"/>
      <c r="F110" s="596"/>
      <c r="G110" s="596"/>
      <c r="H110" s="596"/>
      <c r="I110" s="596"/>
      <c r="J110" s="596"/>
      <c r="K110" s="596"/>
      <c r="L110" s="596"/>
      <c r="M110" s="596"/>
    </row>
    <row r="111" spans="1:16">
      <c r="A111" s="593" t="s">
        <v>334</v>
      </c>
      <c r="B111" s="593"/>
      <c r="C111" s="593"/>
      <c r="D111" s="593"/>
      <c r="E111" s="593"/>
      <c r="F111" s="593"/>
      <c r="G111" s="593"/>
      <c r="H111" s="593"/>
      <c r="I111" s="593"/>
      <c r="J111" s="593"/>
      <c r="K111" s="593"/>
      <c r="L111" s="593"/>
      <c r="M111" s="593"/>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43.xml><?xml version="1.0" encoding="utf-8"?>
<worksheet xmlns="http://schemas.openxmlformats.org/spreadsheetml/2006/main" xmlns:r="http://schemas.openxmlformats.org/officeDocument/2006/relationships">
  <sheetPr>
    <tabColor rgb="FFFF0000"/>
  </sheetPr>
  <dimension ref="A1:M111"/>
  <sheetViews>
    <sheetView workbookViewId="0">
      <selection activeCell="A4" sqref="A4:M5"/>
    </sheetView>
  </sheetViews>
  <sheetFormatPr baseColWidth="10" defaultRowHeight="11.25"/>
  <cols>
    <col min="1" max="1" width="5.710937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9.140625" style="61" customWidth="1"/>
    <col min="13" max="13" width="3" style="11" bestFit="1" customWidth="1"/>
    <col min="14" max="224" width="11.42578125" style="11"/>
    <col min="225" max="225" width="21.85546875" style="11" bestFit="1" customWidth="1"/>
    <col min="226" max="226" width="9.85546875" style="11" customWidth="1"/>
    <col min="227" max="227" width="3.5703125" style="11" customWidth="1"/>
    <col min="228" max="228" width="9.85546875" style="11" customWidth="1"/>
    <col min="229" max="229" width="3.5703125" style="11" customWidth="1"/>
    <col min="230" max="230" width="9.85546875" style="11" customWidth="1"/>
    <col min="231" max="231" width="3.5703125" style="11" customWidth="1"/>
    <col min="232" max="232" width="9.85546875" style="11" customWidth="1"/>
    <col min="233" max="233" width="3.5703125" style="11" customWidth="1"/>
    <col min="234" max="234" width="9.85546875" style="11" customWidth="1"/>
    <col min="235" max="235" width="3.5703125" style="11" customWidth="1"/>
    <col min="236" max="480" width="11.42578125" style="11"/>
    <col min="481" max="481" width="21.85546875" style="11" bestFit="1" customWidth="1"/>
    <col min="482" max="482" width="9.85546875" style="11" customWidth="1"/>
    <col min="483" max="483" width="3.5703125" style="11" customWidth="1"/>
    <col min="484" max="484" width="9.85546875" style="11" customWidth="1"/>
    <col min="485" max="485" width="3.5703125" style="11" customWidth="1"/>
    <col min="486" max="486" width="9.85546875" style="11" customWidth="1"/>
    <col min="487" max="487" width="3.5703125" style="11" customWidth="1"/>
    <col min="488" max="488" width="9.85546875" style="11" customWidth="1"/>
    <col min="489" max="489" width="3.5703125" style="11" customWidth="1"/>
    <col min="490" max="490" width="9.85546875" style="11" customWidth="1"/>
    <col min="491" max="491" width="3.5703125" style="11" customWidth="1"/>
    <col min="492" max="736" width="11.42578125" style="11"/>
    <col min="737" max="737" width="21.85546875" style="11" bestFit="1" customWidth="1"/>
    <col min="738" max="738" width="9.85546875" style="11" customWidth="1"/>
    <col min="739" max="739" width="3.5703125" style="11" customWidth="1"/>
    <col min="740" max="740" width="9.85546875" style="11" customWidth="1"/>
    <col min="741" max="741" width="3.5703125" style="11" customWidth="1"/>
    <col min="742" max="742" width="9.85546875" style="11" customWidth="1"/>
    <col min="743" max="743" width="3.5703125" style="11" customWidth="1"/>
    <col min="744" max="744" width="9.85546875" style="11" customWidth="1"/>
    <col min="745" max="745" width="3.5703125" style="11" customWidth="1"/>
    <col min="746" max="746" width="9.85546875" style="11" customWidth="1"/>
    <col min="747" max="747" width="3.5703125" style="11" customWidth="1"/>
    <col min="748" max="992" width="11.42578125" style="11"/>
    <col min="993" max="993" width="21.85546875" style="11" bestFit="1" customWidth="1"/>
    <col min="994" max="994" width="9.85546875" style="11" customWidth="1"/>
    <col min="995" max="995" width="3.5703125" style="11" customWidth="1"/>
    <col min="996" max="996" width="9.85546875" style="11" customWidth="1"/>
    <col min="997" max="997" width="3.5703125" style="11" customWidth="1"/>
    <col min="998" max="998" width="9.85546875" style="11" customWidth="1"/>
    <col min="999" max="999" width="3.5703125" style="11" customWidth="1"/>
    <col min="1000" max="1000" width="9.85546875" style="11" customWidth="1"/>
    <col min="1001" max="1001" width="3.5703125" style="11" customWidth="1"/>
    <col min="1002" max="1002" width="9.85546875" style="11" customWidth="1"/>
    <col min="1003" max="1003" width="3.5703125" style="11" customWidth="1"/>
    <col min="1004" max="1248" width="11.42578125" style="11"/>
    <col min="1249" max="1249" width="21.85546875" style="11" bestFit="1" customWidth="1"/>
    <col min="1250" max="1250" width="9.85546875" style="11" customWidth="1"/>
    <col min="1251" max="1251" width="3.5703125" style="11" customWidth="1"/>
    <col min="1252" max="1252" width="9.85546875" style="11" customWidth="1"/>
    <col min="1253" max="1253" width="3.5703125" style="11" customWidth="1"/>
    <col min="1254" max="1254" width="9.85546875" style="11" customWidth="1"/>
    <col min="1255" max="1255" width="3.5703125" style="11" customWidth="1"/>
    <col min="1256" max="1256" width="9.85546875" style="11" customWidth="1"/>
    <col min="1257" max="1257" width="3.5703125" style="11" customWidth="1"/>
    <col min="1258" max="1258" width="9.85546875" style="11" customWidth="1"/>
    <col min="1259" max="1259" width="3.5703125" style="11" customWidth="1"/>
    <col min="1260" max="1504" width="11.42578125" style="11"/>
    <col min="1505" max="1505" width="21.85546875" style="11" bestFit="1" customWidth="1"/>
    <col min="1506" max="1506" width="9.85546875" style="11" customWidth="1"/>
    <col min="1507" max="1507" width="3.5703125" style="11" customWidth="1"/>
    <col min="1508" max="1508" width="9.85546875" style="11" customWidth="1"/>
    <col min="1509" max="1509" width="3.5703125" style="11" customWidth="1"/>
    <col min="1510" max="1510" width="9.85546875" style="11" customWidth="1"/>
    <col min="1511" max="1511" width="3.5703125" style="11" customWidth="1"/>
    <col min="1512" max="1512" width="9.85546875" style="11" customWidth="1"/>
    <col min="1513" max="1513" width="3.5703125" style="11" customWidth="1"/>
    <col min="1514" max="1514" width="9.85546875" style="11" customWidth="1"/>
    <col min="1515" max="1515" width="3.5703125" style="11" customWidth="1"/>
    <col min="1516" max="1760" width="11.42578125" style="11"/>
    <col min="1761" max="1761" width="21.85546875" style="11" bestFit="1" customWidth="1"/>
    <col min="1762" max="1762" width="9.85546875" style="11" customWidth="1"/>
    <col min="1763" max="1763" width="3.5703125" style="11" customWidth="1"/>
    <col min="1764" max="1764" width="9.85546875" style="11" customWidth="1"/>
    <col min="1765" max="1765" width="3.5703125" style="11" customWidth="1"/>
    <col min="1766" max="1766" width="9.85546875" style="11" customWidth="1"/>
    <col min="1767" max="1767" width="3.5703125" style="11" customWidth="1"/>
    <col min="1768" max="1768" width="9.85546875" style="11" customWidth="1"/>
    <col min="1769" max="1769" width="3.5703125" style="11" customWidth="1"/>
    <col min="1770" max="1770" width="9.85546875" style="11" customWidth="1"/>
    <col min="1771" max="1771" width="3.5703125" style="11" customWidth="1"/>
    <col min="1772" max="2016" width="11.42578125" style="11"/>
    <col min="2017" max="2017" width="21.85546875" style="11" bestFit="1" customWidth="1"/>
    <col min="2018" max="2018" width="9.85546875" style="11" customWidth="1"/>
    <col min="2019" max="2019" width="3.5703125" style="11" customWidth="1"/>
    <col min="2020" max="2020" width="9.85546875" style="11" customWidth="1"/>
    <col min="2021" max="2021" width="3.5703125" style="11" customWidth="1"/>
    <col min="2022" max="2022" width="9.85546875" style="11" customWidth="1"/>
    <col min="2023" max="2023" width="3.5703125" style="11" customWidth="1"/>
    <col min="2024" max="2024" width="9.85546875" style="11" customWidth="1"/>
    <col min="2025" max="2025" width="3.5703125" style="11" customWidth="1"/>
    <col min="2026" max="2026" width="9.85546875" style="11" customWidth="1"/>
    <col min="2027" max="2027" width="3.5703125" style="11" customWidth="1"/>
    <col min="2028" max="2272" width="11.42578125" style="11"/>
    <col min="2273" max="2273" width="21.85546875" style="11" bestFit="1" customWidth="1"/>
    <col min="2274" max="2274" width="9.85546875" style="11" customWidth="1"/>
    <col min="2275" max="2275" width="3.5703125" style="11" customWidth="1"/>
    <col min="2276" max="2276" width="9.85546875" style="11" customWidth="1"/>
    <col min="2277" max="2277" width="3.5703125" style="11" customWidth="1"/>
    <col min="2278" max="2278" width="9.85546875" style="11" customWidth="1"/>
    <col min="2279" max="2279" width="3.5703125" style="11" customWidth="1"/>
    <col min="2280" max="2280" width="9.85546875" style="11" customWidth="1"/>
    <col min="2281" max="2281" width="3.5703125" style="11" customWidth="1"/>
    <col min="2282" max="2282" width="9.85546875" style="11" customWidth="1"/>
    <col min="2283" max="2283" width="3.5703125" style="11" customWidth="1"/>
    <col min="2284" max="2528" width="11.42578125" style="11"/>
    <col min="2529" max="2529" width="21.85546875" style="11" bestFit="1" customWidth="1"/>
    <col min="2530" max="2530" width="9.85546875" style="11" customWidth="1"/>
    <col min="2531" max="2531" width="3.5703125" style="11" customWidth="1"/>
    <col min="2532" max="2532" width="9.85546875" style="11" customWidth="1"/>
    <col min="2533" max="2533" width="3.5703125" style="11" customWidth="1"/>
    <col min="2534" max="2534" width="9.85546875" style="11" customWidth="1"/>
    <col min="2535" max="2535" width="3.5703125" style="11" customWidth="1"/>
    <col min="2536" max="2536" width="9.85546875" style="11" customWidth="1"/>
    <col min="2537" max="2537" width="3.5703125" style="11" customWidth="1"/>
    <col min="2538" max="2538" width="9.85546875" style="11" customWidth="1"/>
    <col min="2539" max="2539" width="3.5703125" style="11" customWidth="1"/>
    <col min="2540" max="2784" width="11.42578125" style="11"/>
    <col min="2785" max="2785" width="21.85546875" style="11" bestFit="1" customWidth="1"/>
    <col min="2786" max="2786" width="9.85546875" style="11" customWidth="1"/>
    <col min="2787" max="2787" width="3.5703125" style="11" customWidth="1"/>
    <col min="2788" max="2788" width="9.85546875" style="11" customWidth="1"/>
    <col min="2789" max="2789" width="3.5703125" style="11" customWidth="1"/>
    <col min="2790" max="2790" width="9.85546875" style="11" customWidth="1"/>
    <col min="2791" max="2791" width="3.5703125" style="11" customWidth="1"/>
    <col min="2792" max="2792" width="9.85546875" style="11" customWidth="1"/>
    <col min="2793" max="2793" width="3.5703125" style="11" customWidth="1"/>
    <col min="2794" max="2794" width="9.85546875" style="11" customWidth="1"/>
    <col min="2795" max="2795" width="3.5703125" style="11" customWidth="1"/>
    <col min="2796" max="3040" width="11.42578125" style="11"/>
    <col min="3041" max="3041" width="21.85546875" style="11" bestFit="1" customWidth="1"/>
    <col min="3042" max="3042" width="9.85546875" style="11" customWidth="1"/>
    <col min="3043" max="3043" width="3.5703125" style="11" customWidth="1"/>
    <col min="3044" max="3044" width="9.85546875" style="11" customWidth="1"/>
    <col min="3045" max="3045" width="3.5703125" style="11" customWidth="1"/>
    <col min="3046" max="3046" width="9.85546875" style="11" customWidth="1"/>
    <col min="3047" max="3047" width="3.5703125" style="11" customWidth="1"/>
    <col min="3048" max="3048" width="9.85546875" style="11" customWidth="1"/>
    <col min="3049" max="3049" width="3.5703125" style="11" customWidth="1"/>
    <col min="3050" max="3050" width="9.85546875" style="11" customWidth="1"/>
    <col min="3051" max="3051" width="3.5703125" style="11" customWidth="1"/>
    <col min="3052" max="3296" width="11.42578125" style="11"/>
    <col min="3297" max="3297" width="21.85546875" style="11" bestFit="1" customWidth="1"/>
    <col min="3298" max="3298" width="9.85546875" style="11" customWidth="1"/>
    <col min="3299" max="3299" width="3.5703125" style="11" customWidth="1"/>
    <col min="3300" max="3300" width="9.85546875" style="11" customWidth="1"/>
    <col min="3301" max="3301" width="3.5703125" style="11" customWidth="1"/>
    <col min="3302" max="3302" width="9.85546875" style="11" customWidth="1"/>
    <col min="3303" max="3303" width="3.5703125" style="11" customWidth="1"/>
    <col min="3304" max="3304" width="9.85546875" style="11" customWidth="1"/>
    <col min="3305" max="3305" width="3.5703125" style="11" customWidth="1"/>
    <col min="3306" max="3306" width="9.85546875" style="11" customWidth="1"/>
    <col min="3307" max="3307" width="3.5703125" style="11" customWidth="1"/>
    <col min="3308" max="3552" width="11.42578125" style="11"/>
    <col min="3553" max="3553" width="21.85546875" style="11" bestFit="1" customWidth="1"/>
    <col min="3554" max="3554" width="9.85546875" style="11" customWidth="1"/>
    <col min="3555" max="3555" width="3.5703125" style="11" customWidth="1"/>
    <col min="3556" max="3556" width="9.85546875" style="11" customWidth="1"/>
    <col min="3557" max="3557" width="3.5703125" style="11" customWidth="1"/>
    <col min="3558" max="3558" width="9.85546875" style="11" customWidth="1"/>
    <col min="3559" max="3559" width="3.5703125" style="11" customWidth="1"/>
    <col min="3560" max="3560" width="9.85546875" style="11" customWidth="1"/>
    <col min="3561" max="3561" width="3.5703125" style="11" customWidth="1"/>
    <col min="3562" max="3562" width="9.85546875" style="11" customWidth="1"/>
    <col min="3563" max="3563" width="3.5703125" style="11" customWidth="1"/>
    <col min="3564" max="3808" width="11.42578125" style="11"/>
    <col min="3809" max="3809" width="21.85546875" style="11" bestFit="1" customWidth="1"/>
    <col min="3810" max="3810" width="9.85546875" style="11" customWidth="1"/>
    <col min="3811" max="3811" width="3.5703125" style="11" customWidth="1"/>
    <col min="3812" max="3812" width="9.85546875" style="11" customWidth="1"/>
    <col min="3813" max="3813" width="3.5703125" style="11" customWidth="1"/>
    <col min="3814" max="3814" width="9.85546875" style="11" customWidth="1"/>
    <col min="3815" max="3815" width="3.5703125" style="11" customWidth="1"/>
    <col min="3816" max="3816" width="9.85546875" style="11" customWidth="1"/>
    <col min="3817" max="3817" width="3.5703125" style="11" customWidth="1"/>
    <col min="3818" max="3818" width="9.85546875" style="11" customWidth="1"/>
    <col min="3819" max="3819" width="3.5703125" style="11" customWidth="1"/>
    <col min="3820" max="4064" width="11.42578125" style="11"/>
    <col min="4065" max="4065" width="21.85546875" style="11" bestFit="1" customWidth="1"/>
    <col min="4066" max="4066" width="9.85546875" style="11" customWidth="1"/>
    <col min="4067" max="4067" width="3.5703125" style="11" customWidth="1"/>
    <col min="4068" max="4068" width="9.85546875" style="11" customWidth="1"/>
    <col min="4069" max="4069" width="3.5703125" style="11" customWidth="1"/>
    <col min="4070" max="4070" width="9.85546875" style="11" customWidth="1"/>
    <col min="4071" max="4071" width="3.5703125" style="11" customWidth="1"/>
    <col min="4072" max="4072" width="9.85546875" style="11" customWidth="1"/>
    <col min="4073" max="4073" width="3.5703125" style="11" customWidth="1"/>
    <col min="4074" max="4074" width="9.85546875" style="11" customWidth="1"/>
    <col min="4075" max="4075" width="3.5703125" style="11" customWidth="1"/>
    <col min="4076" max="4320" width="11.42578125" style="11"/>
    <col min="4321" max="4321" width="21.85546875" style="11" bestFit="1" customWidth="1"/>
    <col min="4322" max="4322" width="9.85546875" style="11" customWidth="1"/>
    <col min="4323" max="4323" width="3.5703125" style="11" customWidth="1"/>
    <col min="4324" max="4324" width="9.85546875" style="11" customWidth="1"/>
    <col min="4325" max="4325" width="3.5703125" style="11" customWidth="1"/>
    <col min="4326" max="4326" width="9.85546875" style="11" customWidth="1"/>
    <col min="4327" max="4327" width="3.5703125" style="11" customWidth="1"/>
    <col min="4328" max="4328" width="9.85546875" style="11" customWidth="1"/>
    <col min="4329" max="4329" width="3.5703125" style="11" customWidth="1"/>
    <col min="4330" max="4330" width="9.85546875" style="11" customWidth="1"/>
    <col min="4331" max="4331" width="3.5703125" style="11" customWidth="1"/>
    <col min="4332" max="4576" width="11.42578125" style="11"/>
    <col min="4577" max="4577" width="21.85546875" style="11" bestFit="1" customWidth="1"/>
    <col min="4578" max="4578" width="9.85546875" style="11" customWidth="1"/>
    <col min="4579" max="4579" width="3.5703125" style="11" customWidth="1"/>
    <col min="4580" max="4580" width="9.85546875" style="11" customWidth="1"/>
    <col min="4581" max="4581" width="3.5703125" style="11" customWidth="1"/>
    <col min="4582" max="4582" width="9.85546875" style="11" customWidth="1"/>
    <col min="4583" max="4583" width="3.5703125" style="11" customWidth="1"/>
    <col min="4584" max="4584" width="9.85546875" style="11" customWidth="1"/>
    <col min="4585" max="4585" width="3.5703125" style="11" customWidth="1"/>
    <col min="4586" max="4586" width="9.85546875" style="11" customWidth="1"/>
    <col min="4587" max="4587" width="3.5703125" style="11" customWidth="1"/>
    <col min="4588" max="4832" width="11.42578125" style="11"/>
    <col min="4833" max="4833" width="21.85546875" style="11" bestFit="1" customWidth="1"/>
    <col min="4834" max="4834" width="9.85546875" style="11" customWidth="1"/>
    <col min="4835" max="4835" width="3.5703125" style="11" customWidth="1"/>
    <col min="4836" max="4836" width="9.85546875" style="11" customWidth="1"/>
    <col min="4837" max="4837" width="3.5703125" style="11" customWidth="1"/>
    <col min="4838" max="4838" width="9.85546875" style="11" customWidth="1"/>
    <col min="4839" max="4839" width="3.5703125" style="11" customWidth="1"/>
    <col min="4840" max="4840" width="9.85546875" style="11" customWidth="1"/>
    <col min="4841" max="4841" width="3.5703125" style="11" customWidth="1"/>
    <col min="4842" max="4842" width="9.85546875" style="11" customWidth="1"/>
    <col min="4843" max="4843" width="3.5703125" style="11" customWidth="1"/>
    <col min="4844" max="5088" width="11.42578125" style="11"/>
    <col min="5089" max="5089" width="21.85546875" style="11" bestFit="1" customWidth="1"/>
    <col min="5090" max="5090" width="9.85546875" style="11" customWidth="1"/>
    <col min="5091" max="5091" width="3.5703125" style="11" customWidth="1"/>
    <col min="5092" max="5092" width="9.85546875" style="11" customWidth="1"/>
    <col min="5093" max="5093" width="3.5703125" style="11" customWidth="1"/>
    <col min="5094" max="5094" width="9.85546875" style="11" customWidth="1"/>
    <col min="5095" max="5095" width="3.5703125" style="11" customWidth="1"/>
    <col min="5096" max="5096" width="9.85546875" style="11" customWidth="1"/>
    <col min="5097" max="5097" width="3.5703125" style="11" customWidth="1"/>
    <col min="5098" max="5098" width="9.85546875" style="11" customWidth="1"/>
    <col min="5099" max="5099" width="3.5703125" style="11" customWidth="1"/>
    <col min="5100" max="5344" width="11.42578125" style="11"/>
    <col min="5345" max="5345" width="21.85546875" style="11" bestFit="1" customWidth="1"/>
    <col min="5346" max="5346" width="9.85546875" style="11" customWidth="1"/>
    <col min="5347" max="5347" width="3.5703125" style="11" customWidth="1"/>
    <col min="5348" max="5348" width="9.85546875" style="11" customWidth="1"/>
    <col min="5349" max="5349" width="3.5703125" style="11" customWidth="1"/>
    <col min="5350" max="5350" width="9.85546875" style="11" customWidth="1"/>
    <col min="5351" max="5351" width="3.5703125" style="11" customWidth="1"/>
    <col min="5352" max="5352" width="9.85546875" style="11" customWidth="1"/>
    <col min="5353" max="5353" width="3.5703125" style="11" customWidth="1"/>
    <col min="5354" max="5354" width="9.85546875" style="11" customWidth="1"/>
    <col min="5355" max="5355" width="3.5703125" style="11" customWidth="1"/>
    <col min="5356" max="5600" width="11.42578125" style="11"/>
    <col min="5601" max="5601" width="21.85546875" style="11" bestFit="1" customWidth="1"/>
    <col min="5602" max="5602" width="9.85546875" style="11" customWidth="1"/>
    <col min="5603" max="5603" width="3.5703125" style="11" customWidth="1"/>
    <col min="5604" max="5604" width="9.85546875" style="11" customWidth="1"/>
    <col min="5605" max="5605" width="3.5703125" style="11" customWidth="1"/>
    <col min="5606" max="5606" width="9.85546875" style="11" customWidth="1"/>
    <col min="5607" max="5607" width="3.5703125" style="11" customWidth="1"/>
    <col min="5608" max="5608" width="9.85546875" style="11" customWidth="1"/>
    <col min="5609" max="5609" width="3.5703125" style="11" customWidth="1"/>
    <col min="5610" max="5610" width="9.85546875" style="11" customWidth="1"/>
    <col min="5611" max="5611" width="3.5703125" style="11" customWidth="1"/>
    <col min="5612" max="5856" width="11.42578125" style="11"/>
    <col min="5857" max="5857" width="21.85546875" style="11" bestFit="1" customWidth="1"/>
    <col min="5858" max="5858" width="9.85546875" style="11" customWidth="1"/>
    <col min="5859" max="5859" width="3.5703125" style="11" customWidth="1"/>
    <col min="5860" max="5860" width="9.85546875" style="11" customWidth="1"/>
    <col min="5861" max="5861" width="3.5703125" style="11" customWidth="1"/>
    <col min="5862" max="5862" width="9.85546875" style="11" customWidth="1"/>
    <col min="5863" max="5863" width="3.5703125" style="11" customWidth="1"/>
    <col min="5864" max="5864" width="9.85546875" style="11" customWidth="1"/>
    <col min="5865" max="5865" width="3.5703125" style="11" customWidth="1"/>
    <col min="5866" max="5866" width="9.85546875" style="11" customWidth="1"/>
    <col min="5867" max="5867" width="3.5703125" style="11" customWidth="1"/>
    <col min="5868" max="6112" width="11.42578125" style="11"/>
    <col min="6113" max="6113" width="21.85546875" style="11" bestFit="1" customWidth="1"/>
    <col min="6114" max="6114" width="9.85546875" style="11" customWidth="1"/>
    <col min="6115" max="6115" width="3.5703125" style="11" customWidth="1"/>
    <col min="6116" max="6116" width="9.85546875" style="11" customWidth="1"/>
    <col min="6117" max="6117" width="3.5703125" style="11" customWidth="1"/>
    <col min="6118" max="6118" width="9.85546875" style="11" customWidth="1"/>
    <col min="6119" max="6119" width="3.5703125" style="11" customWidth="1"/>
    <col min="6120" max="6120" width="9.85546875" style="11" customWidth="1"/>
    <col min="6121" max="6121" width="3.5703125" style="11" customWidth="1"/>
    <col min="6122" max="6122" width="9.85546875" style="11" customWidth="1"/>
    <col min="6123" max="6123" width="3.5703125" style="11" customWidth="1"/>
    <col min="6124" max="6368" width="11.42578125" style="11"/>
    <col min="6369" max="6369" width="21.85546875" style="11" bestFit="1" customWidth="1"/>
    <col min="6370" max="6370" width="9.85546875" style="11" customWidth="1"/>
    <col min="6371" max="6371" width="3.5703125" style="11" customWidth="1"/>
    <col min="6372" max="6372" width="9.85546875" style="11" customWidth="1"/>
    <col min="6373" max="6373" width="3.5703125" style="11" customWidth="1"/>
    <col min="6374" max="6374" width="9.85546875" style="11" customWidth="1"/>
    <col min="6375" max="6375" width="3.5703125" style="11" customWidth="1"/>
    <col min="6376" max="6376" width="9.85546875" style="11" customWidth="1"/>
    <col min="6377" max="6377" width="3.5703125" style="11" customWidth="1"/>
    <col min="6378" max="6378" width="9.85546875" style="11" customWidth="1"/>
    <col min="6379" max="6379" width="3.5703125" style="11" customWidth="1"/>
    <col min="6380" max="6624" width="11.42578125" style="11"/>
    <col min="6625" max="6625" width="21.85546875" style="11" bestFit="1" customWidth="1"/>
    <col min="6626" max="6626" width="9.85546875" style="11" customWidth="1"/>
    <col min="6627" max="6627" width="3.5703125" style="11" customWidth="1"/>
    <col min="6628" max="6628" width="9.85546875" style="11" customWidth="1"/>
    <col min="6629" max="6629" width="3.5703125" style="11" customWidth="1"/>
    <col min="6630" max="6630" width="9.85546875" style="11" customWidth="1"/>
    <col min="6631" max="6631" width="3.5703125" style="11" customWidth="1"/>
    <col min="6632" max="6632" width="9.85546875" style="11" customWidth="1"/>
    <col min="6633" max="6633" width="3.5703125" style="11" customWidth="1"/>
    <col min="6634" max="6634" width="9.85546875" style="11" customWidth="1"/>
    <col min="6635" max="6635" width="3.5703125" style="11" customWidth="1"/>
    <col min="6636" max="6880" width="11.42578125" style="11"/>
    <col min="6881" max="6881" width="21.85546875" style="11" bestFit="1" customWidth="1"/>
    <col min="6882" max="6882" width="9.85546875" style="11" customWidth="1"/>
    <col min="6883" max="6883" width="3.5703125" style="11" customWidth="1"/>
    <col min="6884" max="6884" width="9.85546875" style="11" customWidth="1"/>
    <col min="6885" max="6885" width="3.5703125" style="11" customWidth="1"/>
    <col min="6886" max="6886" width="9.85546875" style="11" customWidth="1"/>
    <col min="6887" max="6887" width="3.5703125" style="11" customWidth="1"/>
    <col min="6888" max="6888" width="9.85546875" style="11" customWidth="1"/>
    <col min="6889" max="6889" width="3.5703125" style="11" customWidth="1"/>
    <col min="6890" max="6890" width="9.85546875" style="11" customWidth="1"/>
    <col min="6891" max="6891" width="3.5703125" style="11" customWidth="1"/>
    <col min="6892" max="7136" width="11.42578125" style="11"/>
    <col min="7137" max="7137" width="21.85546875" style="11" bestFit="1" customWidth="1"/>
    <col min="7138" max="7138" width="9.85546875" style="11" customWidth="1"/>
    <col min="7139" max="7139" width="3.5703125" style="11" customWidth="1"/>
    <col min="7140" max="7140" width="9.85546875" style="11" customWidth="1"/>
    <col min="7141" max="7141" width="3.5703125" style="11" customWidth="1"/>
    <col min="7142" max="7142" width="9.85546875" style="11" customWidth="1"/>
    <col min="7143" max="7143" width="3.5703125" style="11" customWidth="1"/>
    <col min="7144" max="7144" width="9.85546875" style="11" customWidth="1"/>
    <col min="7145" max="7145" width="3.5703125" style="11" customWidth="1"/>
    <col min="7146" max="7146" width="9.85546875" style="11" customWidth="1"/>
    <col min="7147" max="7147" width="3.5703125" style="11" customWidth="1"/>
    <col min="7148" max="7392" width="11.42578125" style="11"/>
    <col min="7393" max="7393" width="21.85546875" style="11" bestFit="1" customWidth="1"/>
    <col min="7394" max="7394" width="9.85546875" style="11" customWidth="1"/>
    <col min="7395" max="7395" width="3.5703125" style="11" customWidth="1"/>
    <col min="7396" max="7396" width="9.85546875" style="11" customWidth="1"/>
    <col min="7397" max="7397" width="3.5703125" style="11" customWidth="1"/>
    <col min="7398" max="7398" width="9.85546875" style="11" customWidth="1"/>
    <col min="7399" max="7399" width="3.5703125" style="11" customWidth="1"/>
    <col min="7400" max="7400" width="9.85546875" style="11" customWidth="1"/>
    <col min="7401" max="7401" width="3.5703125" style="11" customWidth="1"/>
    <col min="7402" max="7402" width="9.85546875" style="11" customWidth="1"/>
    <col min="7403" max="7403" width="3.5703125" style="11" customWidth="1"/>
    <col min="7404" max="7648" width="11.42578125" style="11"/>
    <col min="7649" max="7649" width="21.85546875" style="11" bestFit="1" customWidth="1"/>
    <col min="7650" max="7650" width="9.85546875" style="11" customWidth="1"/>
    <col min="7651" max="7651" width="3.5703125" style="11" customWidth="1"/>
    <col min="7652" max="7652" width="9.85546875" style="11" customWidth="1"/>
    <col min="7653" max="7653" width="3.5703125" style="11" customWidth="1"/>
    <col min="7654" max="7654" width="9.85546875" style="11" customWidth="1"/>
    <col min="7655" max="7655" width="3.5703125" style="11" customWidth="1"/>
    <col min="7656" max="7656" width="9.85546875" style="11" customWidth="1"/>
    <col min="7657" max="7657" width="3.5703125" style="11" customWidth="1"/>
    <col min="7658" max="7658" width="9.85546875" style="11" customWidth="1"/>
    <col min="7659" max="7659" width="3.5703125" style="11" customWidth="1"/>
    <col min="7660" max="7904" width="11.42578125" style="11"/>
    <col min="7905" max="7905" width="21.85546875" style="11" bestFit="1" customWidth="1"/>
    <col min="7906" max="7906" width="9.85546875" style="11" customWidth="1"/>
    <col min="7907" max="7907" width="3.5703125" style="11" customWidth="1"/>
    <col min="7908" max="7908" width="9.85546875" style="11" customWidth="1"/>
    <col min="7909" max="7909" width="3.5703125" style="11" customWidth="1"/>
    <col min="7910" max="7910" width="9.85546875" style="11" customWidth="1"/>
    <col min="7911" max="7911" width="3.5703125" style="11" customWidth="1"/>
    <col min="7912" max="7912" width="9.85546875" style="11" customWidth="1"/>
    <col min="7913" max="7913" width="3.5703125" style="11" customWidth="1"/>
    <col min="7914" max="7914" width="9.85546875" style="11" customWidth="1"/>
    <col min="7915" max="7915" width="3.5703125" style="11" customWidth="1"/>
    <col min="7916" max="8160" width="11.42578125" style="11"/>
    <col min="8161" max="8161" width="21.85546875" style="11" bestFit="1" customWidth="1"/>
    <col min="8162" max="8162" width="9.85546875" style="11" customWidth="1"/>
    <col min="8163" max="8163" width="3.5703125" style="11" customWidth="1"/>
    <col min="8164" max="8164" width="9.85546875" style="11" customWidth="1"/>
    <col min="8165" max="8165" width="3.5703125" style="11" customWidth="1"/>
    <col min="8166" max="8166" width="9.85546875" style="11" customWidth="1"/>
    <col min="8167" max="8167" width="3.5703125" style="11" customWidth="1"/>
    <col min="8168" max="8168" width="9.85546875" style="11" customWidth="1"/>
    <col min="8169" max="8169" width="3.5703125" style="11" customWidth="1"/>
    <col min="8170" max="8170" width="9.85546875" style="11" customWidth="1"/>
    <col min="8171" max="8171" width="3.5703125" style="11" customWidth="1"/>
    <col min="8172" max="8416" width="11.42578125" style="11"/>
    <col min="8417" max="8417" width="21.85546875" style="11" bestFit="1" customWidth="1"/>
    <col min="8418" max="8418" width="9.85546875" style="11" customWidth="1"/>
    <col min="8419" max="8419" width="3.5703125" style="11" customWidth="1"/>
    <col min="8420" max="8420" width="9.85546875" style="11" customWidth="1"/>
    <col min="8421" max="8421" width="3.5703125" style="11" customWidth="1"/>
    <col min="8422" max="8422" width="9.85546875" style="11" customWidth="1"/>
    <col min="8423" max="8423" width="3.5703125" style="11" customWidth="1"/>
    <col min="8424" max="8424" width="9.85546875" style="11" customWidth="1"/>
    <col min="8425" max="8425" width="3.5703125" style="11" customWidth="1"/>
    <col min="8426" max="8426" width="9.85546875" style="11" customWidth="1"/>
    <col min="8427" max="8427" width="3.5703125" style="11" customWidth="1"/>
    <col min="8428" max="8672" width="11.42578125" style="11"/>
    <col min="8673" max="8673" width="21.85546875" style="11" bestFit="1" customWidth="1"/>
    <col min="8674" max="8674" width="9.85546875" style="11" customWidth="1"/>
    <col min="8675" max="8675" width="3.5703125" style="11" customWidth="1"/>
    <col min="8676" max="8676" width="9.85546875" style="11" customWidth="1"/>
    <col min="8677" max="8677" width="3.5703125" style="11" customWidth="1"/>
    <col min="8678" max="8678" width="9.85546875" style="11" customWidth="1"/>
    <col min="8679" max="8679" width="3.5703125" style="11" customWidth="1"/>
    <col min="8680" max="8680" width="9.85546875" style="11" customWidth="1"/>
    <col min="8681" max="8681" width="3.5703125" style="11" customWidth="1"/>
    <col min="8682" max="8682" width="9.85546875" style="11" customWidth="1"/>
    <col min="8683" max="8683" width="3.5703125" style="11" customWidth="1"/>
    <col min="8684" max="8928" width="11.42578125" style="11"/>
    <col min="8929" max="8929" width="21.85546875" style="11" bestFit="1" customWidth="1"/>
    <col min="8930" max="8930" width="9.85546875" style="11" customWidth="1"/>
    <col min="8931" max="8931" width="3.5703125" style="11" customWidth="1"/>
    <col min="8932" max="8932" width="9.85546875" style="11" customWidth="1"/>
    <col min="8933" max="8933" width="3.5703125" style="11" customWidth="1"/>
    <col min="8934" max="8934" width="9.85546875" style="11" customWidth="1"/>
    <col min="8935" max="8935" width="3.5703125" style="11" customWidth="1"/>
    <col min="8936" max="8936" width="9.85546875" style="11" customWidth="1"/>
    <col min="8937" max="8937" width="3.5703125" style="11" customWidth="1"/>
    <col min="8938" max="8938" width="9.85546875" style="11" customWidth="1"/>
    <col min="8939" max="8939" width="3.5703125" style="11" customWidth="1"/>
    <col min="8940" max="9184" width="11.42578125" style="11"/>
    <col min="9185" max="9185" width="21.85546875" style="11" bestFit="1" customWidth="1"/>
    <col min="9186" max="9186" width="9.85546875" style="11" customWidth="1"/>
    <col min="9187" max="9187" width="3.5703125" style="11" customWidth="1"/>
    <col min="9188" max="9188" width="9.85546875" style="11" customWidth="1"/>
    <col min="9189" max="9189" width="3.5703125" style="11" customWidth="1"/>
    <col min="9190" max="9190" width="9.85546875" style="11" customWidth="1"/>
    <col min="9191" max="9191" width="3.5703125" style="11" customWidth="1"/>
    <col min="9192" max="9192" width="9.85546875" style="11" customWidth="1"/>
    <col min="9193" max="9193" width="3.5703125" style="11" customWidth="1"/>
    <col min="9194" max="9194" width="9.85546875" style="11" customWidth="1"/>
    <col min="9195" max="9195" width="3.5703125" style="11" customWidth="1"/>
    <col min="9196" max="9440" width="11.42578125" style="11"/>
    <col min="9441" max="9441" width="21.85546875" style="11" bestFit="1" customWidth="1"/>
    <col min="9442" max="9442" width="9.85546875" style="11" customWidth="1"/>
    <col min="9443" max="9443" width="3.5703125" style="11" customWidth="1"/>
    <col min="9444" max="9444" width="9.85546875" style="11" customWidth="1"/>
    <col min="9445" max="9445" width="3.5703125" style="11" customWidth="1"/>
    <col min="9446" max="9446" width="9.85546875" style="11" customWidth="1"/>
    <col min="9447" max="9447" width="3.5703125" style="11" customWidth="1"/>
    <col min="9448" max="9448" width="9.85546875" style="11" customWidth="1"/>
    <col min="9449" max="9449" width="3.5703125" style="11" customWidth="1"/>
    <col min="9450" max="9450" width="9.85546875" style="11" customWidth="1"/>
    <col min="9451" max="9451" width="3.5703125" style="11" customWidth="1"/>
    <col min="9452" max="9696" width="11.42578125" style="11"/>
    <col min="9697" max="9697" width="21.85546875" style="11" bestFit="1" customWidth="1"/>
    <col min="9698" max="9698" width="9.85546875" style="11" customWidth="1"/>
    <col min="9699" max="9699" width="3.5703125" style="11" customWidth="1"/>
    <col min="9700" max="9700" width="9.85546875" style="11" customWidth="1"/>
    <col min="9701" max="9701" width="3.5703125" style="11" customWidth="1"/>
    <col min="9702" max="9702" width="9.85546875" style="11" customWidth="1"/>
    <col min="9703" max="9703" width="3.5703125" style="11" customWidth="1"/>
    <col min="9704" max="9704" width="9.85546875" style="11" customWidth="1"/>
    <col min="9705" max="9705" width="3.5703125" style="11" customWidth="1"/>
    <col min="9706" max="9706" width="9.85546875" style="11" customWidth="1"/>
    <col min="9707" max="9707" width="3.5703125" style="11" customWidth="1"/>
    <col min="9708" max="9952" width="11.42578125" style="11"/>
    <col min="9953" max="9953" width="21.85546875" style="11" bestFit="1" customWidth="1"/>
    <col min="9954" max="9954" width="9.85546875" style="11" customWidth="1"/>
    <col min="9955" max="9955" width="3.5703125" style="11" customWidth="1"/>
    <col min="9956" max="9956" width="9.85546875" style="11" customWidth="1"/>
    <col min="9957" max="9957" width="3.5703125" style="11" customWidth="1"/>
    <col min="9958" max="9958" width="9.85546875" style="11" customWidth="1"/>
    <col min="9959" max="9959" width="3.5703125" style="11" customWidth="1"/>
    <col min="9960" max="9960" width="9.85546875" style="11" customWidth="1"/>
    <col min="9961" max="9961" width="3.5703125" style="11" customWidth="1"/>
    <col min="9962" max="9962" width="9.85546875" style="11" customWidth="1"/>
    <col min="9963" max="9963" width="3.5703125" style="11" customWidth="1"/>
    <col min="9964" max="10208" width="11.42578125" style="11"/>
    <col min="10209" max="10209" width="21.85546875" style="11" bestFit="1" customWidth="1"/>
    <col min="10210" max="10210" width="9.85546875" style="11" customWidth="1"/>
    <col min="10211" max="10211" width="3.5703125" style="11" customWidth="1"/>
    <col min="10212" max="10212" width="9.85546875" style="11" customWidth="1"/>
    <col min="10213" max="10213" width="3.5703125" style="11" customWidth="1"/>
    <col min="10214" max="10214" width="9.85546875" style="11" customWidth="1"/>
    <col min="10215" max="10215" width="3.5703125" style="11" customWidth="1"/>
    <col min="10216" max="10216" width="9.85546875" style="11" customWidth="1"/>
    <col min="10217" max="10217" width="3.5703125" style="11" customWidth="1"/>
    <col min="10218" max="10218" width="9.85546875" style="11" customWidth="1"/>
    <col min="10219" max="10219" width="3.5703125" style="11" customWidth="1"/>
    <col min="10220" max="10464" width="11.42578125" style="11"/>
    <col min="10465" max="10465" width="21.85546875" style="11" bestFit="1" customWidth="1"/>
    <col min="10466" max="10466" width="9.85546875" style="11" customWidth="1"/>
    <col min="10467" max="10467" width="3.5703125" style="11" customWidth="1"/>
    <col min="10468" max="10468" width="9.85546875" style="11" customWidth="1"/>
    <col min="10469" max="10469" width="3.5703125" style="11" customWidth="1"/>
    <col min="10470" max="10470" width="9.85546875" style="11" customWidth="1"/>
    <col min="10471" max="10471" width="3.5703125" style="11" customWidth="1"/>
    <col min="10472" max="10472" width="9.85546875" style="11" customWidth="1"/>
    <col min="10473" max="10473" width="3.5703125" style="11" customWidth="1"/>
    <col min="10474" max="10474" width="9.85546875" style="11" customWidth="1"/>
    <col min="10475" max="10475" width="3.5703125" style="11" customWidth="1"/>
    <col min="10476" max="10720" width="11.42578125" style="11"/>
    <col min="10721" max="10721" width="21.85546875" style="11" bestFit="1" customWidth="1"/>
    <col min="10722" max="10722" width="9.85546875" style="11" customWidth="1"/>
    <col min="10723" max="10723" width="3.5703125" style="11" customWidth="1"/>
    <col min="10724" max="10724" width="9.85546875" style="11" customWidth="1"/>
    <col min="10725" max="10725" width="3.5703125" style="11" customWidth="1"/>
    <col min="10726" max="10726" width="9.85546875" style="11" customWidth="1"/>
    <col min="10727" max="10727" width="3.5703125" style="11" customWidth="1"/>
    <col min="10728" max="10728" width="9.85546875" style="11" customWidth="1"/>
    <col min="10729" max="10729" width="3.5703125" style="11" customWidth="1"/>
    <col min="10730" max="10730" width="9.85546875" style="11" customWidth="1"/>
    <col min="10731" max="10731" width="3.5703125" style="11" customWidth="1"/>
    <col min="10732" max="10976" width="11.42578125" style="11"/>
    <col min="10977" max="10977" width="21.85546875" style="11" bestFit="1" customWidth="1"/>
    <col min="10978" max="10978" width="9.85546875" style="11" customWidth="1"/>
    <col min="10979" max="10979" width="3.5703125" style="11" customWidth="1"/>
    <col min="10980" max="10980" width="9.85546875" style="11" customWidth="1"/>
    <col min="10981" max="10981" width="3.5703125" style="11" customWidth="1"/>
    <col min="10982" max="10982" width="9.85546875" style="11" customWidth="1"/>
    <col min="10983" max="10983" width="3.5703125" style="11" customWidth="1"/>
    <col min="10984" max="10984" width="9.85546875" style="11" customWidth="1"/>
    <col min="10985" max="10985" width="3.5703125" style="11" customWidth="1"/>
    <col min="10986" max="10986" width="9.85546875" style="11" customWidth="1"/>
    <col min="10987" max="10987" width="3.5703125" style="11" customWidth="1"/>
    <col min="10988" max="11232" width="11.42578125" style="11"/>
    <col min="11233" max="11233" width="21.85546875" style="11" bestFit="1" customWidth="1"/>
    <col min="11234" max="11234" width="9.85546875" style="11" customWidth="1"/>
    <col min="11235" max="11235" width="3.5703125" style="11" customWidth="1"/>
    <col min="11236" max="11236" width="9.85546875" style="11" customWidth="1"/>
    <col min="11237" max="11237" width="3.5703125" style="11" customWidth="1"/>
    <col min="11238" max="11238" width="9.85546875" style="11" customWidth="1"/>
    <col min="11239" max="11239" width="3.5703125" style="11" customWidth="1"/>
    <col min="11240" max="11240" width="9.85546875" style="11" customWidth="1"/>
    <col min="11241" max="11241" width="3.5703125" style="11" customWidth="1"/>
    <col min="11242" max="11242" width="9.85546875" style="11" customWidth="1"/>
    <col min="11243" max="11243" width="3.5703125" style="11" customWidth="1"/>
    <col min="11244" max="11488" width="11.42578125" style="11"/>
    <col min="11489" max="11489" width="21.85546875" style="11" bestFit="1" customWidth="1"/>
    <col min="11490" max="11490" width="9.85546875" style="11" customWidth="1"/>
    <col min="11491" max="11491" width="3.5703125" style="11" customWidth="1"/>
    <col min="11492" max="11492" width="9.85546875" style="11" customWidth="1"/>
    <col min="11493" max="11493" width="3.5703125" style="11" customWidth="1"/>
    <col min="11494" max="11494" width="9.85546875" style="11" customWidth="1"/>
    <col min="11495" max="11495" width="3.5703125" style="11" customWidth="1"/>
    <col min="11496" max="11496" width="9.85546875" style="11" customWidth="1"/>
    <col min="11497" max="11497" width="3.5703125" style="11" customWidth="1"/>
    <col min="11498" max="11498" width="9.85546875" style="11" customWidth="1"/>
    <col min="11499" max="11499" width="3.5703125" style="11" customWidth="1"/>
    <col min="11500" max="11744" width="11.42578125" style="11"/>
    <col min="11745" max="11745" width="21.85546875" style="11" bestFit="1" customWidth="1"/>
    <col min="11746" max="11746" width="9.85546875" style="11" customWidth="1"/>
    <col min="11747" max="11747" width="3.5703125" style="11" customWidth="1"/>
    <col min="11748" max="11748" width="9.85546875" style="11" customWidth="1"/>
    <col min="11749" max="11749" width="3.5703125" style="11" customWidth="1"/>
    <col min="11750" max="11750" width="9.85546875" style="11" customWidth="1"/>
    <col min="11751" max="11751" width="3.5703125" style="11" customWidth="1"/>
    <col min="11752" max="11752" width="9.85546875" style="11" customWidth="1"/>
    <col min="11753" max="11753" width="3.5703125" style="11" customWidth="1"/>
    <col min="11754" max="11754" width="9.85546875" style="11" customWidth="1"/>
    <col min="11755" max="11755" width="3.5703125" style="11" customWidth="1"/>
    <col min="11756" max="12000" width="11.42578125" style="11"/>
    <col min="12001" max="12001" width="21.85546875" style="11" bestFit="1" customWidth="1"/>
    <col min="12002" max="12002" width="9.85546875" style="11" customWidth="1"/>
    <col min="12003" max="12003" width="3.5703125" style="11" customWidth="1"/>
    <col min="12004" max="12004" width="9.85546875" style="11" customWidth="1"/>
    <col min="12005" max="12005" width="3.5703125" style="11" customWidth="1"/>
    <col min="12006" max="12006" width="9.85546875" style="11" customWidth="1"/>
    <col min="12007" max="12007" width="3.5703125" style="11" customWidth="1"/>
    <col min="12008" max="12008" width="9.85546875" style="11" customWidth="1"/>
    <col min="12009" max="12009" width="3.5703125" style="11" customWidth="1"/>
    <col min="12010" max="12010" width="9.85546875" style="11" customWidth="1"/>
    <col min="12011" max="12011" width="3.5703125" style="11" customWidth="1"/>
    <col min="12012" max="12256" width="11.42578125" style="11"/>
    <col min="12257" max="12257" width="21.85546875" style="11" bestFit="1" customWidth="1"/>
    <col min="12258" max="12258" width="9.85546875" style="11" customWidth="1"/>
    <col min="12259" max="12259" width="3.5703125" style="11" customWidth="1"/>
    <col min="12260" max="12260" width="9.85546875" style="11" customWidth="1"/>
    <col min="12261" max="12261" width="3.5703125" style="11" customWidth="1"/>
    <col min="12262" max="12262" width="9.85546875" style="11" customWidth="1"/>
    <col min="12263" max="12263" width="3.5703125" style="11" customWidth="1"/>
    <col min="12264" max="12264" width="9.85546875" style="11" customWidth="1"/>
    <col min="12265" max="12265" width="3.5703125" style="11" customWidth="1"/>
    <col min="12266" max="12266" width="9.85546875" style="11" customWidth="1"/>
    <col min="12267" max="12267" width="3.5703125" style="11" customWidth="1"/>
    <col min="12268" max="12512" width="11.42578125" style="11"/>
    <col min="12513" max="12513" width="21.85546875" style="11" bestFit="1" customWidth="1"/>
    <col min="12514" max="12514" width="9.85546875" style="11" customWidth="1"/>
    <col min="12515" max="12515" width="3.5703125" style="11" customWidth="1"/>
    <col min="12516" max="12516" width="9.85546875" style="11" customWidth="1"/>
    <col min="12517" max="12517" width="3.5703125" style="11" customWidth="1"/>
    <col min="12518" max="12518" width="9.85546875" style="11" customWidth="1"/>
    <col min="12519" max="12519" width="3.5703125" style="11" customWidth="1"/>
    <col min="12520" max="12520" width="9.85546875" style="11" customWidth="1"/>
    <col min="12521" max="12521" width="3.5703125" style="11" customWidth="1"/>
    <col min="12522" max="12522" width="9.85546875" style="11" customWidth="1"/>
    <col min="12523" max="12523" width="3.5703125" style="11" customWidth="1"/>
    <col min="12524" max="12768" width="11.42578125" style="11"/>
    <col min="12769" max="12769" width="21.85546875" style="11" bestFit="1" customWidth="1"/>
    <col min="12770" max="12770" width="9.85546875" style="11" customWidth="1"/>
    <col min="12771" max="12771" width="3.5703125" style="11" customWidth="1"/>
    <col min="12772" max="12772" width="9.85546875" style="11" customWidth="1"/>
    <col min="12773" max="12773" width="3.5703125" style="11" customWidth="1"/>
    <col min="12774" max="12774" width="9.85546875" style="11" customWidth="1"/>
    <col min="12775" max="12775" width="3.5703125" style="11" customWidth="1"/>
    <col min="12776" max="12776" width="9.85546875" style="11" customWidth="1"/>
    <col min="12777" max="12777" width="3.5703125" style="11" customWidth="1"/>
    <col min="12778" max="12778" width="9.85546875" style="11" customWidth="1"/>
    <col min="12779" max="12779" width="3.5703125" style="11" customWidth="1"/>
    <col min="12780" max="13024" width="11.42578125" style="11"/>
    <col min="13025" max="13025" width="21.85546875" style="11" bestFit="1" customWidth="1"/>
    <col min="13026" max="13026" width="9.85546875" style="11" customWidth="1"/>
    <col min="13027" max="13027" width="3.5703125" style="11" customWidth="1"/>
    <col min="13028" max="13028" width="9.85546875" style="11" customWidth="1"/>
    <col min="13029" max="13029" width="3.5703125" style="11" customWidth="1"/>
    <col min="13030" max="13030" width="9.85546875" style="11" customWidth="1"/>
    <col min="13031" max="13031" width="3.5703125" style="11" customWidth="1"/>
    <col min="13032" max="13032" width="9.85546875" style="11" customWidth="1"/>
    <col min="13033" max="13033" width="3.5703125" style="11" customWidth="1"/>
    <col min="13034" max="13034" width="9.85546875" style="11" customWidth="1"/>
    <col min="13035" max="13035" width="3.5703125" style="11" customWidth="1"/>
    <col min="13036" max="13280" width="11.42578125" style="11"/>
    <col min="13281" max="13281" width="21.85546875" style="11" bestFit="1" customWidth="1"/>
    <col min="13282" max="13282" width="9.85546875" style="11" customWidth="1"/>
    <col min="13283" max="13283" width="3.5703125" style="11" customWidth="1"/>
    <col min="13284" max="13284" width="9.85546875" style="11" customWidth="1"/>
    <col min="13285" max="13285" width="3.5703125" style="11" customWidth="1"/>
    <col min="13286" max="13286" width="9.85546875" style="11" customWidth="1"/>
    <col min="13287" max="13287" width="3.5703125" style="11" customWidth="1"/>
    <col min="13288" max="13288" width="9.85546875" style="11" customWidth="1"/>
    <col min="13289" max="13289" width="3.5703125" style="11" customWidth="1"/>
    <col min="13290" max="13290" width="9.85546875" style="11" customWidth="1"/>
    <col min="13291" max="13291" width="3.5703125" style="11" customWidth="1"/>
    <col min="13292" max="13536" width="11.42578125" style="11"/>
    <col min="13537" max="13537" width="21.85546875" style="11" bestFit="1" customWidth="1"/>
    <col min="13538" max="13538" width="9.85546875" style="11" customWidth="1"/>
    <col min="13539" max="13539" width="3.5703125" style="11" customWidth="1"/>
    <col min="13540" max="13540" width="9.85546875" style="11" customWidth="1"/>
    <col min="13541" max="13541" width="3.5703125" style="11" customWidth="1"/>
    <col min="13542" max="13542" width="9.85546875" style="11" customWidth="1"/>
    <col min="13543" max="13543" width="3.5703125" style="11" customWidth="1"/>
    <col min="13544" max="13544" width="9.85546875" style="11" customWidth="1"/>
    <col min="13545" max="13545" width="3.5703125" style="11" customWidth="1"/>
    <col min="13546" max="13546" width="9.85546875" style="11" customWidth="1"/>
    <col min="13547" max="13547" width="3.5703125" style="11" customWidth="1"/>
    <col min="13548" max="13792" width="11.42578125" style="11"/>
    <col min="13793" max="13793" width="21.85546875" style="11" bestFit="1" customWidth="1"/>
    <col min="13794" max="13794" width="9.85546875" style="11" customWidth="1"/>
    <col min="13795" max="13795" width="3.5703125" style="11" customWidth="1"/>
    <col min="13796" max="13796" width="9.85546875" style="11" customWidth="1"/>
    <col min="13797" max="13797" width="3.5703125" style="11" customWidth="1"/>
    <col min="13798" max="13798" width="9.85546875" style="11" customWidth="1"/>
    <col min="13799" max="13799" width="3.5703125" style="11" customWidth="1"/>
    <col min="13800" max="13800" width="9.85546875" style="11" customWidth="1"/>
    <col min="13801" max="13801" width="3.5703125" style="11" customWidth="1"/>
    <col min="13802" max="13802" width="9.85546875" style="11" customWidth="1"/>
    <col min="13803" max="13803" width="3.5703125" style="11" customWidth="1"/>
    <col min="13804" max="14048" width="11.42578125" style="11"/>
    <col min="14049" max="14049" width="21.85546875" style="11" bestFit="1" customWidth="1"/>
    <col min="14050" max="14050" width="9.85546875" style="11" customWidth="1"/>
    <col min="14051" max="14051" width="3.5703125" style="11" customWidth="1"/>
    <col min="14052" max="14052" width="9.85546875" style="11" customWidth="1"/>
    <col min="14053" max="14053" width="3.5703125" style="11" customWidth="1"/>
    <col min="14054" max="14054" width="9.85546875" style="11" customWidth="1"/>
    <col min="14055" max="14055" width="3.5703125" style="11" customWidth="1"/>
    <col min="14056" max="14056" width="9.85546875" style="11" customWidth="1"/>
    <col min="14057" max="14057" width="3.5703125" style="11" customWidth="1"/>
    <col min="14058" max="14058" width="9.85546875" style="11" customWidth="1"/>
    <col min="14059" max="14059" width="3.5703125" style="11" customWidth="1"/>
    <col min="14060" max="14304" width="11.42578125" style="11"/>
    <col min="14305" max="14305" width="21.85546875" style="11" bestFit="1" customWidth="1"/>
    <col min="14306" max="14306" width="9.85546875" style="11" customWidth="1"/>
    <col min="14307" max="14307" width="3.5703125" style="11" customWidth="1"/>
    <col min="14308" max="14308" width="9.85546875" style="11" customWidth="1"/>
    <col min="14309" max="14309" width="3.5703125" style="11" customWidth="1"/>
    <col min="14310" max="14310" width="9.85546875" style="11" customWidth="1"/>
    <col min="14311" max="14311" width="3.5703125" style="11" customWidth="1"/>
    <col min="14312" max="14312" width="9.85546875" style="11" customWidth="1"/>
    <col min="14313" max="14313" width="3.5703125" style="11" customWidth="1"/>
    <col min="14314" max="14314" width="9.85546875" style="11" customWidth="1"/>
    <col min="14315" max="14315" width="3.5703125" style="11" customWidth="1"/>
    <col min="14316" max="14560" width="11.42578125" style="11"/>
    <col min="14561" max="14561" width="21.85546875" style="11" bestFit="1" customWidth="1"/>
    <col min="14562" max="14562" width="9.85546875" style="11" customWidth="1"/>
    <col min="14563" max="14563" width="3.5703125" style="11" customWidth="1"/>
    <col min="14564" max="14564" width="9.85546875" style="11" customWidth="1"/>
    <col min="14565" max="14565" width="3.5703125" style="11" customWidth="1"/>
    <col min="14566" max="14566" width="9.85546875" style="11" customWidth="1"/>
    <col min="14567" max="14567" width="3.5703125" style="11" customWidth="1"/>
    <col min="14568" max="14568" width="9.85546875" style="11" customWidth="1"/>
    <col min="14569" max="14569" width="3.5703125" style="11" customWidth="1"/>
    <col min="14570" max="14570" width="9.85546875" style="11" customWidth="1"/>
    <col min="14571" max="14571" width="3.5703125" style="11" customWidth="1"/>
    <col min="14572" max="14816" width="11.42578125" style="11"/>
    <col min="14817" max="14817" width="21.85546875" style="11" bestFit="1" customWidth="1"/>
    <col min="14818" max="14818" width="9.85546875" style="11" customWidth="1"/>
    <col min="14819" max="14819" width="3.5703125" style="11" customWidth="1"/>
    <col min="14820" max="14820" width="9.85546875" style="11" customWidth="1"/>
    <col min="14821" max="14821" width="3.5703125" style="11" customWidth="1"/>
    <col min="14822" max="14822" width="9.85546875" style="11" customWidth="1"/>
    <col min="14823" max="14823" width="3.5703125" style="11" customWidth="1"/>
    <col min="14824" max="14824" width="9.85546875" style="11" customWidth="1"/>
    <col min="14825" max="14825" width="3.5703125" style="11" customWidth="1"/>
    <col min="14826" max="14826" width="9.85546875" style="11" customWidth="1"/>
    <col min="14827" max="14827" width="3.5703125" style="11" customWidth="1"/>
    <col min="14828" max="15072" width="11.42578125" style="11"/>
    <col min="15073" max="15073" width="21.85546875" style="11" bestFit="1" customWidth="1"/>
    <col min="15074" max="15074" width="9.85546875" style="11" customWidth="1"/>
    <col min="15075" max="15075" width="3.5703125" style="11" customWidth="1"/>
    <col min="15076" max="15076" width="9.85546875" style="11" customWidth="1"/>
    <col min="15077" max="15077" width="3.5703125" style="11" customWidth="1"/>
    <col min="15078" max="15078" width="9.85546875" style="11" customWidth="1"/>
    <col min="15079" max="15079" width="3.5703125" style="11" customWidth="1"/>
    <col min="15080" max="15080" width="9.85546875" style="11" customWidth="1"/>
    <col min="15081" max="15081" width="3.5703125" style="11" customWidth="1"/>
    <col min="15082" max="15082" width="9.85546875" style="11" customWidth="1"/>
    <col min="15083" max="15083" width="3.5703125" style="11" customWidth="1"/>
    <col min="15084" max="15328" width="11.42578125" style="11"/>
    <col min="15329" max="15329" width="21.85546875" style="11" bestFit="1" customWidth="1"/>
    <col min="15330" max="15330" width="9.85546875" style="11" customWidth="1"/>
    <col min="15331" max="15331" width="3.5703125" style="11" customWidth="1"/>
    <col min="15332" max="15332" width="9.85546875" style="11" customWidth="1"/>
    <col min="15333" max="15333" width="3.5703125" style="11" customWidth="1"/>
    <col min="15334" max="15334" width="9.85546875" style="11" customWidth="1"/>
    <col min="15335" max="15335" width="3.5703125" style="11" customWidth="1"/>
    <col min="15336" max="15336" width="9.85546875" style="11" customWidth="1"/>
    <col min="15337" max="15337" width="3.5703125" style="11" customWidth="1"/>
    <col min="15338" max="15338" width="9.85546875" style="11" customWidth="1"/>
    <col min="15339" max="15339" width="3.5703125" style="11" customWidth="1"/>
    <col min="15340" max="15584" width="11.42578125" style="11"/>
    <col min="15585" max="15585" width="21.85546875" style="11" bestFit="1" customWidth="1"/>
    <col min="15586" max="15586" width="9.85546875" style="11" customWidth="1"/>
    <col min="15587" max="15587" width="3.5703125" style="11" customWidth="1"/>
    <col min="15588" max="15588" width="9.85546875" style="11" customWidth="1"/>
    <col min="15589" max="15589" width="3.5703125" style="11" customWidth="1"/>
    <col min="15590" max="15590" width="9.85546875" style="11" customWidth="1"/>
    <col min="15591" max="15591" width="3.5703125" style="11" customWidth="1"/>
    <col min="15592" max="15592" width="9.85546875" style="11" customWidth="1"/>
    <col min="15593" max="15593" width="3.5703125" style="11" customWidth="1"/>
    <col min="15594" max="15594" width="9.85546875" style="11" customWidth="1"/>
    <col min="15595" max="15595" width="3.5703125" style="11" customWidth="1"/>
    <col min="15596" max="15840" width="11.42578125" style="11"/>
    <col min="15841" max="15841" width="21.85546875" style="11" bestFit="1" customWidth="1"/>
    <col min="15842" max="15842" width="9.85546875" style="11" customWidth="1"/>
    <col min="15843" max="15843" width="3.5703125" style="11" customWidth="1"/>
    <col min="15844" max="15844" width="9.85546875" style="11" customWidth="1"/>
    <col min="15845" max="15845" width="3.5703125" style="11" customWidth="1"/>
    <col min="15846" max="15846" width="9.85546875" style="11" customWidth="1"/>
    <col min="15847" max="15847" width="3.5703125" style="11" customWidth="1"/>
    <col min="15848" max="15848" width="9.85546875" style="11" customWidth="1"/>
    <col min="15849" max="15849" width="3.5703125" style="11" customWidth="1"/>
    <col min="15850" max="15850" width="9.85546875" style="11" customWidth="1"/>
    <col min="15851" max="15851" width="3.5703125" style="11" customWidth="1"/>
    <col min="15852" max="16096" width="11.42578125" style="11"/>
    <col min="16097" max="16097" width="21.85546875" style="11" bestFit="1" customWidth="1"/>
    <col min="16098" max="16098" width="9.85546875" style="11" customWidth="1"/>
    <col min="16099" max="16099" width="3.5703125" style="11" customWidth="1"/>
    <col min="16100" max="16100" width="9.85546875" style="11" customWidth="1"/>
    <col min="16101" max="16101" width="3.5703125" style="11" customWidth="1"/>
    <col min="16102" max="16102" width="9.85546875" style="11" customWidth="1"/>
    <col min="16103" max="16103" width="3.5703125" style="11" customWidth="1"/>
    <col min="16104" max="16104" width="9.85546875" style="11" customWidth="1"/>
    <col min="16105" max="16105" width="3.5703125" style="11" customWidth="1"/>
    <col min="16106" max="16106" width="9.85546875" style="11" customWidth="1"/>
    <col min="16107" max="16107" width="3.5703125" style="11" customWidth="1"/>
    <col min="16108" max="16384" width="11.42578125" style="11"/>
  </cols>
  <sheetData>
    <row r="1" spans="1:13" ht="11.25" customHeight="1">
      <c r="A1" s="198" t="s">
        <v>185</v>
      </c>
      <c r="B1" s="195"/>
      <c r="C1" s="195"/>
      <c r="D1" s="195"/>
      <c r="E1" s="195"/>
      <c r="F1" s="195"/>
      <c r="G1" s="195"/>
      <c r="H1" s="195"/>
      <c r="I1" s="195"/>
      <c r="L1" s="60"/>
      <c r="M1" s="74"/>
    </row>
    <row r="2" spans="1:13">
      <c r="A2" s="197" t="s">
        <v>68</v>
      </c>
      <c r="C2" s="603"/>
      <c r="D2" s="604"/>
      <c r="E2" s="604"/>
      <c r="F2" s="604"/>
      <c r="G2" s="604"/>
      <c r="H2" s="604"/>
      <c r="I2" s="604"/>
      <c r="J2" s="604"/>
      <c r="K2" s="604"/>
      <c r="L2" s="11"/>
    </row>
    <row r="3" spans="1:13">
      <c r="C3" s="12"/>
      <c r="D3" s="12"/>
      <c r="E3" s="13"/>
      <c r="F3" s="14"/>
      <c r="G3" s="15"/>
      <c r="H3" s="16"/>
      <c r="I3" s="17"/>
      <c r="J3" s="18"/>
      <c r="M3" s="171" t="s">
        <v>69</v>
      </c>
    </row>
    <row r="4" spans="1:13">
      <c r="A4" s="579" t="s">
        <v>405</v>
      </c>
      <c r="B4" s="580"/>
      <c r="C4" s="591" t="s">
        <v>70</v>
      </c>
      <c r="D4" s="587">
        <v>2010</v>
      </c>
      <c r="E4" s="530"/>
      <c r="F4" s="587">
        <v>2011</v>
      </c>
      <c r="G4" s="531"/>
      <c r="H4" s="587">
        <v>2012</v>
      </c>
      <c r="I4" s="531"/>
      <c r="J4" s="587">
        <v>2013</v>
      </c>
      <c r="K4" s="531"/>
      <c r="L4" s="587">
        <v>2014</v>
      </c>
      <c r="M4" s="531"/>
    </row>
    <row r="5" spans="1:13">
      <c r="A5" s="581"/>
      <c r="B5" s="582"/>
      <c r="C5" s="592"/>
      <c r="D5" s="589"/>
      <c r="E5" s="532"/>
      <c r="F5" s="589"/>
      <c r="G5" s="533"/>
      <c r="H5" s="589"/>
      <c r="I5" s="533"/>
      <c r="J5" s="589"/>
      <c r="K5" s="533"/>
      <c r="L5" s="589"/>
      <c r="M5" s="533"/>
    </row>
    <row r="6" spans="1:13">
      <c r="A6" s="207">
        <v>84</v>
      </c>
      <c r="B6" s="22" t="s">
        <v>384</v>
      </c>
      <c r="C6" s="20" t="s">
        <v>71</v>
      </c>
      <c r="D6" s="21">
        <v>2093</v>
      </c>
      <c r="E6" s="22"/>
      <c r="F6" s="23">
        <v>2114.4676300000001</v>
      </c>
      <c r="G6" s="24"/>
      <c r="H6" s="21">
        <v>2151.6478199999997</v>
      </c>
      <c r="I6" s="22"/>
      <c r="J6" s="23">
        <v>2246.9520899999998</v>
      </c>
      <c r="K6" s="24"/>
      <c r="L6" s="67">
        <v>2348.3743799999997</v>
      </c>
      <c r="M6" s="22"/>
    </row>
    <row r="7" spans="1:13">
      <c r="A7" s="208">
        <v>32</v>
      </c>
      <c r="B7" s="22" t="s">
        <v>386</v>
      </c>
      <c r="C7" s="20" t="s">
        <v>72</v>
      </c>
      <c r="D7" s="21">
        <v>829</v>
      </c>
      <c r="E7" s="22"/>
      <c r="F7" s="23">
        <v>867.65800000000002</v>
      </c>
      <c r="G7" s="24"/>
      <c r="H7" s="21">
        <v>875.15099999999995</v>
      </c>
      <c r="I7" s="22"/>
      <c r="J7" s="23">
        <v>911</v>
      </c>
      <c r="K7" s="24"/>
      <c r="L7" s="67">
        <v>924</v>
      </c>
      <c r="M7" s="22"/>
    </row>
    <row r="8" spans="1:13">
      <c r="A8" s="208">
        <v>84</v>
      </c>
      <c r="B8" s="22" t="s">
        <v>384</v>
      </c>
      <c r="C8" s="20" t="s">
        <v>73</v>
      </c>
      <c r="D8" s="21">
        <v>1028</v>
      </c>
      <c r="E8" s="22"/>
      <c r="F8" s="23">
        <v>998.82083999999998</v>
      </c>
      <c r="G8" s="24"/>
      <c r="H8" s="21">
        <v>1056.7339999999999</v>
      </c>
      <c r="I8" s="22"/>
      <c r="J8" s="23">
        <v>1085.5429999999999</v>
      </c>
      <c r="K8" s="24"/>
      <c r="L8" s="67">
        <v>1135.287</v>
      </c>
      <c r="M8" s="22"/>
    </row>
    <row r="9" spans="1:13">
      <c r="A9" s="208">
        <v>93</v>
      </c>
      <c r="B9" s="22" t="s">
        <v>389</v>
      </c>
      <c r="C9" s="20" t="s">
        <v>74</v>
      </c>
      <c r="D9" s="21">
        <v>485</v>
      </c>
      <c r="E9" s="26"/>
      <c r="F9" s="23">
        <v>481.93700000000001</v>
      </c>
      <c r="G9" s="23"/>
      <c r="H9" s="21">
        <v>485.15499999999997</v>
      </c>
      <c r="I9" s="22"/>
      <c r="J9" s="23">
        <v>473.71300000000002</v>
      </c>
      <c r="K9" s="23"/>
      <c r="L9" s="67">
        <v>473.71300000000002</v>
      </c>
      <c r="M9" s="22"/>
    </row>
    <row r="10" spans="1:13">
      <c r="A10" s="208">
        <v>93</v>
      </c>
      <c r="B10" s="22" t="s">
        <v>389</v>
      </c>
      <c r="C10" s="20" t="s">
        <v>75</v>
      </c>
      <c r="D10" s="21">
        <v>120</v>
      </c>
      <c r="E10" s="22"/>
      <c r="F10" s="23">
        <v>120</v>
      </c>
      <c r="G10" s="24"/>
      <c r="H10" s="21">
        <v>128.75</v>
      </c>
      <c r="I10" s="22"/>
      <c r="J10" s="23">
        <v>135</v>
      </c>
      <c r="K10" s="24"/>
      <c r="L10" s="67">
        <v>138</v>
      </c>
      <c r="M10" s="22"/>
    </row>
    <row r="11" spans="1:13">
      <c r="A11" s="208">
        <v>93</v>
      </c>
      <c r="B11" s="22" t="s">
        <v>389</v>
      </c>
      <c r="C11" s="20" t="s">
        <v>76</v>
      </c>
      <c r="D11" s="21">
        <v>5450</v>
      </c>
      <c r="E11" s="22"/>
      <c r="F11" s="23">
        <v>5243.4849999999997</v>
      </c>
      <c r="G11" s="24"/>
      <c r="H11" s="21">
        <v>5204.5069999999996</v>
      </c>
      <c r="I11" s="22"/>
      <c r="J11" s="23">
        <v>5134.8069999999998</v>
      </c>
      <c r="K11" s="24"/>
      <c r="L11" s="67">
        <v>3935.9009999999998</v>
      </c>
      <c r="M11" s="22"/>
    </row>
    <row r="12" spans="1:13">
      <c r="A12" s="208">
        <v>84</v>
      </c>
      <c r="B12" s="22" t="s">
        <v>384</v>
      </c>
      <c r="C12" s="20" t="s">
        <v>77</v>
      </c>
      <c r="D12" s="21">
        <v>658</v>
      </c>
      <c r="E12" s="22"/>
      <c r="F12" s="23">
        <v>655.21</v>
      </c>
      <c r="G12" s="24"/>
      <c r="H12" s="21">
        <v>632.55804000000001</v>
      </c>
      <c r="I12" s="22"/>
      <c r="J12" s="23">
        <v>682.04607999999996</v>
      </c>
      <c r="K12" s="24"/>
      <c r="L12" s="67">
        <v>651.67704000000003</v>
      </c>
      <c r="M12" s="22"/>
    </row>
    <row r="13" spans="1:13">
      <c r="A13" s="208">
        <v>44</v>
      </c>
      <c r="B13" s="22" t="s">
        <v>391</v>
      </c>
      <c r="C13" s="20" t="s">
        <v>78</v>
      </c>
      <c r="D13" s="21">
        <v>594</v>
      </c>
      <c r="E13" s="22"/>
      <c r="F13" s="23">
        <v>585.95899999999995</v>
      </c>
      <c r="G13" s="24"/>
      <c r="H13" s="21">
        <v>571.85785999999996</v>
      </c>
      <c r="I13" s="22"/>
      <c r="J13" s="23">
        <v>569.17399999999998</v>
      </c>
      <c r="K13" s="24"/>
      <c r="L13" s="67">
        <v>569.64816000000008</v>
      </c>
      <c r="M13" s="22"/>
    </row>
    <row r="14" spans="1:13">
      <c r="A14" s="208">
        <v>76</v>
      </c>
      <c r="B14" s="22" t="s">
        <v>392</v>
      </c>
      <c r="C14" s="20" t="s">
        <v>79</v>
      </c>
      <c r="D14" s="21">
        <v>0</v>
      </c>
      <c r="E14" s="22"/>
      <c r="F14" s="23">
        <v>0</v>
      </c>
      <c r="G14" s="24"/>
      <c r="H14" s="21">
        <v>0</v>
      </c>
      <c r="I14" s="22"/>
      <c r="J14" s="23">
        <v>0</v>
      </c>
      <c r="K14" s="24"/>
      <c r="L14" s="67">
        <v>0</v>
      </c>
      <c r="M14" s="22"/>
    </row>
    <row r="15" spans="1:13">
      <c r="A15" s="209">
        <v>44</v>
      </c>
      <c r="B15" s="22" t="s">
        <v>391</v>
      </c>
      <c r="C15" s="20" t="s">
        <v>80</v>
      </c>
      <c r="D15" s="21">
        <v>1341</v>
      </c>
      <c r="E15" s="22"/>
      <c r="F15" s="23">
        <v>1466.547</v>
      </c>
      <c r="G15" s="24"/>
      <c r="H15" s="21">
        <v>1533.06</v>
      </c>
      <c r="I15" s="22"/>
      <c r="J15" s="23">
        <v>1473.9159999999999</v>
      </c>
      <c r="K15" s="24"/>
      <c r="L15" s="67">
        <v>1606.9880000000001</v>
      </c>
      <c r="M15" s="22"/>
    </row>
    <row r="16" spans="1:13">
      <c r="A16" s="209">
        <v>76</v>
      </c>
      <c r="B16" s="22" t="s">
        <v>392</v>
      </c>
      <c r="C16" s="20" t="s">
        <v>81</v>
      </c>
      <c r="D16" s="21">
        <v>357</v>
      </c>
      <c r="E16" s="22"/>
      <c r="F16" s="23">
        <v>383.44</v>
      </c>
      <c r="G16" s="24"/>
      <c r="H16" s="21">
        <v>392.04500000000002</v>
      </c>
      <c r="I16" s="22"/>
      <c r="J16" s="23">
        <v>420.995</v>
      </c>
      <c r="K16" s="24"/>
      <c r="L16" s="67">
        <v>451.61500000000001</v>
      </c>
      <c r="M16" s="22"/>
    </row>
    <row r="17" spans="1:13">
      <c r="A17" s="209">
        <v>76</v>
      </c>
      <c r="B17" s="22" t="s">
        <v>392</v>
      </c>
      <c r="C17" s="20" t="s">
        <v>82</v>
      </c>
      <c r="D17" s="21">
        <v>2</v>
      </c>
      <c r="E17" s="22"/>
      <c r="F17" s="23">
        <v>2.3450000000000002</v>
      </c>
      <c r="G17" s="24"/>
      <c r="H17" s="21">
        <v>0</v>
      </c>
      <c r="I17" s="22"/>
      <c r="J17" s="23">
        <v>0</v>
      </c>
      <c r="K17" s="24"/>
      <c r="L17" s="67">
        <v>0</v>
      </c>
      <c r="M17" s="22"/>
    </row>
    <row r="18" spans="1:13">
      <c r="A18" s="209">
        <v>93</v>
      </c>
      <c r="B18" s="22" t="s">
        <v>389</v>
      </c>
      <c r="C18" s="20" t="s">
        <v>83</v>
      </c>
      <c r="D18" s="21">
        <v>10923</v>
      </c>
      <c r="E18" s="22"/>
      <c r="F18" s="23">
        <v>11406.900230000001</v>
      </c>
      <c r="G18" s="24"/>
      <c r="H18" s="21">
        <v>13840.65976</v>
      </c>
      <c r="I18" s="22"/>
      <c r="J18" s="23">
        <v>15068.716</v>
      </c>
      <c r="K18" s="24"/>
      <c r="L18" s="67">
        <v>10553.848</v>
      </c>
      <c r="M18" s="22"/>
    </row>
    <row r="19" spans="1:13">
      <c r="A19" s="209">
        <v>28</v>
      </c>
      <c r="B19" s="22" t="s">
        <v>393</v>
      </c>
      <c r="C19" s="20" t="s">
        <v>84</v>
      </c>
      <c r="D19" s="21">
        <v>1609</v>
      </c>
      <c r="E19" s="22"/>
      <c r="F19" s="23">
        <v>1541.681</v>
      </c>
      <c r="G19" s="24"/>
      <c r="H19" s="21">
        <v>1525.3411299999998</v>
      </c>
      <c r="I19" s="22"/>
      <c r="J19" s="23">
        <v>1638.99422</v>
      </c>
      <c r="K19" s="24"/>
      <c r="L19" s="67">
        <v>1730.5340000000001</v>
      </c>
      <c r="M19" s="22"/>
    </row>
    <row r="20" spans="1:13">
      <c r="A20" s="209">
        <v>84</v>
      </c>
      <c r="B20" s="22" t="s">
        <v>384</v>
      </c>
      <c r="C20" s="20" t="s">
        <v>85</v>
      </c>
      <c r="D20" s="21">
        <v>602</v>
      </c>
      <c r="E20" s="22"/>
      <c r="F20" s="23">
        <v>627.32799999999997</v>
      </c>
      <c r="G20" s="24"/>
      <c r="H20" s="21">
        <v>602.01099999999997</v>
      </c>
      <c r="I20" s="22"/>
      <c r="J20" s="23">
        <v>656.13400000000001</v>
      </c>
      <c r="K20" s="24"/>
      <c r="L20" s="67">
        <v>593.12599999999998</v>
      </c>
      <c r="M20" s="22"/>
    </row>
    <row r="21" spans="1:13">
      <c r="A21" s="209">
        <v>75</v>
      </c>
      <c r="B21" s="22" t="s">
        <v>394</v>
      </c>
      <c r="C21" s="20" t="s">
        <v>86</v>
      </c>
      <c r="D21" s="21">
        <v>920</v>
      </c>
      <c r="E21" s="22"/>
      <c r="F21" s="23">
        <v>914.80538999999999</v>
      </c>
      <c r="G21" s="24"/>
      <c r="H21" s="21">
        <v>931.93166000000008</v>
      </c>
      <c r="I21" s="22"/>
      <c r="J21" s="23">
        <v>625.09986000000004</v>
      </c>
      <c r="K21" s="24"/>
      <c r="L21" s="67">
        <v>802.51300000000003</v>
      </c>
      <c r="M21" s="22"/>
    </row>
    <row r="22" spans="1:13">
      <c r="A22" s="209">
        <v>75</v>
      </c>
      <c r="B22" s="22" t="s">
        <v>394</v>
      </c>
      <c r="C22" s="20" t="s">
        <v>87</v>
      </c>
      <c r="D22" s="21">
        <v>954</v>
      </c>
      <c r="E22" s="22"/>
      <c r="F22" s="23">
        <v>949.38986999999997</v>
      </c>
      <c r="G22" s="24"/>
      <c r="H22" s="21">
        <v>848.18100000000004</v>
      </c>
      <c r="I22" s="22"/>
      <c r="J22" s="23">
        <v>846.8</v>
      </c>
      <c r="K22" s="24"/>
      <c r="L22" s="67">
        <v>580</v>
      </c>
      <c r="M22" s="22"/>
    </row>
    <row r="23" spans="1:13">
      <c r="A23" s="209">
        <v>24</v>
      </c>
      <c r="B23" s="22" t="s">
        <v>395</v>
      </c>
      <c r="C23" s="20" t="s">
        <v>88</v>
      </c>
      <c r="D23" s="21">
        <v>662</v>
      </c>
      <c r="E23" s="22"/>
      <c r="F23" s="23">
        <v>658.44759999999997</v>
      </c>
      <c r="G23" s="24"/>
      <c r="H23" s="21">
        <v>668.68797999999992</v>
      </c>
      <c r="I23" s="22"/>
      <c r="J23" s="23">
        <v>625.0615600000001</v>
      </c>
      <c r="K23" s="24"/>
      <c r="L23" s="67">
        <v>654.73570999999993</v>
      </c>
      <c r="M23" s="22"/>
    </row>
    <row r="24" spans="1:13">
      <c r="A24" s="209">
        <v>75</v>
      </c>
      <c r="B24" s="22" t="s">
        <v>394</v>
      </c>
      <c r="C24" s="20" t="s">
        <v>89</v>
      </c>
      <c r="D24" s="21">
        <v>0</v>
      </c>
      <c r="E24" s="22"/>
      <c r="F24" s="23">
        <v>0</v>
      </c>
      <c r="G24" s="24"/>
      <c r="H24" s="21">
        <v>0</v>
      </c>
      <c r="I24" s="22"/>
      <c r="J24" s="23">
        <v>0</v>
      </c>
      <c r="K24" s="24"/>
      <c r="L24" s="67">
        <v>0</v>
      </c>
      <c r="M24" s="22"/>
    </row>
    <row r="25" spans="1:13">
      <c r="A25" s="209">
        <v>94</v>
      </c>
      <c r="B25" s="22" t="s">
        <v>396</v>
      </c>
      <c r="C25" s="20" t="s">
        <v>90</v>
      </c>
      <c r="D25" s="21">
        <v>780</v>
      </c>
      <c r="E25" s="22"/>
      <c r="F25" s="23">
        <v>569.13300000000004</v>
      </c>
      <c r="G25" s="24"/>
      <c r="H25" s="21">
        <v>0</v>
      </c>
      <c r="I25" s="22"/>
      <c r="J25" s="23">
        <v>824</v>
      </c>
      <c r="K25" s="24"/>
      <c r="L25" s="67">
        <v>703.04399999999998</v>
      </c>
      <c r="M25" s="22"/>
    </row>
    <row r="26" spans="1:13">
      <c r="A26" s="209">
        <v>94</v>
      </c>
      <c r="B26" s="22" t="s">
        <v>396</v>
      </c>
      <c r="C26" s="20" t="s">
        <v>91</v>
      </c>
      <c r="D26" s="21">
        <v>0</v>
      </c>
      <c r="E26" s="22"/>
      <c r="F26" s="23">
        <v>0.23899999999999999</v>
      </c>
      <c r="G26" s="24"/>
      <c r="H26" s="21">
        <v>0</v>
      </c>
      <c r="I26" s="22"/>
      <c r="J26" s="23">
        <v>0</v>
      </c>
      <c r="K26" s="24"/>
      <c r="L26" s="67">
        <v>0</v>
      </c>
      <c r="M26" s="22"/>
    </row>
    <row r="27" spans="1:13">
      <c r="A27" s="209">
        <v>27</v>
      </c>
      <c r="B27" s="22" t="s">
        <v>397</v>
      </c>
      <c r="C27" s="20" t="s">
        <v>92</v>
      </c>
      <c r="D27" s="21">
        <v>2007</v>
      </c>
      <c r="E27" s="22"/>
      <c r="F27" s="23">
        <v>2193.4009999999998</v>
      </c>
      <c r="G27" s="24"/>
      <c r="H27" s="27">
        <v>1900</v>
      </c>
      <c r="I27" s="22"/>
      <c r="J27" s="23">
        <v>1976.7662399999999</v>
      </c>
      <c r="K27" s="24"/>
      <c r="L27" s="67">
        <v>1900</v>
      </c>
      <c r="M27" s="22"/>
    </row>
    <row r="28" spans="1:13">
      <c r="A28" s="209">
        <v>53</v>
      </c>
      <c r="B28" s="22" t="s">
        <v>398</v>
      </c>
      <c r="C28" s="20" t="s">
        <v>93</v>
      </c>
      <c r="D28" s="21">
        <v>307</v>
      </c>
      <c r="E28" s="22"/>
      <c r="F28" s="23">
        <v>317.786</v>
      </c>
      <c r="G28" s="24"/>
      <c r="H28" s="27">
        <v>576.04899999999998</v>
      </c>
      <c r="I28" s="22"/>
      <c r="J28" s="23">
        <v>568.16</v>
      </c>
      <c r="K28" s="24"/>
      <c r="L28" s="67">
        <v>547.13400999999999</v>
      </c>
      <c r="M28" s="22"/>
    </row>
    <row r="29" spans="1:13">
      <c r="A29" s="209">
        <v>75</v>
      </c>
      <c r="B29" s="22" t="s">
        <v>394</v>
      </c>
      <c r="C29" s="20" t="s">
        <v>94</v>
      </c>
      <c r="D29" s="21">
        <v>0</v>
      </c>
      <c r="E29" s="22"/>
      <c r="F29" s="23">
        <v>0</v>
      </c>
      <c r="G29" s="24"/>
      <c r="H29" s="27">
        <v>0</v>
      </c>
      <c r="I29" s="22"/>
      <c r="J29" s="23">
        <v>0</v>
      </c>
      <c r="K29" s="24"/>
      <c r="L29" s="67">
        <v>0</v>
      </c>
      <c r="M29" s="22"/>
    </row>
    <row r="30" spans="1:13">
      <c r="A30" s="209">
        <v>75</v>
      </c>
      <c r="B30" s="22" t="s">
        <v>394</v>
      </c>
      <c r="C30" s="20" t="s">
        <v>95</v>
      </c>
      <c r="D30" s="21">
        <v>1650</v>
      </c>
      <c r="E30" s="22"/>
      <c r="F30" s="23">
        <v>1670</v>
      </c>
      <c r="G30" s="24"/>
      <c r="H30" s="27">
        <v>1686.05</v>
      </c>
      <c r="I30" s="22"/>
      <c r="J30" s="23">
        <v>1537.828</v>
      </c>
      <c r="K30" s="24"/>
      <c r="L30" s="67">
        <v>1775.56</v>
      </c>
      <c r="M30" s="22"/>
    </row>
    <row r="31" spans="1:13">
      <c r="A31" s="209">
        <v>27</v>
      </c>
      <c r="B31" s="22" t="s">
        <v>397</v>
      </c>
      <c r="C31" s="20" t="s">
        <v>96</v>
      </c>
      <c r="D31" s="21">
        <v>2075</v>
      </c>
      <c r="E31" s="22"/>
      <c r="F31" s="23">
        <v>2144.50234</v>
      </c>
      <c r="G31" s="24"/>
      <c r="H31" s="27">
        <v>2199.9851600000002</v>
      </c>
      <c r="I31" s="22"/>
      <c r="J31" s="23">
        <v>2270.0259999999998</v>
      </c>
      <c r="K31" s="24"/>
      <c r="L31" s="67">
        <v>2220.9180000000001</v>
      </c>
      <c r="M31" s="22"/>
    </row>
    <row r="32" spans="1:13">
      <c r="A32" s="209">
        <v>84</v>
      </c>
      <c r="B32" s="22" t="s">
        <v>384</v>
      </c>
      <c r="C32" s="20" t="s">
        <v>97</v>
      </c>
      <c r="D32" s="21">
        <v>1621</v>
      </c>
      <c r="E32" s="22"/>
      <c r="F32" s="23">
        <v>1692.489</v>
      </c>
      <c r="G32" s="24"/>
      <c r="H32" s="27">
        <v>1784.3</v>
      </c>
      <c r="I32" s="22"/>
      <c r="J32" s="23">
        <v>1829.067</v>
      </c>
      <c r="K32" s="24"/>
      <c r="L32" s="67">
        <v>1857.5335</v>
      </c>
      <c r="M32" s="22"/>
    </row>
    <row r="33" spans="1:13">
      <c r="A33" s="209">
        <v>28</v>
      </c>
      <c r="B33" s="22" t="s">
        <v>393</v>
      </c>
      <c r="C33" s="20" t="s">
        <v>98</v>
      </c>
      <c r="D33" s="21">
        <v>295</v>
      </c>
      <c r="E33" s="22"/>
      <c r="F33" s="23">
        <v>177.71100000000001</v>
      </c>
      <c r="G33" s="24"/>
      <c r="H33" s="27">
        <v>193.43360000000001</v>
      </c>
      <c r="I33" s="22"/>
      <c r="J33" s="23">
        <v>193.434</v>
      </c>
      <c r="K33" s="24"/>
      <c r="L33" s="67">
        <v>167.62423999999999</v>
      </c>
      <c r="M33" s="22"/>
    </row>
    <row r="34" spans="1:13">
      <c r="A34" s="209">
        <v>24</v>
      </c>
      <c r="B34" s="22" t="s">
        <v>395</v>
      </c>
      <c r="C34" s="20" t="s">
        <v>99</v>
      </c>
      <c r="D34" s="21">
        <v>1748</v>
      </c>
      <c r="E34" s="22"/>
      <c r="F34" s="23">
        <v>1549.8910000000001</v>
      </c>
      <c r="G34" s="24"/>
      <c r="H34" s="27">
        <v>1892.383</v>
      </c>
      <c r="I34" s="22"/>
      <c r="J34" s="23">
        <v>1711.72</v>
      </c>
      <c r="K34" s="24"/>
      <c r="L34" s="67">
        <v>999.24699999999996</v>
      </c>
      <c r="M34" s="22"/>
    </row>
    <row r="35" spans="1:13">
      <c r="A35" s="209">
        <v>53</v>
      </c>
      <c r="B35" s="22" t="s">
        <v>398</v>
      </c>
      <c r="C35" s="20" t="s">
        <v>100</v>
      </c>
      <c r="D35" s="21">
        <v>1952</v>
      </c>
      <c r="E35" s="22"/>
      <c r="F35" s="23">
        <v>1971.09448</v>
      </c>
      <c r="G35" s="24"/>
      <c r="H35" s="27">
        <v>2015.89</v>
      </c>
      <c r="I35" s="22"/>
      <c r="J35" s="23">
        <v>2017.82717</v>
      </c>
      <c r="K35" s="24"/>
      <c r="L35" s="67">
        <v>853.96</v>
      </c>
      <c r="M35" s="22"/>
    </row>
    <row r="36" spans="1:13">
      <c r="A36" s="209">
        <v>76</v>
      </c>
      <c r="B36" s="22" t="s">
        <v>392</v>
      </c>
      <c r="C36" s="20" t="s">
        <v>101</v>
      </c>
      <c r="D36" s="21">
        <v>1166</v>
      </c>
      <c r="E36" s="22"/>
      <c r="F36" s="23">
        <v>1258.6289999999999</v>
      </c>
      <c r="G36" s="24"/>
      <c r="H36" s="27">
        <v>1579.48</v>
      </c>
      <c r="I36" s="22"/>
      <c r="J36" s="23">
        <v>1579.4</v>
      </c>
      <c r="K36" s="24"/>
      <c r="L36" s="67">
        <v>1562</v>
      </c>
      <c r="M36" s="22"/>
    </row>
    <row r="37" spans="1:13">
      <c r="A37" s="209">
        <v>76</v>
      </c>
      <c r="B37" s="22" t="s">
        <v>392</v>
      </c>
      <c r="C37" s="20" t="s">
        <v>102</v>
      </c>
      <c r="D37" s="21">
        <v>3457</v>
      </c>
      <c r="E37" s="22"/>
      <c r="F37" s="23">
        <v>3485.88</v>
      </c>
      <c r="G37" s="24"/>
      <c r="H37" s="27">
        <v>3461.3420000000001</v>
      </c>
      <c r="I37" s="22"/>
      <c r="J37" s="23">
        <v>3477.2666600000002</v>
      </c>
      <c r="K37" s="24"/>
      <c r="L37" s="67">
        <v>1757.44993</v>
      </c>
      <c r="M37" s="22"/>
    </row>
    <row r="38" spans="1:13">
      <c r="A38" s="209">
        <v>76</v>
      </c>
      <c r="B38" s="22" t="s">
        <v>392</v>
      </c>
      <c r="C38" s="20" t="s">
        <v>103</v>
      </c>
      <c r="D38" s="21">
        <v>130</v>
      </c>
      <c r="E38" s="22"/>
      <c r="F38" s="23">
        <v>130</v>
      </c>
      <c r="G38" s="24"/>
      <c r="H38" s="27">
        <v>135</v>
      </c>
      <c r="I38" s="22"/>
      <c r="J38" s="23">
        <v>67.5</v>
      </c>
      <c r="K38" s="24"/>
      <c r="L38" s="67">
        <v>55</v>
      </c>
      <c r="M38" s="22"/>
    </row>
    <row r="39" spans="1:13">
      <c r="A39" s="209">
        <v>75</v>
      </c>
      <c r="B39" s="22" t="s">
        <v>394</v>
      </c>
      <c r="C39" s="20" t="s">
        <v>104</v>
      </c>
      <c r="D39" s="21">
        <v>7341</v>
      </c>
      <c r="E39" s="22"/>
      <c r="F39" s="23">
        <v>7886.4496399999998</v>
      </c>
      <c r="G39" s="24"/>
      <c r="H39" s="21">
        <v>7632.8829999999998</v>
      </c>
      <c r="I39" s="22"/>
      <c r="J39" s="23">
        <v>7634.424</v>
      </c>
      <c r="K39" s="24"/>
      <c r="L39" s="67">
        <v>7659.7520000000004</v>
      </c>
      <c r="M39" s="22"/>
    </row>
    <row r="40" spans="1:13">
      <c r="A40" s="209">
        <v>76</v>
      </c>
      <c r="B40" s="22" t="s">
        <v>392</v>
      </c>
      <c r="C40" s="20" t="s">
        <v>105</v>
      </c>
      <c r="D40" s="21">
        <v>1437</v>
      </c>
      <c r="E40" s="22"/>
      <c r="F40" s="23">
        <v>1530.0740000000001</v>
      </c>
      <c r="G40" s="24"/>
      <c r="H40" s="21">
        <v>1935.558</v>
      </c>
      <c r="I40" s="22"/>
      <c r="J40" s="23">
        <v>2327.4720000000002</v>
      </c>
      <c r="K40" s="24"/>
      <c r="L40" s="67">
        <v>2268.7510000000002</v>
      </c>
      <c r="M40" s="22"/>
    </row>
    <row r="41" spans="1:13">
      <c r="A41" s="209">
        <v>53</v>
      </c>
      <c r="B41" s="22" t="s">
        <v>398</v>
      </c>
      <c r="C41" s="20" t="s">
        <v>106</v>
      </c>
      <c r="D41" s="21">
        <v>3215</v>
      </c>
      <c r="E41" s="22"/>
      <c r="F41" s="23">
        <v>3207.3167599999997</v>
      </c>
      <c r="G41" s="24"/>
      <c r="H41" s="21">
        <v>3243.9806600000002</v>
      </c>
      <c r="I41" s="22"/>
      <c r="J41" s="23">
        <v>3301.3020000000001</v>
      </c>
      <c r="K41" s="24"/>
      <c r="L41" s="67">
        <v>3003.0050000000001</v>
      </c>
      <c r="M41" s="22"/>
    </row>
    <row r="42" spans="1:13">
      <c r="A42" s="209">
        <v>24</v>
      </c>
      <c r="B42" s="22" t="s">
        <v>395</v>
      </c>
      <c r="C42" s="20" t="s">
        <v>107</v>
      </c>
      <c r="D42" s="21">
        <v>64</v>
      </c>
      <c r="E42" s="22"/>
      <c r="F42" s="23">
        <v>83.65</v>
      </c>
      <c r="G42" s="24"/>
      <c r="H42" s="21">
        <v>77.409720000000007</v>
      </c>
      <c r="I42" s="22"/>
      <c r="J42" s="23">
        <v>81.628</v>
      </c>
      <c r="K42" s="24"/>
      <c r="L42" s="67">
        <v>88.418210000000002</v>
      </c>
      <c r="M42" s="22"/>
    </row>
    <row r="43" spans="1:13">
      <c r="A43" s="209">
        <v>24</v>
      </c>
      <c r="B43" s="22" t="s">
        <v>395</v>
      </c>
      <c r="C43" s="20" t="s">
        <v>108</v>
      </c>
      <c r="D43" s="21">
        <v>684</v>
      </c>
      <c r="E43" s="22"/>
      <c r="F43" s="23">
        <v>699.92399999999998</v>
      </c>
      <c r="G43" s="24"/>
      <c r="H43" s="21">
        <v>705.03599999999994</v>
      </c>
      <c r="I43" s="22"/>
      <c r="J43" s="23">
        <v>679.44</v>
      </c>
      <c r="K43" s="24"/>
      <c r="L43" s="67">
        <v>671.87400000000002</v>
      </c>
      <c r="M43" s="22"/>
    </row>
    <row r="44" spans="1:13">
      <c r="A44" s="209">
        <v>84</v>
      </c>
      <c r="B44" s="22" t="s">
        <v>384</v>
      </c>
      <c r="C44" s="20" t="s">
        <v>109</v>
      </c>
      <c r="D44" s="21">
        <v>6578</v>
      </c>
      <c r="E44" s="22"/>
      <c r="F44" s="23">
        <v>6701.0870000000004</v>
      </c>
      <c r="G44" s="24"/>
      <c r="H44" s="21">
        <v>6794.2353600000006</v>
      </c>
      <c r="I44" s="22"/>
      <c r="J44" s="23">
        <v>6925.4829300000001</v>
      </c>
      <c r="K44" s="24"/>
      <c r="L44" s="67">
        <v>6965.9891799999996</v>
      </c>
      <c r="M44" s="22"/>
    </row>
    <row r="45" spans="1:13">
      <c r="A45" s="209">
        <v>27</v>
      </c>
      <c r="B45" s="22" t="s">
        <v>397</v>
      </c>
      <c r="C45" s="20" t="s">
        <v>110</v>
      </c>
      <c r="D45" s="21">
        <v>154</v>
      </c>
      <c r="E45" s="22"/>
      <c r="F45" s="23">
        <v>170.184</v>
      </c>
      <c r="G45" s="24"/>
      <c r="H45" s="21">
        <v>182.791</v>
      </c>
      <c r="I45" s="22"/>
      <c r="J45" s="23">
        <v>166.13399999999999</v>
      </c>
      <c r="K45" s="24"/>
      <c r="L45" s="67">
        <v>167.48854999999998</v>
      </c>
      <c r="M45" s="22"/>
    </row>
    <row r="46" spans="1:13">
      <c r="A46" s="209">
        <v>75</v>
      </c>
      <c r="B46" s="22" t="s">
        <v>394</v>
      </c>
      <c r="C46" s="20" t="s">
        <v>111</v>
      </c>
      <c r="D46" s="21">
        <v>0</v>
      </c>
      <c r="E46" s="22"/>
      <c r="F46" s="23">
        <v>0</v>
      </c>
      <c r="G46" s="24"/>
      <c r="H46" s="21">
        <v>0</v>
      </c>
      <c r="I46" s="22"/>
      <c r="J46" s="23">
        <v>0</v>
      </c>
      <c r="K46" s="24"/>
      <c r="L46" s="67">
        <v>0</v>
      </c>
      <c r="M46" s="22"/>
    </row>
    <row r="47" spans="1:13">
      <c r="A47" s="209">
        <v>24</v>
      </c>
      <c r="B47" s="22" t="s">
        <v>395</v>
      </c>
      <c r="C47" s="20" t="s">
        <v>112</v>
      </c>
      <c r="D47" s="21">
        <v>1499</v>
      </c>
      <c r="E47" s="22"/>
      <c r="F47" s="23">
        <v>493.19315</v>
      </c>
      <c r="G47" s="24"/>
      <c r="H47" s="21">
        <v>476.80513999999999</v>
      </c>
      <c r="I47" s="22"/>
      <c r="J47" s="23">
        <v>473.76840000000004</v>
      </c>
      <c r="K47" s="24"/>
      <c r="L47" s="67">
        <v>478.68614000000002</v>
      </c>
      <c r="M47" s="22"/>
    </row>
    <row r="48" spans="1:13">
      <c r="A48" s="209">
        <v>84</v>
      </c>
      <c r="B48" s="22" t="s">
        <v>384</v>
      </c>
      <c r="C48" s="20" t="s">
        <v>113</v>
      </c>
      <c r="D48" s="21">
        <v>4186</v>
      </c>
      <c r="E48" s="22"/>
      <c r="F48" s="23">
        <v>3971.1149999999998</v>
      </c>
      <c r="G48" s="24"/>
      <c r="H48" s="21">
        <v>3948.7449999999999</v>
      </c>
      <c r="I48" s="22"/>
      <c r="J48" s="23">
        <v>3925.4850000000001</v>
      </c>
      <c r="K48" s="24"/>
      <c r="L48" s="67">
        <v>3955.9580000000001</v>
      </c>
      <c r="M48" s="22"/>
    </row>
    <row r="49" spans="1:13">
      <c r="A49" s="209">
        <v>84</v>
      </c>
      <c r="B49" s="22" t="s">
        <v>384</v>
      </c>
      <c r="C49" s="20" t="s">
        <v>114</v>
      </c>
      <c r="D49" s="21">
        <v>90</v>
      </c>
      <c r="E49" s="22"/>
      <c r="F49" s="23">
        <v>0</v>
      </c>
      <c r="G49" s="24"/>
      <c r="H49" s="21">
        <v>0</v>
      </c>
      <c r="I49" s="22"/>
      <c r="J49" s="23">
        <v>0</v>
      </c>
      <c r="K49" s="24"/>
      <c r="L49" s="67">
        <v>0</v>
      </c>
      <c r="M49" s="22"/>
    </row>
    <row r="50" spans="1:13">
      <c r="A50" s="209">
        <v>52</v>
      </c>
      <c r="B50" s="22" t="s">
        <v>399</v>
      </c>
      <c r="C50" s="20" t="s">
        <v>115</v>
      </c>
      <c r="D50" s="21">
        <v>2250</v>
      </c>
      <c r="E50" s="22"/>
      <c r="F50" s="23">
        <v>2397.6970000000001</v>
      </c>
      <c r="G50" s="24"/>
      <c r="H50" s="21">
        <v>2465.1550000000002</v>
      </c>
      <c r="I50" s="22"/>
      <c r="J50" s="23">
        <v>2524.4119999999998</v>
      </c>
      <c r="K50" s="24"/>
      <c r="L50" s="67">
        <v>2566.1819999999998</v>
      </c>
      <c r="M50" s="22"/>
    </row>
    <row r="51" spans="1:13">
      <c r="A51" s="209">
        <v>24</v>
      </c>
      <c r="B51" s="22" t="s">
        <v>395</v>
      </c>
      <c r="C51" s="20" t="s">
        <v>116</v>
      </c>
      <c r="D51" s="21">
        <v>2006</v>
      </c>
      <c r="E51" s="22"/>
      <c r="F51" s="23">
        <v>2158.1428300000002</v>
      </c>
      <c r="G51" s="24"/>
      <c r="H51" s="21">
        <v>1936.0103700000002</v>
      </c>
      <c r="I51" s="22"/>
      <c r="J51" s="23">
        <v>2038.5146000000002</v>
      </c>
      <c r="K51" s="24"/>
      <c r="L51" s="67">
        <v>2044.0041060535393</v>
      </c>
      <c r="M51" s="22" t="s">
        <v>174</v>
      </c>
    </row>
    <row r="52" spans="1:13">
      <c r="A52" s="209">
        <v>76</v>
      </c>
      <c r="B52" s="22" t="s">
        <v>392</v>
      </c>
      <c r="C52" s="20" t="s">
        <v>117</v>
      </c>
      <c r="D52" s="21">
        <v>750</v>
      </c>
      <c r="E52" s="22"/>
      <c r="F52" s="23">
        <v>666.10900000000004</v>
      </c>
      <c r="G52" s="24"/>
      <c r="H52" s="21">
        <v>0</v>
      </c>
      <c r="I52" s="22"/>
      <c r="J52" s="23">
        <v>724.19799999999998</v>
      </c>
      <c r="K52" s="24"/>
      <c r="L52" s="67">
        <v>707.17899999999997</v>
      </c>
      <c r="M52" s="22"/>
    </row>
    <row r="53" spans="1:13">
      <c r="A53" s="209">
        <v>75</v>
      </c>
      <c r="B53" s="22" t="s">
        <v>394</v>
      </c>
      <c r="C53" s="20" t="s">
        <v>118</v>
      </c>
      <c r="D53" s="21">
        <v>706</v>
      </c>
      <c r="E53" s="22"/>
      <c r="F53" s="23">
        <v>687.5</v>
      </c>
      <c r="G53" s="24"/>
      <c r="H53" s="21">
        <v>725</v>
      </c>
      <c r="I53" s="22"/>
      <c r="J53" s="23">
        <v>725</v>
      </c>
      <c r="K53" s="24"/>
      <c r="L53" s="67">
        <v>725</v>
      </c>
      <c r="M53" s="22"/>
    </row>
    <row r="54" spans="1:13">
      <c r="A54" s="209">
        <v>76</v>
      </c>
      <c r="B54" s="22" t="s">
        <v>392</v>
      </c>
      <c r="C54" s="20" t="s">
        <v>119</v>
      </c>
      <c r="D54" s="21">
        <v>93</v>
      </c>
      <c r="E54" s="22"/>
      <c r="F54" s="23">
        <v>68.182919999999996</v>
      </c>
      <c r="G54" s="24"/>
      <c r="H54" s="21">
        <v>0</v>
      </c>
      <c r="I54" s="22"/>
      <c r="J54" s="23">
        <v>0</v>
      </c>
      <c r="K54" s="24"/>
      <c r="L54" s="67">
        <v>20.196000000000002</v>
      </c>
      <c r="M54" s="22"/>
    </row>
    <row r="55" spans="1:13">
      <c r="A55" s="209">
        <v>52</v>
      </c>
      <c r="B55" s="22" t="s">
        <v>399</v>
      </c>
      <c r="C55" s="20" t="s">
        <v>120</v>
      </c>
      <c r="D55" s="21">
        <v>2448</v>
      </c>
      <c r="E55" s="22"/>
      <c r="F55" s="23">
        <v>2464.3270000000002</v>
      </c>
      <c r="G55" s="24"/>
      <c r="H55" s="21">
        <v>2469.3620000000001</v>
      </c>
      <c r="I55" s="22"/>
      <c r="J55" s="23">
        <v>2240.6</v>
      </c>
      <c r="K55" s="24"/>
      <c r="L55" s="67">
        <v>2200</v>
      </c>
      <c r="M55" s="22"/>
    </row>
    <row r="56" spans="1:13">
      <c r="A56" s="209">
        <v>28</v>
      </c>
      <c r="B56" s="22" t="s">
        <v>393</v>
      </c>
      <c r="C56" s="20" t="s">
        <v>121</v>
      </c>
      <c r="D56" s="21">
        <v>27</v>
      </c>
      <c r="E56" s="22"/>
      <c r="F56" s="23">
        <v>26.141999999999999</v>
      </c>
      <c r="G56" s="24"/>
      <c r="H56" s="21">
        <v>28.84</v>
      </c>
      <c r="I56" s="22"/>
      <c r="J56" s="23">
        <v>22.123999999999999</v>
      </c>
      <c r="K56" s="24"/>
      <c r="L56" s="67">
        <v>449.76600000000002</v>
      </c>
      <c r="M56" s="22"/>
    </row>
    <row r="57" spans="1:13">
      <c r="A57" s="209">
        <v>44</v>
      </c>
      <c r="B57" s="22" t="s">
        <v>391</v>
      </c>
      <c r="C57" s="20" t="s">
        <v>122</v>
      </c>
      <c r="D57" s="21">
        <v>1153</v>
      </c>
      <c r="E57" s="22"/>
      <c r="F57" s="23">
        <v>652.26099999999997</v>
      </c>
      <c r="G57" s="24"/>
      <c r="H57" s="21">
        <v>706.20699999999999</v>
      </c>
      <c r="I57" s="22"/>
      <c r="J57" s="23">
        <v>655.03499999999997</v>
      </c>
      <c r="K57" s="24"/>
      <c r="L57" s="67">
        <v>3.5030000000000001</v>
      </c>
      <c r="M57" s="22"/>
    </row>
    <row r="58" spans="1:13">
      <c r="A58" s="209">
        <v>44</v>
      </c>
      <c r="B58" s="22" t="s">
        <v>391</v>
      </c>
      <c r="C58" s="20" t="s">
        <v>123</v>
      </c>
      <c r="D58" s="21">
        <v>242</v>
      </c>
      <c r="E58" s="22"/>
      <c r="F58" s="23">
        <v>280</v>
      </c>
      <c r="G58" s="24"/>
      <c r="H58" s="21">
        <v>280</v>
      </c>
      <c r="I58" s="22"/>
      <c r="J58" s="23">
        <v>334</v>
      </c>
      <c r="K58" s="24"/>
      <c r="L58" s="67">
        <v>336</v>
      </c>
      <c r="M58" s="22"/>
    </row>
    <row r="59" spans="1:13">
      <c r="A59" s="209">
        <v>52</v>
      </c>
      <c r="B59" s="22" t="s">
        <v>399</v>
      </c>
      <c r="C59" s="20" t="s">
        <v>124</v>
      </c>
      <c r="D59" s="21">
        <v>310</v>
      </c>
      <c r="E59" s="22"/>
      <c r="F59" s="23">
        <v>307.13900000000001</v>
      </c>
      <c r="G59" s="24"/>
      <c r="H59" s="21">
        <v>330.78909999999996</v>
      </c>
      <c r="I59" s="22"/>
      <c r="J59" s="23">
        <v>332.14600000000002</v>
      </c>
      <c r="K59" s="24"/>
      <c r="L59" s="67">
        <v>344.25200000000001</v>
      </c>
      <c r="M59" s="22"/>
    </row>
    <row r="60" spans="1:13">
      <c r="A60" s="209">
        <v>44</v>
      </c>
      <c r="B60" s="22" t="s">
        <v>391</v>
      </c>
      <c r="C60" s="20" t="s">
        <v>125</v>
      </c>
      <c r="D60" s="21">
        <v>3665</v>
      </c>
      <c r="E60" s="22"/>
      <c r="F60" s="23">
        <v>3525.82915</v>
      </c>
      <c r="G60" s="24"/>
      <c r="H60" s="21">
        <v>3169.5740000000001</v>
      </c>
      <c r="I60" s="22"/>
      <c r="J60" s="23">
        <v>2970.8427799999999</v>
      </c>
      <c r="K60" s="24"/>
      <c r="L60" s="67">
        <v>2732.6579999999999</v>
      </c>
      <c r="M60" s="22"/>
    </row>
    <row r="61" spans="1:13">
      <c r="A61" s="209">
        <v>44</v>
      </c>
      <c r="B61" s="22" t="s">
        <v>391</v>
      </c>
      <c r="C61" s="20" t="s">
        <v>126</v>
      </c>
      <c r="D61" s="21">
        <v>416</v>
      </c>
      <c r="E61" s="22"/>
      <c r="F61" s="23">
        <v>418.22800000000001</v>
      </c>
      <c r="G61" s="24"/>
      <c r="H61" s="21">
        <v>447.928</v>
      </c>
      <c r="I61" s="22"/>
      <c r="J61" s="23">
        <v>466.41500000000002</v>
      </c>
      <c r="K61" s="24"/>
      <c r="L61" s="67">
        <v>517.93762000000004</v>
      </c>
      <c r="M61" s="22"/>
    </row>
    <row r="62" spans="1:13">
      <c r="A62" s="209">
        <v>53</v>
      </c>
      <c r="B62" s="22" t="s">
        <v>398</v>
      </c>
      <c r="C62" s="20" t="s">
        <v>127</v>
      </c>
      <c r="D62" s="21">
        <v>661</v>
      </c>
      <c r="E62" s="22"/>
      <c r="F62" s="23">
        <v>572.70155</v>
      </c>
      <c r="G62" s="24"/>
      <c r="H62" s="21">
        <v>801.62300000000005</v>
      </c>
      <c r="I62" s="22"/>
      <c r="J62" s="23">
        <v>608.49651000000006</v>
      </c>
      <c r="K62" s="24"/>
      <c r="L62" s="67">
        <v>671.42906999999991</v>
      </c>
      <c r="M62" s="22"/>
    </row>
    <row r="63" spans="1:13">
      <c r="A63" s="209">
        <v>44</v>
      </c>
      <c r="B63" s="22" t="s">
        <v>391</v>
      </c>
      <c r="C63" s="20" t="s">
        <v>128</v>
      </c>
      <c r="D63" s="21">
        <v>6640</v>
      </c>
      <c r="E63" s="22"/>
      <c r="F63" s="23">
        <v>6561.9940099999994</v>
      </c>
      <c r="G63" s="24"/>
      <c r="H63" s="21">
        <v>6514.3329400000002</v>
      </c>
      <c r="I63" s="22"/>
      <c r="J63" s="23">
        <v>6726.0572499999998</v>
      </c>
      <c r="K63" s="24"/>
      <c r="L63" s="67">
        <v>6797.2039299999997</v>
      </c>
      <c r="M63" s="22"/>
    </row>
    <row r="64" spans="1:13">
      <c r="A64" s="209">
        <v>27</v>
      </c>
      <c r="B64" s="22" t="s">
        <v>397</v>
      </c>
      <c r="C64" s="20" t="s">
        <v>129</v>
      </c>
      <c r="D64" s="21">
        <v>30</v>
      </c>
      <c r="E64" s="22"/>
      <c r="F64" s="23">
        <v>30</v>
      </c>
      <c r="G64" s="24"/>
      <c r="H64" s="21">
        <v>40</v>
      </c>
      <c r="I64" s="22"/>
      <c r="J64" s="23">
        <v>50</v>
      </c>
      <c r="K64" s="24"/>
      <c r="L64" s="67">
        <v>50</v>
      </c>
      <c r="M64" s="22"/>
    </row>
    <row r="65" spans="1:13">
      <c r="A65" s="209">
        <v>32</v>
      </c>
      <c r="B65" s="22" t="s">
        <v>386</v>
      </c>
      <c r="C65" s="20" t="s">
        <v>130</v>
      </c>
      <c r="D65" s="21">
        <v>18589</v>
      </c>
      <c r="E65" s="22"/>
      <c r="F65" s="23">
        <v>17993.885719999998</v>
      </c>
      <c r="G65" s="24"/>
      <c r="H65" s="21">
        <v>18472.96372</v>
      </c>
      <c r="I65" s="22"/>
      <c r="J65" s="23">
        <v>18447.19284</v>
      </c>
      <c r="K65" s="24"/>
      <c r="L65" s="67">
        <v>18571.293960000003</v>
      </c>
      <c r="M65" s="22"/>
    </row>
    <row r="66" spans="1:13">
      <c r="A66" s="209">
        <v>32</v>
      </c>
      <c r="B66" s="22" t="s">
        <v>386</v>
      </c>
      <c r="C66" s="20" t="s">
        <v>131</v>
      </c>
      <c r="D66" s="21">
        <v>611</v>
      </c>
      <c r="E66" s="22"/>
      <c r="F66" s="23">
        <v>593.68655999999999</v>
      </c>
      <c r="G66" s="24"/>
      <c r="H66" s="21">
        <v>637.66300000000001</v>
      </c>
      <c r="I66" s="22"/>
      <c r="J66" s="23">
        <v>584.43700000000001</v>
      </c>
      <c r="K66" s="24"/>
      <c r="L66" s="67">
        <v>615.54399999999998</v>
      </c>
      <c r="M66" s="22"/>
    </row>
    <row r="67" spans="1:13">
      <c r="A67" s="209">
        <v>28</v>
      </c>
      <c r="B67" s="22" t="s">
        <v>393</v>
      </c>
      <c r="C67" s="20" t="s">
        <v>132</v>
      </c>
      <c r="D67" s="21">
        <v>141</v>
      </c>
      <c r="E67" s="22"/>
      <c r="F67" s="23">
        <v>70.709999999999994</v>
      </c>
      <c r="G67" s="24"/>
      <c r="H67" s="21">
        <v>0</v>
      </c>
      <c r="I67" s="22"/>
      <c r="J67" s="23">
        <v>0</v>
      </c>
      <c r="K67" s="24"/>
      <c r="L67" s="67">
        <v>0</v>
      </c>
      <c r="M67" s="22"/>
    </row>
    <row r="68" spans="1:13">
      <c r="A68" s="209">
        <v>32</v>
      </c>
      <c r="B68" s="22" t="s">
        <v>386</v>
      </c>
      <c r="C68" s="20" t="s">
        <v>133</v>
      </c>
      <c r="D68" s="21">
        <v>2725</v>
      </c>
      <c r="E68" s="22"/>
      <c r="F68" s="23">
        <v>2694.9989999999998</v>
      </c>
      <c r="G68" s="24"/>
      <c r="H68" s="21">
        <v>2693.9697799999999</v>
      </c>
      <c r="I68" s="22"/>
      <c r="J68" s="23">
        <v>2811.69517</v>
      </c>
      <c r="K68" s="24"/>
      <c r="L68" s="67">
        <v>2801.59474</v>
      </c>
      <c r="M68" s="22"/>
    </row>
    <row r="69" spans="1:13">
      <c r="A69" s="209">
        <v>84</v>
      </c>
      <c r="B69" s="22" t="s">
        <v>384</v>
      </c>
      <c r="C69" s="20" t="s">
        <v>134</v>
      </c>
      <c r="D69" s="21">
        <v>715</v>
      </c>
      <c r="E69" s="22"/>
      <c r="F69" s="23">
        <v>715</v>
      </c>
      <c r="G69" s="24" t="s">
        <v>174</v>
      </c>
      <c r="H69" s="21">
        <v>1554.173</v>
      </c>
      <c r="I69" s="22"/>
      <c r="J69" s="23">
        <v>734</v>
      </c>
      <c r="K69" s="24"/>
      <c r="L69" s="67">
        <v>1699.8320000000001</v>
      </c>
      <c r="M69" s="22"/>
    </row>
    <row r="70" spans="1:13">
      <c r="A70" s="209">
        <v>75</v>
      </c>
      <c r="B70" s="22" t="s">
        <v>394</v>
      </c>
      <c r="C70" s="20" t="s">
        <v>135</v>
      </c>
      <c r="D70" s="21">
        <v>4169</v>
      </c>
      <c r="E70" s="22"/>
      <c r="F70" s="23">
        <v>4184.5600699999995</v>
      </c>
      <c r="G70" s="24"/>
      <c r="H70" s="21">
        <v>4218.1437900000001</v>
      </c>
      <c r="I70" s="22"/>
      <c r="J70" s="23">
        <v>4179.7351100000005</v>
      </c>
      <c r="K70" s="24"/>
      <c r="L70" s="67">
        <v>4163.7959700000001</v>
      </c>
      <c r="M70" s="22"/>
    </row>
    <row r="71" spans="1:13">
      <c r="A71" s="209">
        <v>76</v>
      </c>
      <c r="B71" s="22" t="s">
        <v>392</v>
      </c>
      <c r="C71" s="20" t="s">
        <v>136</v>
      </c>
      <c r="D71" s="21">
        <v>251</v>
      </c>
      <c r="E71" s="22"/>
      <c r="F71" s="23">
        <v>263</v>
      </c>
      <c r="G71" s="24"/>
      <c r="H71" s="21">
        <v>280.291</v>
      </c>
      <c r="I71" s="22"/>
      <c r="J71" s="23">
        <v>288.613</v>
      </c>
      <c r="K71" s="24"/>
      <c r="L71" s="67">
        <v>285.52999999999997</v>
      </c>
      <c r="M71" s="22"/>
    </row>
    <row r="72" spans="1:13">
      <c r="A72" s="209">
        <v>76</v>
      </c>
      <c r="B72" s="22" t="s">
        <v>392</v>
      </c>
      <c r="C72" s="20" t="s">
        <v>137</v>
      </c>
      <c r="D72" s="21">
        <v>0</v>
      </c>
      <c r="E72" s="22"/>
      <c r="F72" s="23">
        <v>0</v>
      </c>
      <c r="G72" s="24"/>
      <c r="H72" s="21">
        <v>0</v>
      </c>
      <c r="I72" s="22"/>
      <c r="J72" s="23">
        <v>0</v>
      </c>
      <c r="K72" s="24"/>
      <c r="L72" s="67">
        <v>0</v>
      </c>
      <c r="M72" s="22"/>
    </row>
    <row r="73" spans="1:13">
      <c r="A73" s="209">
        <v>44</v>
      </c>
      <c r="B73" s="22" t="s">
        <v>391</v>
      </c>
      <c r="C73" s="20" t="s">
        <v>138</v>
      </c>
      <c r="D73" s="21">
        <v>4641</v>
      </c>
      <c r="E73" s="22"/>
      <c r="F73" s="23">
        <v>4793.1772499999997</v>
      </c>
      <c r="G73" s="24"/>
      <c r="H73" s="21">
        <v>4895.9917352081202</v>
      </c>
      <c r="I73" s="22" t="s">
        <v>174</v>
      </c>
      <c r="J73" s="23">
        <v>4745.5469999999996</v>
      </c>
      <c r="K73" s="24"/>
      <c r="L73" s="67">
        <v>5434.5927000000001</v>
      </c>
      <c r="M73" s="22"/>
    </row>
    <row r="74" spans="1:13">
      <c r="A74" s="209">
        <v>44</v>
      </c>
      <c r="B74" s="22" t="s">
        <v>391</v>
      </c>
      <c r="C74" s="20" t="s">
        <v>139</v>
      </c>
      <c r="D74" s="21">
        <v>2433</v>
      </c>
      <c r="E74" s="26"/>
      <c r="F74" s="23">
        <v>2201.509</v>
      </c>
      <c r="G74" s="23"/>
      <c r="H74" s="21">
        <v>2353.59818</v>
      </c>
      <c r="I74" s="26"/>
      <c r="J74" s="23">
        <v>2373.6034300000001</v>
      </c>
      <c r="K74" s="23"/>
      <c r="L74" s="67">
        <v>2375.3917099999999</v>
      </c>
      <c r="M74" s="22"/>
    </row>
    <row r="75" spans="1:13">
      <c r="A75" s="209">
        <v>84</v>
      </c>
      <c r="B75" s="22" t="s">
        <v>384</v>
      </c>
      <c r="C75" s="20" t="s">
        <v>140</v>
      </c>
      <c r="D75" s="21">
        <v>7301</v>
      </c>
      <c r="E75" s="22"/>
      <c r="F75" s="23">
        <v>7342.7751900000003</v>
      </c>
      <c r="G75" s="24"/>
      <c r="H75" s="21">
        <v>7304.8530000000001</v>
      </c>
      <c r="I75" s="22"/>
      <c r="J75" s="23">
        <v>6932.0258800000011</v>
      </c>
      <c r="K75" s="24"/>
      <c r="L75" s="67">
        <v>7077.8454900000006</v>
      </c>
      <c r="M75" s="22"/>
    </row>
    <row r="76" spans="1:13">
      <c r="A76" s="209">
        <v>27</v>
      </c>
      <c r="B76" s="22" t="s">
        <v>397</v>
      </c>
      <c r="C76" s="20" t="s">
        <v>141</v>
      </c>
      <c r="D76" s="21">
        <v>958</v>
      </c>
      <c r="E76" s="22"/>
      <c r="F76" s="23">
        <v>873.23736000000008</v>
      </c>
      <c r="G76" s="24"/>
      <c r="H76" s="21">
        <v>898.61959999999999</v>
      </c>
      <c r="I76" s="22"/>
      <c r="J76" s="23">
        <v>702.99991</v>
      </c>
      <c r="K76" s="24"/>
      <c r="L76" s="67">
        <v>547.85489000000007</v>
      </c>
      <c r="M76" s="22"/>
    </row>
    <row r="77" spans="1:13">
      <c r="A77" s="209">
        <v>27</v>
      </c>
      <c r="B77" s="22" t="s">
        <v>397</v>
      </c>
      <c r="C77" s="20" t="s">
        <v>142</v>
      </c>
      <c r="D77" s="21">
        <v>788</v>
      </c>
      <c r="E77" s="22"/>
      <c r="F77" s="23">
        <v>830</v>
      </c>
      <c r="G77" s="24"/>
      <c r="H77" s="21">
        <v>835</v>
      </c>
      <c r="I77" s="22"/>
      <c r="J77" s="23">
        <v>839.98900000000003</v>
      </c>
      <c r="K77" s="24"/>
      <c r="L77" s="67">
        <v>844.2</v>
      </c>
      <c r="M77" s="22"/>
    </row>
    <row r="78" spans="1:13">
      <c r="A78" s="209">
        <v>52</v>
      </c>
      <c r="B78" s="22" t="s">
        <v>399</v>
      </c>
      <c r="C78" s="20" t="s">
        <v>143</v>
      </c>
      <c r="D78" s="21">
        <v>1729</v>
      </c>
      <c r="E78" s="22"/>
      <c r="F78" s="23">
        <v>1755.80592</v>
      </c>
      <c r="G78" s="24"/>
      <c r="H78" s="21">
        <v>1764.86904</v>
      </c>
      <c r="I78" s="22"/>
      <c r="J78" s="23">
        <v>1760.04</v>
      </c>
      <c r="K78" s="24"/>
      <c r="L78" s="67">
        <v>1774.6520643039987</v>
      </c>
      <c r="M78" s="22" t="s">
        <v>174</v>
      </c>
    </row>
    <row r="79" spans="1:13">
      <c r="A79" s="209">
        <v>84</v>
      </c>
      <c r="B79" s="22" t="s">
        <v>384</v>
      </c>
      <c r="C79" s="20" t="s">
        <v>144</v>
      </c>
      <c r="D79" s="21">
        <v>2078</v>
      </c>
      <c r="E79" s="22"/>
      <c r="F79" s="23">
        <v>2106.3228300000001</v>
      </c>
      <c r="G79" s="24"/>
      <c r="H79" s="21">
        <v>2114.2364300000004</v>
      </c>
      <c r="I79" s="22"/>
      <c r="J79" s="23">
        <v>2124.35815</v>
      </c>
      <c r="K79" s="24"/>
      <c r="L79" s="67">
        <v>2063.2060000000001</v>
      </c>
      <c r="M79" s="22"/>
    </row>
    <row r="80" spans="1:13">
      <c r="A80" s="209">
        <v>84</v>
      </c>
      <c r="B80" s="22" t="s">
        <v>384</v>
      </c>
      <c r="C80" s="20" t="s">
        <v>145</v>
      </c>
      <c r="D80" s="21">
        <v>4350</v>
      </c>
      <c r="E80" s="22"/>
      <c r="F80" s="23">
        <v>4455</v>
      </c>
      <c r="G80" s="24"/>
      <c r="H80" s="21">
        <v>4492</v>
      </c>
      <c r="I80" s="22"/>
      <c r="J80" s="23">
        <v>4704.9999800000005</v>
      </c>
      <c r="K80" s="24"/>
      <c r="L80" s="67">
        <v>4840</v>
      </c>
      <c r="M80" s="22"/>
    </row>
    <row r="81" spans="1:13">
      <c r="A81" s="209">
        <v>11</v>
      </c>
      <c r="B81" s="22" t="s">
        <v>400</v>
      </c>
      <c r="C81" s="20" t="s">
        <v>146</v>
      </c>
      <c r="D81" s="21">
        <v>25448</v>
      </c>
      <c r="E81" s="22"/>
      <c r="F81" s="23">
        <v>25445.32058</v>
      </c>
      <c r="G81" s="24"/>
      <c r="H81" s="21">
        <v>25450.865989999998</v>
      </c>
      <c r="I81" s="22"/>
      <c r="J81" s="23">
        <v>25637.671150000027</v>
      </c>
      <c r="K81" s="24"/>
      <c r="L81" s="67">
        <v>25197.994999999999</v>
      </c>
      <c r="M81" s="22"/>
    </row>
    <row r="82" spans="1:13">
      <c r="A82" s="209">
        <v>28</v>
      </c>
      <c r="B82" s="22" t="s">
        <v>393</v>
      </c>
      <c r="C82" s="20" t="s">
        <v>147</v>
      </c>
      <c r="D82" s="21">
        <v>7216</v>
      </c>
      <c r="E82" s="22"/>
      <c r="F82" s="23">
        <v>7256.7120000000004</v>
      </c>
      <c r="G82" s="24"/>
      <c r="H82" s="21">
        <v>6889.2820000000002</v>
      </c>
      <c r="I82" s="22"/>
      <c r="J82" s="23">
        <v>3500</v>
      </c>
      <c r="K82" s="24"/>
      <c r="L82" s="67">
        <v>3543.15</v>
      </c>
      <c r="M82" s="22"/>
    </row>
    <row r="83" spans="1:13">
      <c r="A83" s="209">
        <v>11</v>
      </c>
      <c r="B83" s="22" t="s">
        <v>400</v>
      </c>
      <c r="C83" s="20" t="s">
        <v>148</v>
      </c>
      <c r="D83" s="21">
        <v>6608</v>
      </c>
      <c r="E83" s="22"/>
      <c r="F83" s="23">
        <v>6528.5879999999997</v>
      </c>
      <c r="G83" s="24"/>
      <c r="H83" s="21">
        <v>6286</v>
      </c>
      <c r="I83" s="22"/>
      <c r="J83" s="23">
        <v>6486.0352000000003</v>
      </c>
      <c r="K83" s="24"/>
      <c r="L83" s="67">
        <v>6787.777</v>
      </c>
      <c r="M83" s="22"/>
    </row>
    <row r="84" spans="1:13">
      <c r="A84" s="209">
        <v>11</v>
      </c>
      <c r="B84" s="22" t="s">
        <v>400</v>
      </c>
      <c r="C84" s="20" t="s">
        <v>149</v>
      </c>
      <c r="D84" s="21">
        <v>7167</v>
      </c>
      <c r="E84" s="22"/>
      <c r="F84" s="23">
        <v>7021.7150000000001</v>
      </c>
      <c r="G84" s="24"/>
      <c r="H84" s="21">
        <v>6825.4650000000001</v>
      </c>
      <c r="I84" s="22"/>
      <c r="J84" s="23">
        <v>6741.9840000000004</v>
      </c>
      <c r="K84" s="24"/>
      <c r="L84" s="67">
        <v>6663.9589999999998</v>
      </c>
      <c r="M84" s="22"/>
    </row>
    <row r="85" spans="1:13">
      <c r="A85" s="209">
        <v>75</v>
      </c>
      <c r="B85" s="22" t="s">
        <v>394</v>
      </c>
      <c r="C85" s="20" t="s">
        <v>150</v>
      </c>
      <c r="D85" s="21">
        <v>0</v>
      </c>
      <c r="E85" s="22"/>
      <c r="F85" s="23">
        <v>0</v>
      </c>
      <c r="G85" s="24"/>
      <c r="H85" s="21">
        <v>0</v>
      </c>
      <c r="I85" s="22"/>
      <c r="J85" s="23">
        <v>0</v>
      </c>
      <c r="K85" s="24"/>
      <c r="L85" s="67">
        <v>0</v>
      </c>
      <c r="M85" s="22"/>
    </row>
    <row r="86" spans="1:13">
      <c r="A86" s="209">
        <v>32</v>
      </c>
      <c r="B86" s="22" t="s">
        <v>386</v>
      </c>
      <c r="C86" s="20" t="s">
        <v>151</v>
      </c>
      <c r="D86" s="21">
        <v>1332</v>
      </c>
      <c r="E86" s="22"/>
      <c r="F86" s="23">
        <v>1350.5509999999999</v>
      </c>
      <c r="G86" s="24"/>
      <c r="H86" s="21">
        <v>1358.933</v>
      </c>
      <c r="I86" s="22"/>
      <c r="J86" s="23">
        <v>1458.588</v>
      </c>
      <c r="K86" s="24"/>
      <c r="L86" s="67">
        <v>1526.5360000000001</v>
      </c>
      <c r="M86" s="22"/>
    </row>
    <row r="87" spans="1:13">
      <c r="A87" s="209">
        <v>76</v>
      </c>
      <c r="B87" s="22" t="s">
        <v>392</v>
      </c>
      <c r="C87" s="20" t="s">
        <v>152</v>
      </c>
      <c r="D87" s="21">
        <v>9</v>
      </c>
      <c r="E87" s="22"/>
      <c r="F87" s="23">
        <v>10</v>
      </c>
      <c r="G87" s="24"/>
      <c r="H87" s="21">
        <v>0</v>
      </c>
      <c r="I87" s="22"/>
      <c r="J87" s="23">
        <v>0</v>
      </c>
      <c r="K87" s="24"/>
      <c r="L87" s="67">
        <v>0</v>
      </c>
      <c r="M87" s="22"/>
    </row>
    <row r="88" spans="1:13">
      <c r="A88" s="209">
        <v>76</v>
      </c>
      <c r="B88" s="22" t="s">
        <v>392</v>
      </c>
      <c r="C88" s="20" t="s">
        <v>153</v>
      </c>
      <c r="D88" s="21" t="s">
        <v>168</v>
      </c>
      <c r="E88" s="22"/>
      <c r="F88" s="23" t="s">
        <v>168</v>
      </c>
      <c r="G88" s="24"/>
      <c r="H88" s="21">
        <v>0.36099999999999999</v>
      </c>
      <c r="I88" s="22"/>
      <c r="J88" s="23">
        <v>0.91200000000000003</v>
      </c>
      <c r="K88" s="24"/>
      <c r="L88" s="67">
        <v>1.145</v>
      </c>
      <c r="M88" s="22"/>
    </row>
    <row r="89" spans="1:13">
      <c r="A89" s="209">
        <v>93</v>
      </c>
      <c r="B89" s="22" t="s">
        <v>389</v>
      </c>
      <c r="C89" s="20" t="s">
        <v>154</v>
      </c>
      <c r="D89" s="21">
        <v>5484</v>
      </c>
      <c r="E89" s="22"/>
      <c r="F89" s="23">
        <v>5514.7650000000003</v>
      </c>
      <c r="G89" s="24"/>
      <c r="H89" s="21">
        <v>5255.1</v>
      </c>
      <c r="I89" s="22"/>
      <c r="J89" s="23">
        <v>5276.9</v>
      </c>
      <c r="K89" s="24"/>
      <c r="L89" s="67">
        <v>5079.018</v>
      </c>
      <c r="M89" s="22"/>
    </row>
    <row r="90" spans="1:13">
      <c r="A90" s="209">
        <v>93</v>
      </c>
      <c r="B90" s="22" t="s">
        <v>389</v>
      </c>
      <c r="C90" s="20" t="s">
        <v>155</v>
      </c>
      <c r="D90" s="21">
        <v>2598</v>
      </c>
      <c r="E90" s="22"/>
      <c r="F90" s="23">
        <v>2283.9658799999997</v>
      </c>
      <c r="G90" s="24"/>
      <c r="H90" s="21">
        <v>2268.7939999999999</v>
      </c>
      <c r="I90" s="22"/>
      <c r="J90" s="23">
        <v>2290.1990000000001</v>
      </c>
      <c r="K90" s="24"/>
      <c r="L90" s="67">
        <v>2295.3890000000001</v>
      </c>
      <c r="M90" s="22"/>
    </row>
    <row r="91" spans="1:13">
      <c r="A91" s="209">
        <v>52</v>
      </c>
      <c r="B91" s="22" t="s">
        <v>399</v>
      </c>
      <c r="C91" s="20" t="s">
        <v>156</v>
      </c>
      <c r="D91" s="21">
        <v>220</v>
      </c>
      <c r="E91" s="22"/>
      <c r="F91" s="23">
        <v>243.92679000000001</v>
      </c>
      <c r="G91" s="24"/>
      <c r="H91" s="21">
        <v>220</v>
      </c>
      <c r="I91" s="22"/>
      <c r="J91" s="23">
        <v>220</v>
      </c>
      <c r="K91" s="24"/>
      <c r="L91" s="67">
        <v>220</v>
      </c>
      <c r="M91" s="22"/>
    </row>
    <row r="92" spans="1:13">
      <c r="A92" s="209">
        <v>75</v>
      </c>
      <c r="B92" s="22" t="s">
        <v>394</v>
      </c>
      <c r="C92" s="20" t="s">
        <v>157</v>
      </c>
      <c r="D92" s="21">
        <v>1859</v>
      </c>
      <c r="E92" s="22"/>
      <c r="F92" s="23">
        <v>1134.00441</v>
      </c>
      <c r="G92" s="24" t="s">
        <v>174</v>
      </c>
      <c r="H92" s="21">
        <v>755.93399999999997</v>
      </c>
      <c r="I92" s="22"/>
      <c r="J92" s="23">
        <v>803.93200000000002</v>
      </c>
      <c r="K92" s="24"/>
      <c r="L92" s="67">
        <v>855.88400000000001</v>
      </c>
      <c r="M92" s="22"/>
    </row>
    <row r="93" spans="1:13">
      <c r="A93" s="209">
        <v>75</v>
      </c>
      <c r="B93" s="22" t="s">
        <v>394</v>
      </c>
      <c r="C93" s="20" t="s">
        <v>158</v>
      </c>
      <c r="D93" s="21">
        <v>1118</v>
      </c>
      <c r="E93" s="22"/>
      <c r="F93" s="23">
        <v>1186.2149999999999</v>
      </c>
      <c r="G93" s="24"/>
      <c r="H93" s="21">
        <v>1170.779</v>
      </c>
      <c r="I93" s="22"/>
      <c r="J93" s="23">
        <v>1181.9770000000001</v>
      </c>
      <c r="K93" s="24"/>
      <c r="L93" s="67">
        <v>1187.9079999999999</v>
      </c>
      <c r="M93" s="22"/>
    </row>
    <row r="94" spans="1:13">
      <c r="A94" s="209">
        <v>44</v>
      </c>
      <c r="B94" s="22" t="s">
        <v>391</v>
      </c>
      <c r="C94" s="20" t="s">
        <v>159</v>
      </c>
      <c r="D94" s="21">
        <v>1342</v>
      </c>
      <c r="E94" s="22"/>
      <c r="F94" s="23">
        <v>1169.9839999999999</v>
      </c>
      <c r="G94" s="24"/>
      <c r="H94" s="21">
        <v>1172.069</v>
      </c>
      <c r="I94" s="22"/>
      <c r="J94" s="23">
        <v>1097.5566899999999</v>
      </c>
      <c r="K94" s="24"/>
      <c r="L94" s="67">
        <v>900.94299999999998</v>
      </c>
      <c r="M94" s="22"/>
    </row>
    <row r="95" spans="1:13">
      <c r="A95" s="209">
        <v>27</v>
      </c>
      <c r="B95" s="22" t="s">
        <v>397</v>
      </c>
      <c r="C95" s="20" t="s">
        <v>160</v>
      </c>
      <c r="D95" s="21">
        <v>556</v>
      </c>
      <c r="E95" s="22"/>
      <c r="F95" s="23">
        <v>556</v>
      </c>
      <c r="G95" s="24"/>
      <c r="H95" s="21">
        <v>593.13300000000004</v>
      </c>
      <c r="I95" s="22"/>
      <c r="J95" s="23">
        <v>525.00099999999998</v>
      </c>
      <c r="K95" s="24"/>
      <c r="L95" s="67">
        <v>473.512</v>
      </c>
      <c r="M95" s="22"/>
    </row>
    <row r="96" spans="1:13">
      <c r="A96" s="209">
        <v>27</v>
      </c>
      <c r="B96" s="22" t="s">
        <v>397</v>
      </c>
      <c r="C96" s="20" t="s">
        <v>161</v>
      </c>
      <c r="D96" s="21">
        <v>100</v>
      </c>
      <c r="E96" s="22"/>
      <c r="F96" s="23">
        <v>129.48699999999999</v>
      </c>
      <c r="G96" s="24"/>
      <c r="H96" s="21">
        <v>124.166</v>
      </c>
      <c r="I96" s="22"/>
      <c r="J96" s="23">
        <v>20.356030000000001</v>
      </c>
      <c r="K96" s="24"/>
      <c r="L96" s="67">
        <v>12.257850000000001</v>
      </c>
      <c r="M96" s="22"/>
    </row>
    <row r="97" spans="1:13">
      <c r="A97" s="209">
        <v>11</v>
      </c>
      <c r="B97" s="22" t="s">
        <v>400</v>
      </c>
      <c r="C97" s="20" t="s">
        <v>162</v>
      </c>
      <c r="D97" s="21">
        <v>8710</v>
      </c>
      <c r="E97" s="22"/>
      <c r="F97" s="23">
        <v>10270.862999999999</v>
      </c>
      <c r="G97" s="24"/>
      <c r="H97" s="21">
        <v>8950.5920000000006</v>
      </c>
      <c r="I97" s="22"/>
      <c r="J97" s="23">
        <v>7331.4889999999996</v>
      </c>
      <c r="K97" s="24"/>
      <c r="L97" s="67">
        <v>7926.2079999999996</v>
      </c>
      <c r="M97" s="22"/>
    </row>
    <row r="98" spans="1:13">
      <c r="A98" s="209">
        <v>11</v>
      </c>
      <c r="B98" s="22" t="s">
        <v>400</v>
      </c>
      <c r="C98" s="20" t="s">
        <v>163</v>
      </c>
      <c r="D98" s="21">
        <v>11112</v>
      </c>
      <c r="E98" s="22"/>
      <c r="F98" s="23">
        <v>11170.839890000001</v>
      </c>
      <c r="G98" s="24"/>
      <c r="H98" s="21">
        <v>11084.065869999999</v>
      </c>
      <c r="I98" s="22"/>
      <c r="J98" s="23">
        <v>10907.52</v>
      </c>
      <c r="K98" s="24"/>
      <c r="L98" s="67">
        <v>11399.358</v>
      </c>
      <c r="M98" s="22"/>
    </row>
    <row r="99" spans="1:13">
      <c r="A99" s="209">
        <v>11</v>
      </c>
      <c r="B99" s="22" t="s">
        <v>400</v>
      </c>
      <c r="C99" s="20" t="s">
        <v>164</v>
      </c>
      <c r="D99" s="21">
        <v>13141</v>
      </c>
      <c r="E99" s="22"/>
      <c r="F99" s="23">
        <v>13425.69361</v>
      </c>
      <c r="G99" s="24"/>
      <c r="H99" s="21">
        <v>13382.660420000002</v>
      </c>
      <c r="I99" s="22"/>
      <c r="J99" s="23">
        <v>13666.128480000001</v>
      </c>
      <c r="K99" s="24"/>
      <c r="L99" s="67">
        <v>13811.699570000001</v>
      </c>
      <c r="M99" s="22"/>
    </row>
    <row r="100" spans="1:13">
      <c r="A100" s="209">
        <v>11</v>
      </c>
      <c r="B100" s="22" t="s">
        <v>400</v>
      </c>
      <c r="C100" s="20" t="s">
        <v>165</v>
      </c>
      <c r="D100" s="21">
        <v>9075</v>
      </c>
      <c r="E100" s="22"/>
      <c r="F100" s="23">
        <v>9291.8733900000007</v>
      </c>
      <c r="G100" s="24"/>
      <c r="H100" s="21">
        <v>9590.8809999999994</v>
      </c>
      <c r="I100" s="22"/>
      <c r="J100" s="23">
        <v>10897.084999999999</v>
      </c>
      <c r="K100" s="24"/>
      <c r="L100" s="67">
        <v>11017.203</v>
      </c>
      <c r="M100" s="22"/>
    </row>
    <row r="101" spans="1:13">
      <c r="A101" s="210">
        <v>11</v>
      </c>
      <c r="B101" s="30" t="s">
        <v>400</v>
      </c>
      <c r="C101" s="28" t="s">
        <v>166</v>
      </c>
      <c r="D101" s="29">
        <v>7941</v>
      </c>
      <c r="E101" s="30"/>
      <c r="F101" s="31">
        <v>8094.0709999999999</v>
      </c>
      <c r="G101" s="32"/>
      <c r="H101" s="29">
        <v>8855.1391400000011</v>
      </c>
      <c r="I101" s="30"/>
      <c r="J101" s="31">
        <v>8109.2610000000004</v>
      </c>
      <c r="K101" s="32"/>
      <c r="L101" s="67">
        <v>8382.5959999999995</v>
      </c>
      <c r="M101" s="22"/>
    </row>
    <row r="102" spans="1:13">
      <c r="A102" s="211" t="s">
        <v>385</v>
      </c>
      <c r="B102" s="204" t="s">
        <v>401</v>
      </c>
      <c r="C102" s="34" t="s">
        <v>167</v>
      </c>
      <c r="D102" s="35" t="s">
        <v>168</v>
      </c>
      <c r="E102" s="22"/>
      <c r="F102" s="36">
        <v>8309.0339999999997</v>
      </c>
      <c r="G102" s="37"/>
      <c r="H102" s="35">
        <v>8086.4410199999993</v>
      </c>
      <c r="I102" s="38"/>
      <c r="J102" s="23">
        <v>8417.8066400000007</v>
      </c>
      <c r="K102" s="37"/>
      <c r="L102" s="151">
        <v>8630.4212799999987</v>
      </c>
      <c r="M102" s="49"/>
    </row>
    <row r="103" spans="1:13">
      <c r="A103" s="209" t="s">
        <v>387</v>
      </c>
      <c r="B103" s="205" t="s">
        <v>402</v>
      </c>
      <c r="C103" s="34" t="s">
        <v>169</v>
      </c>
      <c r="D103" s="21">
        <v>1842</v>
      </c>
      <c r="E103" s="22"/>
      <c r="F103" s="23">
        <v>1851.5619999999999</v>
      </c>
      <c r="G103" s="24"/>
      <c r="H103" s="21">
        <v>1851.5619999999999</v>
      </c>
      <c r="I103" s="22"/>
      <c r="J103" s="23">
        <v>1851.5619999999999</v>
      </c>
      <c r="K103" s="24"/>
      <c r="L103" s="67">
        <v>1835.0863096011844</v>
      </c>
      <c r="M103" s="22" t="s">
        <v>174</v>
      </c>
    </row>
    <row r="104" spans="1:13">
      <c r="A104" s="209" t="s">
        <v>388</v>
      </c>
      <c r="B104" s="205" t="s">
        <v>403</v>
      </c>
      <c r="C104" s="34" t="s">
        <v>170</v>
      </c>
      <c r="D104" s="21">
        <v>879</v>
      </c>
      <c r="E104" s="22" t="s">
        <v>174</v>
      </c>
      <c r="F104" s="23">
        <v>878.73</v>
      </c>
      <c r="G104" s="24" t="s">
        <v>174</v>
      </c>
      <c r="H104" s="21">
        <v>878.73</v>
      </c>
      <c r="I104" s="22" t="s">
        <v>174</v>
      </c>
      <c r="J104" s="23">
        <v>471.89805999999999</v>
      </c>
      <c r="K104" s="24" t="s">
        <v>174</v>
      </c>
      <c r="L104" s="67">
        <v>460.59500000000003</v>
      </c>
      <c r="M104" s="22"/>
    </row>
    <row r="105" spans="1:13">
      <c r="A105" s="212" t="s">
        <v>390</v>
      </c>
      <c r="B105" s="206" t="s">
        <v>404</v>
      </c>
      <c r="C105" s="39" t="s">
        <v>171</v>
      </c>
      <c r="D105" s="29">
        <v>100</v>
      </c>
      <c r="E105" s="30"/>
      <c r="F105" s="31">
        <v>115.9939</v>
      </c>
      <c r="G105" s="32"/>
      <c r="H105" s="29">
        <v>682.06200000000001</v>
      </c>
      <c r="I105" s="30"/>
      <c r="J105" s="31">
        <v>754.822</v>
      </c>
      <c r="K105" s="32"/>
      <c r="L105" s="68">
        <v>645.09400000000005</v>
      </c>
      <c r="M105" s="30"/>
    </row>
    <row r="106" spans="1:13" ht="9" customHeight="1">
      <c r="A106" s="24"/>
      <c r="C106" s="24"/>
      <c r="D106" s="40"/>
      <c r="E106" s="40"/>
      <c r="F106" s="40"/>
      <c r="G106" s="24"/>
      <c r="J106" s="24"/>
      <c r="L106" s="69"/>
    </row>
    <row r="107" spans="1:13">
      <c r="A107" s="42" t="s">
        <v>406</v>
      </c>
      <c r="B107" s="121"/>
      <c r="C107" s="49"/>
      <c r="D107" s="43">
        <v>254972</v>
      </c>
      <c r="E107" s="44"/>
      <c r="F107" s="43">
        <v>254696.66883999997</v>
      </c>
      <c r="G107" s="44"/>
      <c r="H107" s="45">
        <v>256535.04899520808</v>
      </c>
      <c r="I107" s="46"/>
      <c r="J107" s="43">
        <v>253961.75637000005</v>
      </c>
      <c r="K107" s="47"/>
      <c r="L107" s="65">
        <v>247352.53572035753</v>
      </c>
      <c r="M107" s="49"/>
    </row>
    <row r="108" spans="1:13">
      <c r="A108" s="20" t="s">
        <v>407</v>
      </c>
      <c r="B108" s="24"/>
      <c r="C108" s="22"/>
      <c r="D108" s="21">
        <v>10619</v>
      </c>
      <c r="E108" s="26"/>
      <c r="F108" s="21">
        <v>11155.3199</v>
      </c>
      <c r="G108" s="26"/>
      <c r="H108" s="23">
        <v>11498.79502</v>
      </c>
      <c r="I108" s="23"/>
      <c r="J108" s="21">
        <v>11496.0887</v>
      </c>
      <c r="K108" s="26"/>
      <c r="L108" s="64">
        <v>11571.196589601182</v>
      </c>
      <c r="M108" s="22"/>
    </row>
    <row r="109" spans="1:13">
      <c r="A109" s="28" t="s">
        <v>408</v>
      </c>
      <c r="B109" s="32"/>
      <c r="C109" s="30"/>
      <c r="D109" s="29">
        <v>265591</v>
      </c>
      <c r="E109" s="50"/>
      <c r="F109" s="29">
        <v>265851.98874</v>
      </c>
      <c r="G109" s="50"/>
      <c r="H109" s="31">
        <v>268033.84401520807</v>
      </c>
      <c r="I109" s="31"/>
      <c r="J109" s="29">
        <v>265457.84507000004</v>
      </c>
      <c r="K109" s="50"/>
      <c r="L109" s="66">
        <v>258923.73230995872</v>
      </c>
      <c r="M109" s="30"/>
    </row>
    <row r="110" spans="1:13" ht="12.75">
      <c r="A110" s="585" t="s">
        <v>333</v>
      </c>
      <c r="B110" s="596"/>
      <c r="C110" s="596"/>
      <c r="D110" s="596"/>
      <c r="E110" s="596"/>
      <c r="F110" s="596"/>
      <c r="G110" s="596"/>
      <c r="H110" s="596"/>
      <c r="I110" s="596"/>
      <c r="J110" s="596"/>
      <c r="K110" s="596"/>
      <c r="L110" s="596"/>
      <c r="M110" s="596"/>
    </row>
    <row r="111" spans="1:13">
      <c r="A111" s="593" t="s">
        <v>334</v>
      </c>
      <c r="B111" s="593"/>
      <c r="C111" s="593"/>
      <c r="D111" s="593"/>
      <c r="E111" s="593"/>
      <c r="F111" s="593"/>
      <c r="G111" s="593"/>
      <c r="H111" s="593"/>
      <c r="I111" s="593"/>
      <c r="J111" s="593"/>
      <c r="K111" s="593"/>
      <c r="L111" s="593"/>
      <c r="M111" s="593"/>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44.xml><?xml version="1.0" encoding="utf-8"?>
<worksheet xmlns="http://schemas.openxmlformats.org/spreadsheetml/2006/main" xmlns:r="http://schemas.openxmlformats.org/officeDocument/2006/relationships">
  <sheetPr>
    <tabColor rgb="FFFF0000"/>
  </sheetPr>
  <dimension ref="A1:P112"/>
  <sheetViews>
    <sheetView workbookViewId="0">
      <selection activeCell="A4" sqref="A4:M5"/>
    </sheetView>
  </sheetViews>
  <sheetFormatPr baseColWidth="10" defaultRowHeight="11.25"/>
  <cols>
    <col min="1" max="1" width="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9.5703125" style="61" customWidth="1"/>
    <col min="13" max="13" width="3" style="11" customWidth="1"/>
    <col min="14" max="16" width="15.42578125" style="11" bestFit="1" customWidth="1"/>
    <col min="17"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186</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43">
        <v>31226</v>
      </c>
      <c r="E6" s="49"/>
      <c r="F6" s="21">
        <v>35949.261579999999</v>
      </c>
      <c r="G6" s="22"/>
      <c r="H6" s="23">
        <v>35504.498009999996</v>
      </c>
      <c r="I6" s="24"/>
      <c r="J6" s="67">
        <v>37314.150609999997</v>
      </c>
      <c r="K6" s="24"/>
      <c r="L6" s="67">
        <v>40332.34996</v>
      </c>
      <c r="M6" s="22"/>
    </row>
    <row r="7" spans="1:16">
      <c r="A7" s="208">
        <v>32</v>
      </c>
      <c r="B7" s="22" t="s">
        <v>386</v>
      </c>
      <c r="C7" s="20" t="s">
        <v>72</v>
      </c>
      <c r="D7" s="21">
        <v>49828</v>
      </c>
      <c r="E7" s="22"/>
      <c r="F7" s="21">
        <v>49929.076999999997</v>
      </c>
      <c r="G7" s="22"/>
      <c r="H7" s="23">
        <v>50723.322</v>
      </c>
      <c r="I7" s="24"/>
      <c r="J7" s="67">
        <v>52296.955999999998</v>
      </c>
      <c r="K7" s="24"/>
      <c r="L7" s="67">
        <v>52836.256000000001</v>
      </c>
      <c r="M7" s="22"/>
    </row>
    <row r="8" spans="1:16">
      <c r="A8" s="208">
        <v>84</v>
      </c>
      <c r="B8" s="22" t="s">
        <v>384</v>
      </c>
      <c r="C8" s="20" t="s">
        <v>73</v>
      </c>
      <c r="D8" s="21">
        <v>27551</v>
      </c>
      <c r="E8" s="22"/>
      <c r="F8" s="21">
        <v>28305.090170000003</v>
      </c>
      <c r="G8" s="22"/>
      <c r="H8" s="23">
        <v>28853.34</v>
      </c>
      <c r="I8" s="24"/>
      <c r="J8" s="67">
        <v>28734.728999999999</v>
      </c>
      <c r="K8" s="24"/>
      <c r="L8" s="67">
        <v>29620.311000000002</v>
      </c>
      <c r="M8" s="22"/>
    </row>
    <row r="9" spans="1:16">
      <c r="A9" s="208">
        <v>93</v>
      </c>
      <c r="B9" s="22" t="s">
        <v>389</v>
      </c>
      <c r="C9" s="20" t="s">
        <v>74</v>
      </c>
      <c r="D9" s="21">
        <v>8754</v>
      </c>
      <c r="E9" s="26"/>
      <c r="F9" s="21">
        <v>8644.9740000000002</v>
      </c>
      <c r="G9" s="22"/>
      <c r="H9" s="23">
        <v>10268.264999999999</v>
      </c>
      <c r="I9" s="23"/>
      <c r="J9" s="67">
        <v>11053.763000000001</v>
      </c>
      <c r="K9" s="23"/>
      <c r="L9" s="67">
        <v>11615.022000000001</v>
      </c>
      <c r="M9" s="22"/>
    </row>
    <row r="10" spans="1:16">
      <c r="A10" s="208">
        <v>93</v>
      </c>
      <c r="B10" s="22" t="s">
        <v>389</v>
      </c>
      <c r="C10" s="20" t="s">
        <v>75</v>
      </c>
      <c r="D10" s="21">
        <v>5887</v>
      </c>
      <c r="E10" s="22"/>
      <c r="F10" s="21">
        <v>5677.26</v>
      </c>
      <c r="G10" s="22"/>
      <c r="H10" s="23">
        <v>6626.8713799999996</v>
      </c>
      <c r="I10" s="24"/>
      <c r="J10" s="67">
        <v>7848.1506600000002</v>
      </c>
      <c r="K10" s="24"/>
      <c r="L10" s="67">
        <v>8350.6297200000008</v>
      </c>
      <c r="M10" s="22"/>
    </row>
    <row r="11" spans="1:16">
      <c r="A11" s="208">
        <v>93</v>
      </c>
      <c r="B11" s="22" t="s">
        <v>389</v>
      </c>
      <c r="C11" s="20" t="s">
        <v>76</v>
      </c>
      <c r="D11" s="21">
        <v>74673</v>
      </c>
      <c r="E11" s="22"/>
      <c r="F11" s="21">
        <v>76410.960000000006</v>
      </c>
      <c r="G11" s="22"/>
      <c r="H11" s="23">
        <v>80297.710999999996</v>
      </c>
      <c r="I11" s="24"/>
      <c r="J11" s="67">
        <v>77895.960000000006</v>
      </c>
      <c r="K11" s="24"/>
      <c r="L11" s="67">
        <v>79406.998000000007</v>
      </c>
      <c r="M11" s="22"/>
    </row>
    <row r="12" spans="1:16">
      <c r="A12" s="208">
        <v>84</v>
      </c>
      <c r="B12" s="22" t="s">
        <v>384</v>
      </c>
      <c r="C12" s="20" t="s">
        <v>77</v>
      </c>
      <c r="D12" s="21">
        <v>18986</v>
      </c>
      <c r="E12" s="22"/>
      <c r="F12" s="21">
        <v>19243.940620000001</v>
      </c>
      <c r="G12" s="22"/>
      <c r="H12" s="23">
        <v>19732.13852</v>
      </c>
      <c r="I12" s="24"/>
      <c r="J12" s="67">
        <v>18639.842140000004</v>
      </c>
      <c r="K12" s="24"/>
      <c r="L12" s="67">
        <v>18590.23258</v>
      </c>
      <c r="M12" s="22"/>
    </row>
    <row r="13" spans="1:16">
      <c r="A13" s="208">
        <v>44</v>
      </c>
      <c r="B13" s="22" t="s">
        <v>391</v>
      </c>
      <c r="C13" s="20" t="s">
        <v>78</v>
      </c>
      <c r="D13" s="21">
        <v>20647</v>
      </c>
      <c r="E13" s="22"/>
      <c r="F13" s="21">
        <v>21452.330999999998</v>
      </c>
      <c r="G13" s="22"/>
      <c r="H13" s="23">
        <v>26774.132300000001</v>
      </c>
      <c r="I13" s="24"/>
      <c r="J13" s="67">
        <v>27817.302</v>
      </c>
      <c r="K13" s="24"/>
      <c r="L13" s="67">
        <v>28838.81755</v>
      </c>
      <c r="M13" s="22"/>
    </row>
    <row r="14" spans="1:16">
      <c r="A14" s="208">
        <v>76</v>
      </c>
      <c r="B14" s="22" t="s">
        <v>392</v>
      </c>
      <c r="C14" s="20" t="s">
        <v>79</v>
      </c>
      <c r="D14" s="21">
        <v>13017</v>
      </c>
      <c r="E14" s="22"/>
      <c r="F14" s="21">
        <v>13432.254000000001</v>
      </c>
      <c r="G14" s="22"/>
      <c r="H14" s="23">
        <v>13185.915000000001</v>
      </c>
      <c r="I14" s="24"/>
      <c r="J14" s="67">
        <v>13122.991</v>
      </c>
      <c r="K14" s="24"/>
      <c r="L14" s="67">
        <v>13058.65</v>
      </c>
      <c r="M14" s="22"/>
    </row>
    <row r="15" spans="1:16">
      <c r="A15" s="209">
        <v>44</v>
      </c>
      <c r="B15" s="22" t="s">
        <v>391</v>
      </c>
      <c r="C15" s="20" t="s">
        <v>80</v>
      </c>
      <c r="D15" s="21">
        <v>27561</v>
      </c>
      <c r="E15" s="22"/>
      <c r="F15" s="21">
        <v>29596.089</v>
      </c>
      <c r="G15" s="22"/>
      <c r="H15" s="23">
        <v>32134.097000000002</v>
      </c>
      <c r="I15" s="24"/>
      <c r="J15" s="67">
        <v>33556.688999999998</v>
      </c>
      <c r="K15" s="24"/>
      <c r="L15" s="67">
        <v>35860.523000000001</v>
      </c>
      <c r="M15" s="22"/>
    </row>
    <row r="16" spans="1:16">
      <c r="A16" s="209">
        <v>76</v>
      </c>
      <c r="B16" s="22" t="s">
        <v>392</v>
      </c>
      <c r="C16" s="20" t="s">
        <v>81</v>
      </c>
      <c r="D16" s="21">
        <v>34508</v>
      </c>
      <c r="E16" s="22" t="s">
        <v>174</v>
      </c>
      <c r="F16" s="21">
        <v>32202.17</v>
      </c>
      <c r="G16" s="22" t="s">
        <v>174</v>
      </c>
      <c r="H16" s="23">
        <v>34485.19</v>
      </c>
      <c r="I16" s="24"/>
      <c r="J16" s="67">
        <v>32102.358</v>
      </c>
      <c r="K16" s="24"/>
      <c r="L16" s="67">
        <v>35961.519129999993</v>
      </c>
      <c r="M16" s="22"/>
    </row>
    <row r="17" spans="1:13">
      <c r="A17" s="209">
        <v>76</v>
      </c>
      <c r="B17" s="22" t="s">
        <v>392</v>
      </c>
      <c r="C17" s="20" t="s">
        <v>82</v>
      </c>
      <c r="D17" s="21">
        <v>19496</v>
      </c>
      <c r="E17" s="22"/>
      <c r="F17" s="21">
        <v>20188.099910000001</v>
      </c>
      <c r="G17" s="22"/>
      <c r="H17" s="23">
        <v>20403.443620000009</v>
      </c>
      <c r="I17" s="24"/>
      <c r="J17" s="67">
        <v>19389.26067</v>
      </c>
      <c r="K17" s="24"/>
      <c r="L17" s="67">
        <v>20969.864340000004</v>
      </c>
      <c r="M17" s="22"/>
    </row>
    <row r="18" spans="1:13">
      <c r="A18" s="209">
        <v>93</v>
      </c>
      <c r="B18" s="22" t="s">
        <v>389</v>
      </c>
      <c r="C18" s="20" t="s">
        <v>83</v>
      </c>
      <c r="D18" s="21">
        <v>143471</v>
      </c>
      <c r="E18" s="22"/>
      <c r="F18" s="21">
        <v>146684.46959999998</v>
      </c>
      <c r="G18" s="22"/>
      <c r="H18" s="23">
        <v>150972.41310000001</v>
      </c>
      <c r="I18" s="24"/>
      <c r="J18" s="67">
        <v>149392.55534999998</v>
      </c>
      <c r="K18" s="24"/>
      <c r="L18" s="67">
        <v>150152.78964</v>
      </c>
      <c r="M18" s="22"/>
    </row>
    <row r="19" spans="1:13">
      <c r="A19" s="209">
        <v>28</v>
      </c>
      <c r="B19" s="22" t="s">
        <v>393</v>
      </c>
      <c r="C19" s="20" t="s">
        <v>84</v>
      </c>
      <c r="D19" s="21">
        <v>66501</v>
      </c>
      <c r="E19" s="22"/>
      <c r="F19" s="21">
        <v>68445.875</v>
      </c>
      <c r="G19" s="22"/>
      <c r="H19" s="23">
        <v>69519.197339999999</v>
      </c>
      <c r="I19" s="24"/>
      <c r="J19" s="67">
        <v>70198.696159999992</v>
      </c>
      <c r="K19" s="24"/>
      <c r="L19" s="67">
        <v>72575.771379999991</v>
      </c>
      <c r="M19" s="22"/>
    </row>
    <row r="20" spans="1:13">
      <c r="A20" s="209">
        <v>84</v>
      </c>
      <c r="B20" s="22" t="s">
        <v>384</v>
      </c>
      <c r="C20" s="20" t="s">
        <v>85</v>
      </c>
      <c r="D20" s="21">
        <v>8866</v>
      </c>
      <c r="E20" s="22"/>
      <c r="F20" s="21">
        <v>8534.6020000000008</v>
      </c>
      <c r="G20" s="22"/>
      <c r="H20" s="23">
        <v>9011.2420000000002</v>
      </c>
      <c r="I20" s="24"/>
      <c r="J20" s="67">
        <v>8313.9089999999997</v>
      </c>
      <c r="K20" s="24"/>
      <c r="L20" s="67">
        <v>6991.2059600000002</v>
      </c>
      <c r="M20" s="22"/>
    </row>
    <row r="21" spans="1:13">
      <c r="A21" s="209">
        <v>75</v>
      </c>
      <c r="B21" s="22" t="s">
        <v>394</v>
      </c>
      <c r="C21" s="20" t="s">
        <v>86</v>
      </c>
      <c r="D21" s="21">
        <v>27477</v>
      </c>
      <c r="E21" s="22"/>
      <c r="F21" s="21">
        <v>27927.92844</v>
      </c>
      <c r="G21" s="22"/>
      <c r="H21" s="23">
        <v>28895.127619999999</v>
      </c>
      <c r="I21" s="24"/>
      <c r="J21" s="67">
        <v>28391.171649999997</v>
      </c>
      <c r="K21" s="24"/>
      <c r="L21" s="67">
        <v>30358.912099999998</v>
      </c>
      <c r="M21" s="22"/>
    </row>
    <row r="22" spans="1:13">
      <c r="A22" s="209">
        <v>75</v>
      </c>
      <c r="B22" s="22" t="s">
        <v>394</v>
      </c>
      <c r="C22" s="20" t="s">
        <v>87</v>
      </c>
      <c r="D22" s="21">
        <v>37883</v>
      </c>
      <c r="E22" s="22"/>
      <c r="F22" s="21">
        <v>39310.13508</v>
      </c>
      <c r="G22" s="22"/>
      <c r="H22" s="23">
        <v>49507.107259999997</v>
      </c>
      <c r="I22" s="24"/>
      <c r="J22" s="67">
        <v>49630.028810000003</v>
      </c>
      <c r="K22" s="24"/>
      <c r="L22" s="67">
        <v>44103.105739999992</v>
      </c>
      <c r="M22" s="22"/>
    </row>
    <row r="23" spans="1:13">
      <c r="A23" s="209">
        <v>24</v>
      </c>
      <c r="B23" s="22" t="s">
        <v>395</v>
      </c>
      <c r="C23" s="20" t="s">
        <v>88</v>
      </c>
      <c r="D23" s="21">
        <v>21071</v>
      </c>
      <c r="E23" s="22"/>
      <c r="F23" s="21">
        <v>20809.677639999998</v>
      </c>
      <c r="G23" s="22"/>
      <c r="H23" s="23">
        <v>19102.885610000001</v>
      </c>
      <c r="I23" s="24"/>
      <c r="J23" s="67">
        <v>22094.91084</v>
      </c>
      <c r="K23" s="24"/>
      <c r="L23" s="67">
        <v>21096.109359999999</v>
      </c>
      <c r="M23" s="22"/>
    </row>
    <row r="24" spans="1:13">
      <c r="A24" s="209">
        <v>75</v>
      </c>
      <c r="B24" s="22" t="s">
        <v>394</v>
      </c>
      <c r="C24" s="20" t="s">
        <v>89</v>
      </c>
      <c r="D24" s="21">
        <v>13261</v>
      </c>
      <c r="E24" s="22"/>
      <c r="F24" s="21">
        <v>14952.29</v>
      </c>
      <c r="G24" s="22"/>
      <c r="H24" s="23">
        <v>15162.539000000001</v>
      </c>
      <c r="I24" s="24"/>
      <c r="J24" s="67">
        <v>15229.423000000001</v>
      </c>
      <c r="K24" s="24"/>
      <c r="L24" s="67">
        <v>15928.98948</v>
      </c>
      <c r="M24" s="22"/>
    </row>
    <row r="25" spans="1:13">
      <c r="A25" s="209">
        <v>94</v>
      </c>
      <c r="B25" s="22" t="s">
        <v>396</v>
      </c>
      <c r="C25" s="20" t="s">
        <v>90</v>
      </c>
      <c r="D25" s="21">
        <v>5432</v>
      </c>
      <c r="E25" s="22"/>
      <c r="F25" s="21">
        <v>5203.2574299999997</v>
      </c>
      <c r="G25" s="22"/>
      <c r="H25" s="23">
        <v>4928.4928</v>
      </c>
      <c r="I25" s="24"/>
      <c r="J25" s="67">
        <v>4613.22</v>
      </c>
      <c r="K25" s="24"/>
      <c r="L25" s="67">
        <v>4787.5349999999999</v>
      </c>
      <c r="M25" s="22"/>
    </row>
    <row r="26" spans="1:13">
      <c r="A26" s="209">
        <v>94</v>
      </c>
      <c r="B26" s="22" t="s">
        <v>396</v>
      </c>
      <c r="C26" s="20" t="s">
        <v>91</v>
      </c>
      <c r="D26" s="21">
        <v>5648</v>
      </c>
      <c r="E26" s="22"/>
      <c r="F26" s="21">
        <v>6555.1868947056737</v>
      </c>
      <c r="G26" s="22"/>
      <c r="H26" s="23">
        <v>7868.2981765413524</v>
      </c>
      <c r="I26" s="24"/>
      <c r="J26" s="67">
        <v>6710.8827213853028</v>
      </c>
      <c r="K26" s="24"/>
      <c r="L26" s="67">
        <v>7592.3590000000004</v>
      </c>
      <c r="M26" s="22"/>
    </row>
    <row r="27" spans="1:13">
      <c r="A27" s="209">
        <v>27</v>
      </c>
      <c r="B27" s="22" t="s">
        <v>397</v>
      </c>
      <c r="C27" s="20" t="s">
        <v>92</v>
      </c>
      <c r="D27" s="21">
        <v>54279</v>
      </c>
      <c r="E27" s="22"/>
      <c r="F27" s="27">
        <v>56715.704359999996</v>
      </c>
      <c r="G27" s="22"/>
      <c r="H27" s="23">
        <v>57970.825969999998</v>
      </c>
      <c r="I27" s="24"/>
      <c r="J27" s="67">
        <v>57949.657269999996</v>
      </c>
      <c r="K27" s="24"/>
      <c r="L27" s="67">
        <v>56247.175000000003</v>
      </c>
      <c r="M27" s="22"/>
    </row>
    <row r="28" spans="1:13">
      <c r="A28" s="209">
        <v>53</v>
      </c>
      <c r="B28" s="22" t="s">
        <v>398</v>
      </c>
      <c r="C28" s="20" t="s">
        <v>93</v>
      </c>
      <c r="D28" s="21">
        <v>37420</v>
      </c>
      <c r="E28" s="22"/>
      <c r="F28" s="27">
        <v>49035.004000000001</v>
      </c>
      <c r="G28" s="22"/>
      <c r="H28" s="23">
        <v>51918.647129999998</v>
      </c>
      <c r="I28" s="24"/>
      <c r="J28" s="67">
        <v>53005.883999999998</v>
      </c>
      <c r="K28" s="24"/>
      <c r="L28" s="67">
        <v>53793.8655</v>
      </c>
      <c r="M28" s="22"/>
    </row>
    <row r="29" spans="1:13">
      <c r="A29" s="209">
        <v>75</v>
      </c>
      <c r="B29" s="22" t="s">
        <v>394</v>
      </c>
      <c r="C29" s="20" t="s">
        <v>94</v>
      </c>
      <c r="D29" s="21">
        <v>7354</v>
      </c>
      <c r="E29" s="22"/>
      <c r="F29" s="27">
        <v>7990.6403600000003</v>
      </c>
      <c r="G29" s="22"/>
      <c r="H29" s="23">
        <v>9041.2057599999989</v>
      </c>
      <c r="I29" s="24"/>
      <c r="J29" s="67">
        <v>9698.1849999999995</v>
      </c>
      <c r="K29" s="24"/>
      <c r="L29" s="67">
        <v>9795.8880000000008</v>
      </c>
      <c r="M29" s="22"/>
    </row>
    <row r="30" spans="1:13">
      <c r="A30" s="209">
        <v>75</v>
      </c>
      <c r="B30" s="22" t="s">
        <v>394</v>
      </c>
      <c r="C30" s="20" t="s">
        <v>95</v>
      </c>
      <c r="D30" s="21">
        <v>29248</v>
      </c>
      <c r="E30" s="22"/>
      <c r="F30" s="27">
        <v>28587.909</v>
      </c>
      <c r="G30" s="22"/>
      <c r="H30" s="23">
        <v>29653.01196</v>
      </c>
      <c r="I30" s="24"/>
      <c r="J30" s="67">
        <v>30632.378000000001</v>
      </c>
      <c r="K30" s="24"/>
      <c r="L30" s="67">
        <v>31372.143</v>
      </c>
      <c r="M30" s="22"/>
    </row>
    <row r="31" spans="1:13">
      <c r="A31" s="209">
        <v>27</v>
      </c>
      <c r="B31" s="22" t="s">
        <v>397</v>
      </c>
      <c r="C31" s="20" t="s">
        <v>96</v>
      </c>
      <c r="D31" s="21">
        <v>27944</v>
      </c>
      <c r="E31" s="22"/>
      <c r="F31" s="27">
        <v>29334.648100000002</v>
      </c>
      <c r="G31" s="22"/>
      <c r="H31" s="23">
        <v>30536.182420000001</v>
      </c>
      <c r="I31" s="24"/>
      <c r="J31" s="67">
        <v>31754.353519999993</v>
      </c>
      <c r="K31" s="24"/>
      <c r="L31" s="67">
        <v>37646.40999</v>
      </c>
      <c r="M31" s="22"/>
    </row>
    <row r="32" spans="1:13">
      <c r="A32" s="209">
        <v>84</v>
      </c>
      <c r="B32" s="22" t="s">
        <v>384</v>
      </c>
      <c r="C32" s="20" t="s">
        <v>97</v>
      </c>
      <c r="D32" s="21">
        <v>33693</v>
      </c>
      <c r="E32" s="22"/>
      <c r="F32" s="27">
        <v>35220.095009999997</v>
      </c>
      <c r="G32" s="22"/>
      <c r="H32" s="23">
        <v>38551.684999999998</v>
      </c>
      <c r="I32" s="24"/>
      <c r="J32" s="67">
        <v>43933.665919999999</v>
      </c>
      <c r="K32" s="24"/>
      <c r="L32" s="67">
        <v>41100.904399999999</v>
      </c>
      <c r="M32" s="22"/>
    </row>
    <row r="33" spans="1:13">
      <c r="A33" s="209">
        <v>28</v>
      </c>
      <c r="B33" s="22" t="s">
        <v>393</v>
      </c>
      <c r="C33" s="20" t="s">
        <v>98</v>
      </c>
      <c r="D33" s="21">
        <v>45061</v>
      </c>
      <c r="E33" s="22"/>
      <c r="F33" s="27">
        <v>46054.928</v>
      </c>
      <c r="G33" s="22"/>
      <c r="H33" s="23">
        <v>48118.780599999998</v>
      </c>
      <c r="I33" s="24"/>
      <c r="J33" s="67">
        <v>49195.305260000001</v>
      </c>
      <c r="K33" s="24"/>
      <c r="L33" s="67">
        <v>52485.457730000002</v>
      </c>
      <c r="M33" s="22"/>
    </row>
    <row r="34" spans="1:13">
      <c r="A34" s="209">
        <v>24</v>
      </c>
      <c r="B34" s="22" t="s">
        <v>395</v>
      </c>
      <c r="C34" s="20" t="s">
        <v>99</v>
      </c>
      <c r="D34" s="21">
        <v>48023</v>
      </c>
      <c r="E34" s="22"/>
      <c r="F34" s="27">
        <v>48396.381000000001</v>
      </c>
      <c r="G34" s="22"/>
      <c r="H34" s="23">
        <v>49996.087</v>
      </c>
      <c r="I34" s="24"/>
      <c r="J34" s="67">
        <v>53002.42</v>
      </c>
      <c r="K34" s="24"/>
      <c r="L34" s="67">
        <v>51212.877999999997</v>
      </c>
      <c r="M34" s="22"/>
    </row>
    <row r="35" spans="1:13">
      <c r="A35" s="209">
        <v>53</v>
      </c>
      <c r="B35" s="22" t="s">
        <v>398</v>
      </c>
      <c r="C35" s="20" t="s">
        <v>100</v>
      </c>
      <c r="D35" s="21">
        <v>66001</v>
      </c>
      <c r="E35" s="22"/>
      <c r="F35" s="27">
        <v>71023.758189999993</v>
      </c>
      <c r="G35" s="22"/>
      <c r="H35" s="23">
        <v>76946.647190000003</v>
      </c>
      <c r="I35" s="24"/>
      <c r="J35" s="67">
        <v>69000.975210000004</v>
      </c>
      <c r="K35" s="24"/>
      <c r="L35" s="67">
        <v>78830.84004000001</v>
      </c>
      <c r="M35" s="22"/>
    </row>
    <row r="36" spans="1:13">
      <c r="A36" s="209">
        <v>76</v>
      </c>
      <c r="B36" s="22" t="s">
        <v>392</v>
      </c>
      <c r="C36" s="20" t="s">
        <v>101</v>
      </c>
      <c r="D36" s="21">
        <v>64136</v>
      </c>
      <c r="E36" s="22"/>
      <c r="F36" s="27">
        <v>64464.085930000001</v>
      </c>
      <c r="G36" s="22"/>
      <c r="H36" s="23">
        <v>68920.756439999983</v>
      </c>
      <c r="I36" s="24"/>
      <c r="J36" s="67">
        <v>71334.28115000001</v>
      </c>
      <c r="K36" s="24"/>
      <c r="L36" s="67">
        <v>70548.336249999993</v>
      </c>
      <c r="M36" s="22"/>
    </row>
    <row r="37" spans="1:13">
      <c r="A37" s="209">
        <v>76</v>
      </c>
      <c r="B37" s="22" t="s">
        <v>392</v>
      </c>
      <c r="C37" s="20" t="s">
        <v>102</v>
      </c>
      <c r="D37" s="21">
        <v>90854</v>
      </c>
      <c r="E37" s="22"/>
      <c r="F37" s="27">
        <v>91068.083849999995</v>
      </c>
      <c r="G37" s="22"/>
      <c r="H37" s="23">
        <v>95231.065109999996</v>
      </c>
      <c r="I37" s="24"/>
      <c r="J37" s="67">
        <v>98617.51737999999</v>
      </c>
      <c r="K37" s="24"/>
      <c r="L37" s="67">
        <v>106122.47512999999</v>
      </c>
      <c r="M37" s="22"/>
    </row>
    <row r="38" spans="1:13">
      <c r="A38" s="209">
        <v>76</v>
      </c>
      <c r="B38" s="22" t="s">
        <v>392</v>
      </c>
      <c r="C38" s="20" t="s">
        <v>103</v>
      </c>
      <c r="D38" s="21">
        <v>12657</v>
      </c>
      <c r="E38" s="22"/>
      <c r="F38" s="27">
        <v>13209.014009999999</v>
      </c>
      <c r="G38" s="22"/>
      <c r="H38" s="23">
        <v>13853.9974</v>
      </c>
      <c r="I38" s="24"/>
      <c r="J38" s="67">
        <v>13632.06</v>
      </c>
      <c r="K38" s="24"/>
      <c r="L38" s="67">
        <v>14688.7</v>
      </c>
      <c r="M38" s="22"/>
    </row>
    <row r="39" spans="1:13">
      <c r="A39" s="209">
        <v>75</v>
      </c>
      <c r="B39" s="22" t="s">
        <v>394</v>
      </c>
      <c r="C39" s="20" t="s">
        <v>104</v>
      </c>
      <c r="D39" s="21">
        <v>103957</v>
      </c>
      <c r="E39" s="22"/>
      <c r="F39" s="21">
        <v>120134.00677000001</v>
      </c>
      <c r="G39" s="22"/>
      <c r="H39" s="23">
        <v>112133.698</v>
      </c>
      <c r="I39" s="24"/>
      <c r="J39" s="67">
        <v>114978.21</v>
      </c>
      <c r="K39" s="24"/>
      <c r="L39" s="67">
        <v>120539.22825</v>
      </c>
      <c r="M39" s="22"/>
    </row>
    <row r="40" spans="1:13">
      <c r="A40" s="209">
        <v>76</v>
      </c>
      <c r="B40" s="22" t="s">
        <v>392</v>
      </c>
      <c r="C40" s="20" t="s">
        <v>105</v>
      </c>
      <c r="D40" s="21">
        <v>90043</v>
      </c>
      <c r="E40" s="22"/>
      <c r="F40" s="21">
        <v>85987.210999999996</v>
      </c>
      <c r="G40" s="22"/>
      <c r="H40" s="23">
        <v>94834.236000000004</v>
      </c>
      <c r="I40" s="24"/>
      <c r="J40" s="67">
        <v>95475.411999999997</v>
      </c>
      <c r="K40" s="24"/>
      <c r="L40" s="67">
        <v>96423.057000000001</v>
      </c>
      <c r="M40" s="22"/>
    </row>
    <row r="41" spans="1:13">
      <c r="A41" s="209">
        <v>53</v>
      </c>
      <c r="B41" s="22" t="s">
        <v>398</v>
      </c>
      <c r="C41" s="20" t="s">
        <v>106</v>
      </c>
      <c r="D41" s="21">
        <v>85120</v>
      </c>
      <c r="E41" s="22"/>
      <c r="F41" s="21">
        <v>89236.465179999999</v>
      </c>
      <c r="G41" s="22"/>
      <c r="H41" s="23">
        <v>93224.349060000008</v>
      </c>
      <c r="I41" s="24"/>
      <c r="J41" s="67">
        <v>95754.445999999996</v>
      </c>
      <c r="K41" s="24"/>
      <c r="L41" s="67">
        <v>95523.482999999993</v>
      </c>
      <c r="M41" s="22"/>
    </row>
    <row r="42" spans="1:13">
      <c r="A42" s="209">
        <v>24</v>
      </c>
      <c r="B42" s="22" t="s">
        <v>395</v>
      </c>
      <c r="C42" s="20" t="s">
        <v>107</v>
      </c>
      <c r="D42" s="21">
        <v>12143</v>
      </c>
      <c r="E42" s="22"/>
      <c r="F42" s="21">
        <v>11903.697900000001</v>
      </c>
      <c r="G42" s="22"/>
      <c r="H42" s="23">
        <v>11482.09166</v>
      </c>
      <c r="I42" s="24"/>
      <c r="J42" s="67">
        <v>11642.592000000001</v>
      </c>
      <c r="K42" s="24"/>
      <c r="L42" s="67">
        <v>11653.53196</v>
      </c>
      <c r="M42" s="22"/>
    </row>
    <row r="43" spans="1:13">
      <c r="A43" s="209">
        <v>24</v>
      </c>
      <c r="B43" s="22" t="s">
        <v>395</v>
      </c>
      <c r="C43" s="20" t="s">
        <v>108</v>
      </c>
      <c r="D43" s="21">
        <v>45043</v>
      </c>
      <c r="E43" s="22"/>
      <c r="F43" s="21">
        <v>44479.929950000005</v>
      </c>
      <c r="G43" s="22"/>
      <c r="H43" s="23">
        <v>45092.408940000001</v>
      </c>
      <c r="I43" s="24"/>
      <c r="J43" s="67">
        <v>45497.642999999996</v>
      </c>
      <c r="K43" s="24"/>
      <c r="L43" s="67">
        <v>43482.668290000001</v>
      </c>
      <c r="M43" s="22"/>
    </row>
    <row r="44" spans="1:13">
      <c r="A44" s="209">
        <v>84</v>
      </c>
      <c r="B44" s="22" t="s">
        <v>384</v>
      </c>
      <c r="C44" s="20" t="s">
        <v>109</v>
      </c>
      <c r="D44" s="21">
        <v>84546</v>
      </c>
      <c r="E44" s="22"/>
      <c r="F44" s="21">
        <v>89693.900999999998</v>
      </c>
      <c r="G44" s="22"/>
      <c r="H44" s="23">
        <v>97194.002840000001</v>
      </c>
      <c r="I44" s="24"/>
      <c r="J44" s="67">
        <v>99159.098639999982</v>
      </c>
      <c r="K44" s="24"/>
      <c r="L44" s="67">
        <v>103091.57790999999</v>
      </c>
      <c r="M44" s="22"/>
    </row>
    <row r="45" spans="1:13">
      <c r="A45" s="209">
        <v>27</v>
      </c>
      <c r="B45" s="22" t="s">
        <v>397</v>
      </c>
      <c r="C45" s="20" t="s">
        <v>110</v>
      </c>
      <c r="D45" s="21">
        <v>17510</v>
      </c>
      <c r="E45" s="22"/>
      <c r="F45" s="21">
        <v>19395.455000000002</v>
      </c>
      <c r="G45" s="22"/>
      <c r="H45" s="23">
        <v>23138.674999999999</v>
      </c>
      <c r="I45" s="24"/>
      <c r="J45" s="67">
        <v>22590.370999999999</v>
      </c>
      <c r="K45" s="24"/>
      <c r="L45" s="67">
        <v>22684.848630000004</v>
      </c>
      <c r="M45" s="22"/>
    </row>
    <row r="46" spans="1:13">
      <c r="A46" s="209">
        <v>75</v>
      </c>
      <c r="B46" s="22" t="s">
        <v>394</v>
      </c>
      <c r="C46" s="20" t="s">
        <v>111</v>
      </c>
      <c r="D46" s="21">
        <v>28437</v>
      </c>
      <c r="E46" s="22"/>
      <c r="F46" s="21">
        <v>29019.256000000001</v>
      </c>
      <c r="G46" s="22"/>
      <c r="H46" s="23">
        <v>30243.655999999999</v>
      </c>
      <c r="I46" s="24"/>
      <c r="J46" s="67">
        <v>32898.20594</v>
      </c>
      <c r="K46" s="24"/>
      <c r="L46" s="67">
        <v>34715.119350000001</v>
      </c>
      <c r="M46" s="22"/>
    </row>
    <row r="47" spans="1:13">
      <c r="A47" s="209">
        <v>24</v>
      </c>
      <c r="B47" s="22" t="s">
        <v>395</v>
      </c>
      <c r="C47" s="20" t="s">
        <v>112</v>
      </c>
      <c r="D47" s="21">
        <v>24320</v>
      </c>
      <c r="E47" s="22"/>
      <c r="F47" s="21">
        <v>22689.27882</v>
      </c>
      <c r="G47" s="22"/>
      <c r="H47" s="23">
        <v>23793.947339999999</v>
      </c>
      <c r="I47" s="24"/>
      <c r="J47" s="67">
        <v>24925.381020000004</v>
      </c>
      <c r="K47" s="24"/>
      <c r="L47" s="67">
        <v>25918.375199999999</v>
      </c>
      <c r="M47" s="22"/>
    </row>
    <row r="48" spans="1:13">
      <c r="A48" s="209">
        <v>84</v>
      </c>
      <c r="B48" s="22" t="s">
        <v>384</v>
      </c>
      <c r="C48" s="20" t="s">
        <v>113</v>
      </c>
      <c r="D48" s="21">
        <v>76553</v>
      </c>
      <c r="E48" s="22"/>
      <c r="F48" s="21">
        <v>73212.448999999993</v>
      </c>
      <c r="G48" s="22"/>
      <c r="H48" s="23">
        <v>76229.777000000002</v>
      </c>
      <c r="I48" s="24"/>
      <c r="J48" s="67">
        <v>75793.455000000002</v>
      </c>
      <c r="K48" s="24"/>
      <c r="L48" s="67">
        <v>75667.513000000006</v>
      </c>
      <c r="M48" s="22"/>
    </row>
    <row r="49" spans="1:13">
      <c r="A49" s="209">
        <v>84</v>
      </c>
      <c r="B49" s="22" t="s">
        <v>384</v>
      </c>
      <c r="C49" s="20" t="s">
        <v>114</v>
      </c>
      <c r="D49" s="21">
        <v>15513</v>
      </c>
      <c r="E49" s="22"/>
      <c r="F49" s="21">
        <v>15408.053930000002</v>
      </c>
      <c r="G49" s="22"/>
      <c r="H49" s="23">
        <v>18160.990000000002</v>
      </c>
      <c r="I49" s="24"/>
      <c r="J49" s="67">
        <v>18132.484329999999</v>
      </c>
      <c r="K49" s="24"/>
      <c r="L49" s="67">
        <v>20026.504000000001</v>
      </c>
      <c r="M49" s="22"/>
    </row>
    <row r="50" spans="1:13">
      <c r="A50" s="209">
        <v>52</v>
      </c>
      <c r="B50" s="22" t="s">
        <v>399</v>
      </c>
      <c r="C50" s="20" t="s">
        <v>115</v>
      </c>
      <c r="D50" s="21">
        <v>97847</v>
      </c>
      <c r="E50" s="22"/>
      <c r="F50" s="21">
        <v>104866.16800000001</v>
      </c>
      <c r="G50" s="22"/>
      <c r="H50" s="23">
        <v>101798.246</v>
      </c>
      <c r="I50" s="24"/>
      <c r="J50" s="67">
        <v>102907.443</v>
      </c>
      <c r="K50" s="24"/>
      <c r="L50" s="67">
        <v>104360.984</v>
      </c>
      <c r="M50" s="22"/>
    </row>
    <row r="51" spans="1:13">
      <c r="A51" s="209">
        <v>24</v>
      </c>
      <c r="B51" s="22" t="s">
        <v>395</v>
      </c>
      <c r="C51" s="20" t="s">
        <v>116</v>
      </c>
      <c r="D51" s="21">
        <v>41675</v>
      </c>
      <c r="E51" s="22"/>
      <c r="F51" s="21">
        <v>44528.37200000001</v>
      </c>
      <c r="G51" s="22"/>
      <c r="H51" s="23">
        <v>41710.882330000008</v>
      </c>
      <c r="I51" s="24"/>
      <c r="J51" s="67">
        <v>43728.244740000002</v>
      </c>
      <c r="K51" s="24"/>
      <c r="L51" s="67">
        <v>44626.662232416798</v>
      </c>
      <c r="M51" s="22" t="s">
        <v>174</v>
      </c>
    </row>
    <row r="52" spans="1:13">
      <c r="A52" s="209">
        <v>76</v>
      </c>
      <c r="B52" s="22" t="s">
        <v>392</v>
      </c>
      <c r="C52" s="20" t="s">
        <v>117</v>
      </c>
      <c r="D52" s="21">
        <v>7751</v>
      </c>
      <c r="E52" s="22"/>
      <c r="F52" s="21">
        <v>10417.359</v>
      </c>
      <c r="G52" s="22"/>
      <c r="H52" s="23">
        <v>9465.7088100000001</v>
      </c>
      <c r="I52" s="24"/>
      <c r="J52" s="67">
        <v>9975.3189999999995</v>
      </c>
      <c r="K52" s="24"/>
      <c r="L52" s="67">
        <v>10560.0895</v>
      </c>
      <c r="M52" s="22"/>
    </row>
    <row r="53" spans="1:13">
      <c r="A53" s="209">
        <v>75</v>
      </c>
      <c r="B53" s="22" t="s">
        <v>394</v>
      </c>
      <c r="C53" s="20" t="s">
        <v>118</v>
      </c>
      <c r="D53" s="21">
        <v>34134</v>
      </c>
      <c r="E53" s="22"/>
      <c r="F53" s="21">
        <v>35601.476710000003</v>
      </c>
      <c r="G53" s="22"/>
      <c r="H53" s="23">
        <v>36828.405789999997</v>
      </c>
      <c r="I53" s="24"/>
      <c r="J53" s="67">
        <v>36784.37404000001</v>
      </c>
      <c r="K53" s="24"/>
      <c r="L53" s="67">
        <v>39033.088590000007</v>
      </c>
      <c r="M53" s="22"/>
    </row>
    <row r="54" spans="1:13">
      <c r="A54" s="209">
        <v>76</v>
      </c>
      <c r="B54" s="22" t="s">
        <v>392</v>
      </c>
      <c r="C54" s="20" t="s">
        <v>119</v>
      </c>
      <c r="D54" s="21">
        <v>3744</v>
      </c>
      <c r="E54" s="22"/>
      <c r="F54" s="21">
        <v>4004.4289100000001</v>
      </c>
      <c r="G54" s="22"/>
      <c r="H54" s="23">
        <v>3588.16021</v>
      </c>
      <c r="I54" s="24"/>
      <c r="J54" s="67">
        <v>3976.6379999999999</v>
      </c>
      <c r="K54" s="24"/>
      <c r="L54" s="67">
        <v>4299.7380000000003</v>
      </c>
      <c r="M54" s="22"/>
    </row>
    <row r="55" spans="1:13">
      <c r="A55" s="209">
        <v>52</v>
      </c>
      <c r="B55" s="22" t="s">
        <v>399</v>
      </c>
      <c r="C55" s="20" t="s">
        <v>120</v>
      </c>
      <c r="D55" s="21">
        <v>74744</v>
      </c>
      <c r="E55" s="22"/>
      <c r="F55" s="21">
        <v>76555.317999999999</v>
      </c>
      <c r="G55" s="22"/>
      <c r="H55" s="23">
        <v>79822.108999999997</v>
      </c>
      <c r="I55" s="24"/>
      <c r="J55" s="67">
        <v>79919.23</v>
      </c>
      <c r="K55" s="24"/>
      <c r="L55" s="67">
        <v>81645.126000000004</v>
      </c>
      <c r="M55" s="22"/>
    </row>
    <row r="56" spans="1:13">
      <c r="A56" s="209">
        <v>28</v>
      </c>
      <c r="B56" s="22" t="s">
        <v>393</v>
      </c>
      <c r="C56" s="20" t="s">
        <v>121</v>
      </c>
      <c r="D56" s="21">
        <v>32560</v>
      </c>
      <c r="E56" s="22"/>
      <c r="F56" s="21">
        <v>33804.258999999998</v>
      </c>
      <c r="G56" s="22"/>
      <c r="H56" s="23">
        <v>35986.605000000003</v>
      </c>
      <c r="I56" s="24"/>
      <c r="J56" s="67">
        <v>37390.023999999998</v>
      </c>
      <c r="K56" s="24"/>
      <c r="L56" s="67">
        <v>38928.517999999996</v>
      </c>
      <c r="M56" s="22"/>
    </row>
    <row r="57" spans="1:13">
      <c r="A57" s="209">
        <v>44</v>
      </c>
      <c r="B57" s="22" t="s">
        <v>391</v>
      </c>
      <c r="C57" s="20" t="s">
        <v>122</v>
      </c>
      <c r="D57" s="21">
        <v>43483</v>
      </c>
      <c r="E57" s="22"/>
      <c r="F57" s="21">
        <v>43076.802000000003</v>
      </c>
      <c r="G57" s="22"/>
      <c r="H57" s="23">
        <v>41212.837</v>
      </c>
      <c r="I57" s="24"/>
      <c r="J57" s="67">
        <v>41946.092810000002</v>
      </c>
      <c r="K57" s="24"/>
      <c r="L57" s="67">
        <v>46664.574999999997</v>
      </c>
      <c r="M57" s="22"/>
    </row>
    <row r="58" spans="1:13">
      <c r="A58" s="209">
        <v>44</v>
      </c>
      <c r="B58" s="22" t="s">
        <v>391</v>
      </c>
      <c r="C58" s="20" t="s">
        <v>123</v>
      </c>
      <c r="D58" s="21">
        <v>13443</v>
      </c>
      <c r="E58" s="22"/>
      <c r="F58" s="21">
        <v>14767.643</v>
      </c>
      <c r="G58" s="22"/>
      <c r="H58" s="23">
        <v>15374.775</v>
      </c>
      <c r="I58" s="24"/>
      <c r="J58" s="67">
        <v>14310.954</v>
      </c>
      <c r="K58" s="24"/>
      <c r="L58" s="67">
        <v>14177.111000000001</v>
      </c>
      <c r="M58" s="22"/>
    </row>
    <row r="59" spans="1:13">
      <c r="A59" s="209">
        <v>52</v>
      </c>
      <c r="B59" s="22" t="s">
        <v>399</v>
      </c>
      <c r="C59" s="20" t="s">
        <v>124</v>
      </c>
      <c r="D59" s="21">
        <v>20517</v>
      </c>
      <c r="E59" s="22"/>
      <c r="F59" s="21">
        <v>20977.316999999999</v>
      </c>
      <c r="G59" s="22"/>
      <c r="H59" s="23">
        <v>20656.327999999998</v>
      </c>
      <c r="I59" s="24"/>
      <c r="J59" s="67">
        <v>23474.161</v>
      </c>
      <c r="K59" s="24"/>
      <c r="L59" s="67">
        <v>28622.302</v>
      </c>
      <c r="M59" s="22"/>
    </row>
    <row r="60" spans="1:13">
      <c r="A60" s="209">
        <v>44</v>
      </c>
      <c r="B60" s="22" t="s">
        <v>391</v>
      </c>
      <c r="C60" s="20" t="s">
        <v>125</v>
      </c>
      <c r="D60" s="21">
        <v>67798</v>
      </c>
      <c r="E60" s="22"/>
      <c r="F60" s="21">
        <v>75613.127079999991</v>
      </c>
      <c r="G60" s="22"/>
      <c r="H60" s="23">
        <v>74280.812000000005</v>
      </c>
      <c r="I60" s="24"/>
      <c r="J60" s="67">
        <v>75993.989380000014</v>
      </c>
      <c r="K60" s="24"/>
      <c r="L60" s="67">
        <v>81447.644220000002</v>
      </c>
      <c r="M60" s="22"/>
    </row>
    <row r="61" spans="1:13">
      <c r="A61" s="209">
        <v>44</v>
      </c>
      <c r="B61" s="22" t="s">
        <v>391</v>
      </c>
      <c r="C61" s="20" t="s">
        <v>126</v>
      </c>
      <c r="D61" s="21">
        <v>20711</v>
      </c>
      <c r="E61" s="22"/>
      <c r="F61" s="21">
        <v>19282.819</v>
      </c>
      <c r="G61" s="22"/>
      <c r="H61" s="23">
        <v>21690.591</v>
      </c>
      <c r="I61" s="24"/>
      <c r="J61" s="67">
        <v>22358.131000000001</v>
      </c>
      <c r="K61" s="24"/>
      <c r="L61" s="67">
        <v>22095.164090000002</v>
      </c>
      <c r="M61" s="22"/>
    </row>
    <row r="62" spans="1:13">
      <c r="A62" s="209">
        <v>53</v>
      </c>
      <c r="B62" s="22" t="s">
        <v>398</v>
      </c>
      <c r="C62" s="20" t="s">
        <v>127</v>
      </c>
      <c r="D62" s="21">
        <v>38180</v>
      </c>
      <c r="E62" s="22"/>
      <c r="F62" s="21">
        <v>39413.839820000001</v>
      </c>
      <c r="G62" s="22"/>
      <c r="H62" s="23">
        <v>40129.371149999999</v>
      </c>
      <c r="I62" s="24"/>
      <c r="J62" s="67">
        <v>40684.295680000003</v>
      </c>
      <c r="K62" s="24"/>
      <c r="L62" s="67">
        <v>44402.127770000006</v>
      </c>
      <c r="M62" s="22"/>
    </row>
    <row r="63" spans="1:13">
      <c r="A63" s="209">
        <v>44</v>
      </c>
      <c r="B63" s="22" t="s">
        <v>391</v>
      </c>
      <c r="C63" s="20" t="s">
        <v>128</v>
      </c>
      <c r="D63" s="21">
        <v>81173</v>
      </c>
      <c r="E63" s="22"/>
      <c r="F63" s="21">
        <v>80486.138340000005</v>
      </c>
      <c r="G63" s="22"/>
      <c r="H63" s="23">
        <v>83040.49192</v>
      </c>
      <c r="I63" s="24"/>
      <c r="J63" s="67">
        <v>85039.693019999992</v>
      </c>
      <c r="K63" s="24"/>
      <c r="L63" s="67">
        <v>85563.086980000007</v>
      </c>
      <c r="M63" s="22"/>
    </row>
    <row r="64" spans="1:13">
      <c r="A64" s="209">
        <v>27</v>
      </c>
      <c r="B64" s="22" t="s">
        <v>397</v>
      </c>
      <c r="C64" s="20" t="s">
        <v>129</v>
      </c>
      <c r="D64" s="21">
        <v>23705</v>
      </c>
      <c r="E64" s="22"/>
      <c r="F64" s="21">
        <v>25011.874920000002</v>
      </c>
      <c r="G64" s="22"/>
      <c r="H64" s="23">
        <v>26696.410929999998</v>
      </c>
      <c r="I64" s="24"/>
      <c r="J64" s="67">
        <v>29895.789570000001</v>
      </c>
      <c r="K64" s="24"/>
      <c r="L64" s="67">
        <v>29240.807489999999</v>
      </c>
      <c r="M64" s="22"/>
    </row>
    <row r="65" spans="1:13">
      <c r="A65" s="209">
        <v>32</v>
      </c>
      <c r="B65" s="22" t="s">
        <v>386</v>
      </c>
      <c r="C65" s="20" t="s">
        <v>130</v>
      </c>
      <c r="D65" s="21">
        <v>338586</v>
      </c>
      <c r="E65" s="22"/>
      <c r="F65" s="21">
        <v>345494.84607999999</v>
      </c>
      <c r="G65" s="22"/>
      <c r="H65" s="23">
        <v>363922.46252</v>
      </c>
      <c r="I65" s="24"/>
      <c r="J65" s="67">
        <v>352901.52103</v>
      </c>
      <c r="K65" s="24"/>
      <c r="L65" s="67">
        <v>343619.76556000003</v>
      </c>
      <c r="M65" s="22"/>
    </row>
    <row r="66" spans="1:13">
      <c r="A66" s="209">
        <v>32</v>
      </c>
      <c r="B66" s="22" t="s">
        <v>386</v>
      </c>
      <c r="C66" s="20" t="s">
        <v>131</v>
      </c>
      <c r="D66" s="21">
        <v>74861</v>
      </c>
      <c r="E66" s="22"/>
      <c r="F66" s="21">
        <v>75730.122400000007</v>
      </c>
      <c r="G66" s="22" t="s">
        <v>174</v>
      </c>
      <c r="H66" s="23">
        <v>69437.428169999999</v>
      </c>
      <c r="I66" s="24"/>
      <c r="J66" s="67">
        <v>68584.127999999997</v>
      </c>
      <c r="K66" s="24"/>
      <c r="L66" s="67">
        <v>68856.271999999997</v>
      </c>
      <c r="M66" s="22"/>
    </row>
    <row r="67" spans="1:13">
      <c r="A67" s="209">
        <v>28</v>
      </c>
      <c r="B67" s="22" t="s">
        <v>393</v>
      </c>
      <c r="C67" s="20" t="s">
        <v>132</v>
      </c>
      <c r="D67" s="21">
        <v>25585</v>
      </c>
      <c r="E67" s="22"/>
      <c r="F67" s="21">
        <v>24871.271399999998</v>
      </c>
      <c r="G67" s="22"/>
      <c r="H67" s="23">
        <v>25989.578390000002</v>
      </c>
      <c r="I67" s="24"/>
      <c r="J67" s="67">
        <v>26533.93693</v>
      </c>
      <c r="K67" s="24"/>
      <c r="L67" s="67">
        <v>26976.41027</v>
      </c>
      <c r="M67" s="22"/>
    </row>
    <row r="68" spans="1:13">
      <c r="A68" s="209">
        <v>32</v>
      </c>
      <c r="B68" s="22" t="s">
        <v>386</v>
      </c>
      <c r="C68" s="20" t="s">
        <v>133</v>
      </c>
      <c r="D68" s="21">
        <v>156966</v>
      </c>
      <c r="E68" s="22"/>
      <c r="F68" s="21">
        <v>162490.12700000001</v>
      </c>
      <c r="G68" s="22"/>
      <c r="H68" s="23">
        <v>149182.98188000004</v>
      </c>
      <c r="I68" s="24"/>
      <c r="J68" s="67">
        <v>152883.69694000002</v>
      </c>
      <c r="K68" s="24"/>
      <c r="L68" s="67">
        <v>155431.99854999999</v>
      </c>
      <c r="M68" s="22"/>
    </row>
    <row r="69" spans="1:13">
      <c r="A69" s="209">
        <v>84</v>
      </c>
      <c r="B69" s="22" t="s">
        <v>384</v>
      </c>
      <c r="C69" s="20" t="s">
        <v>134</v>
      </c>
      <c r="D69" s="21">
        <v>39337</v>
      </c>
      <c r="E69" s="22"/>
      <c r="F69" s="21">
        <v>38636</v>
      </c>
      <c r="G69" s="22"/>
      <c r="H69" s="23">
        <v>41238.434000000001</v>
      </c>
      <c r="I69" s="24"/>
      <c r="J69" s="67">
        <v>40474</v>
      </c>
      <c r="K69" s="24"/>
      <c r="L69" s="67">
        <v>43586.561229999999</v>
      </c>
      <c r="M69" s="22"/>
    </row>
    <row r="70" spans="1:13">
      <c r="A70" s="209">
        <v>75</v>
      </c>
      <c r="B70" s="22" t="s">
        <v>394</v>
      </c>
      <c r="C70" s="20" t="s">
        <v>135</v>
      </c>
      <c r="D70" s="21">
        <v>50289</v>
      </c>
      <c r="E70" s="22"/>
      <c r="F70" s="21">
        <v>52715.951199999996</v>
      </c>
      <c r="G70" s="22"/>
      <c r="H70" s="23">
        <v>53212.212420000003</v>
      </c>
      <c r="I70" s="24"/>
      <c r="J70" s="67">
        <v>56600.31078</v>
      </c>
      <c r="K70" s="24"/>
      <c r="L70" s="67">
        <v>60395.149950000006</v>
      </c>
      <c r="M70" s="22"/>
    </row>
    <row r="71" spans="1:13">
      <c r="A71" s="209">
        <v>76</v>
      </c>
      <c r="B71" s="22" t="s">
        <v>392</v>
      </c>
      <c r="C71" s="20" t="s">
        <v>136</v>
      </c>
      <c r="D71" s="21">
        <v>15296</v>
      </c>
      <c r="E71" s="22"/>
      <c r="F71" s="21">
        <v>15740.736929999999</v>
      </c>
      <c r="G71" s="22"/>
      <c r="H71" s="23">
        <v>18277.77045</v>
      </c>
      <c r="I71" s="24"/>
      <c r="J71" s="67">
        <v>17270.87946</v>
      </c>
      <c r="K71" s="24"/>
      <c r="L71" s="67">
        <v>17673.04162</v>
      </c>
      <c r="M71" s="22"/>
    </row>
    <row r="72" spans="1:13">
      <c r="A72" s="209">
        <v>76</v>
      </c>
      <c r="B72" s="22" t="s">
        <v>392</v>
      </c>
      <c r="C72" s="20" t="s">
        <v>137</v>
      </c>
      <c r="D72" s="21">
        <v>31047</v>
      </c>
      <c r="E72" s="22"/>
      <c r="F72" s="21">
        <v>31742.71501</v>
      </c>
      <c r="G72" s="22"/>
      <c r="H72" s="23">
        <v>32024.843380000002</v>
      </c>
      <c r="I72" s="24"/>
      <c r="J72" s="67">
        <v>21967.907999999999</v>
      </c>
      <c r="K72" s="24"/>
      <c r="L72" s="67">
        <v>24051.128290000001</v>
      </c>
      <c r="M72" s="22"/>
    </row>
    <row r="73" spans="1:13">
      <c r="A73" s="209">
        <v>44</v>
      </c>
      <c r="B73" s="22" t="s">
        <v>391</v>
      </c>
      <c r="C73" s="20" t="s">
        <v>138</v>
      </c>
      <c r="D73" s="21">
        <v>93564</v>
      </c>
      <c r="E73" s="22"/>
      <c r="F73" s="21">
        <v>95620.760389999996</v>
      </c>
      <c r="G73" s="22"/>
      <c r="H73" s="23">
        <v>98765.940218626041</v>
      </c>
      <c r="I73" s="24" t="s">
        <v>174</v>
      </c>
      <c r="J73" s="67">
        <v>102775.3198</v>
      </c>
      <c r="K73" s="24"/>
      <c r="L73" s="67">
        <v>103264.49528999999</v>
      </c>
      <c r="M73" s="22"/>
    </row>
    <row r="74" spans="1:13">
      <c r="A74" s="209">
        <v>44</v>
      </c>
      <c r="B74" s="22" t="s">
        <v>391</v>
      </c>
      <c r="C74" s="20" t="s">
        <v>139</v>
      </c>
      <c r="D74" s="21">
        <v>67369</v>
      </c>
      <c r="E74" s="26"/>
      <c r="F74" s="21">
        <v>68291.748080000005</v>
      </c>
      <c r="G74" s="26"/>
      <c r="H74" s="23">
        <v>66869.800359999994</v>
      </c>
      <c r="I74" s="23"/>
      <c r="J74" s="67">
        <v>66847.330799999996</v>
      </c>
      <c r="K74" s="23"/>
      <c r="L74" s="67">
        <v>66581.06779999999</v>
      </c>
      <c r="M74" s="22"/>
    </row>
    <row r="75" spans="1:13">
      <c r="A75" s="209">
        <v>84</v>
      </c>
      <c r="B75" s="22" t="s">
        <v>384</v>
      </c>
      <c r="C75" s="20" t="s">
        <v>140</v>
      </c>
      <c r="D75" s="21">
        <v>122182</v>
      </c>
      <c r="E75" s="22"/>
      <c r="F75" s="21">
        <v>137849.04097999999</v>
      </c>
      <c r="G75" s="22"/>
      <c r="H75" s="23">
        <v>137184.92232999997</v>
      </c>
      <c r="I75" s="24"/>
      <c r="J75" s="67">
        <v>133278.24826000002</v>
      </c>
      <c r="K75" s="24"/>
      <c r="L75" s="67">
        <v>134369.50091</v>
      </c>
      <c r="M75" s="22"/>
    </row>
    <row r="76" spans="1:13">
      <c r="A76" s="209">
        <v>27</v>
      </c>
      <c r="B76" s="22" t="s">
        <v>397</v>
      </c>
      <c r="C76" s="20" t="s">
        <v>141</v>
      </c>
      <c r="D76" s="21">
        <v>19421</v>
      </c>
      <c r="E76" s="22"/>
      <c r="F76" s="21">
        <v>20589.70926</v>
      </c>
      <c r="G76" s="22"/>
      <c r="H76" s="23">
        <v>21640.070680000001</v>
      </c>
      <c r="I76" s="24"/>
      <c r="J76" s="67">
        <v>22762.635340000001</v>
      </c>
      <c r="K76" s="24"/>
      <c r="L76" s="67">
        <v>24276.407749999995</v>
      </c>
      <c r="M76" s="22"/>
    </row>
    <row r="77" spans="1:13">
      <c r="A77" s="209">
        <v>27</v>
      </c>
      <c r="B77" s="22" t="s">
        <v>397</v>
      </c>
      <c r="C77" s="20" t="s">
        <v>142</v>
      </c>
      <c r="D77" s="21">
        <v>44499</v>
      </c>
      <c r="E77" s="22"/>
      <c r="F77" s="21">
        <v>44877.504999999997</v>
      </c>
      <c r="G77" s="22"/>
      <c r="H77" s="23">
        <v>46666.352309999995</v>
      </c>
      <c r="I77" s="24"/>
      <c r="J77" s="67">
        <v>47528.919529999999</v>
      </c>
      <c r="K77" s="24"/>
      <c r="L77" s="67">
        <v>47882.70235</v>
      </c>
      <c r="M77" s="22"/>
    </row>
    <row r="78" spans="1:13">
      <c r="A78" s="209">
        <v>52</v>
      </c>
      <c r="B78" s="22" t="s">
        <v>399</v>
      </c>
      <c r="C78" s="20" t="s">
        <v>143</v>
      </c>
      <c r="D78" s="21">
        <v>40090</v>
      </c>
      <c r="E78" s="22"/>
      <c r="F78" s="21">
        <v>40760.766939999994</v>
      </c>
      <c r="G78" s="22"/>
      <c r="H78" s="23">
        <v>44148.309409999994</v>
      </c>
      <c r="I78" s="24"/>
      <c r="J78" s="67">
        <v>47610.693610000002</v>
      </c>
      <c r="K78" s="24"/>
      <c r="L78" s="67">
        <v>50681.339816968568</v>
      </c>
      <c r="M78" s="22" t="s">
        <v>174</v>
      </c>
    </row>
    <row r="79" spans="1:13">
      <c r="A79" s="209">
        <v>84</v>
      </c>
      <c r="B79" s="22" t="s">
        <v>384</v>
      </c>
      <c r="C79" s="20" t="s">
        <v>144</v>
      </c>
      <c r="D79" s="21">
        <v>30972</v>
      </c>
      <c r="E79" s="22"/>
      <c r="F79" s="21">
        <v>30962.789049999999</v>
      </c>
      <c r="G79" s="22"/>
      <c r="H79" s="23">
        <v>32597.015199999998</v>
      </c>
      <c r="I79" s="24"/>
      <c r="J79" s="67">
        <v>33569.616710000002</v>
      </c>
      <c r="K79" s="24"/>
      <c r="L79" s="67">
        <v>35764.928030000003</v>
      </c>
      <c r="M79" s="22"/>
    </row>
    <row r="80" spans="1:13">
      <c r="A80" s="209">
        <v>84</v>
      </c>
      <c r="B80" s="22" t="s">
        <v>384</v>
      </c>
      <c r="C80" s="20" t="s">
        <v>145</v>
      </c>
      <c r="D80" s="21">
        <v>51299</v>
      </c>
      <c r="E80" s="22"/>
      <c r="F80" s="21">
        <v>52712.144839999994</v>
      </c>
      <c r="G80" s="22"/>
      <c r="H80" s="23">
        <v>52873.205050000004</v>
      </c>
      <c r="I80" s="24"/>
      <c r="J80" s="67">
        <v>56222.898000000001</v>
      </c>
      <c r="K80" s="24"/>
      <c r="L80" s="67">
        <v>58691.978000000003</v>
      </c>
      <c r="M80" s="22"/>
    </row>
    <row r="81" spans="1:13">
      <c r="A81" s="209">
        <v>11</v>
      </c>
      <c r="B81" s="22" t="s">
        <v>400</v>
      </c>
      <c r="C81" s="20" t="s">
        <v>146</v>
      </c>
      <c r="D81" s="21">
        <v>227538</v>
      </c>
      <c r="E81" s="22"/>
      <c r="F81" s="21">
        <v>265741.67800000001</v>
      </c>
      <c r="G81" s="22"/>
      <c r="H81" s="23">
        <v>276826.90505999996</v>
      </c>
      <c r="I81" s="24"/>
      <c r="J81" s="67">
        <v>268971.52713999996</v>
      </c>
      <c r="K81" s="24"/>
      <c r="L81" s="67">
        <v>250880.829</v>
      </c>
      <c r="M81" s="22"/>
    </row>
    <row r="82" spans="1:13">
      <c r="A82" s="209">
        <v>28</v>
      </c>
      <c r="B82" s="22" t="s">
        <v>393</v>
      </c>
      <c r="C82" s="20" t="s">
        <v>147</v>
      </c>
      <c r="D82" s="21">
        <v>123166</v>
      </c>
      <c r="E82" s="22"/>
      <c r="F82" s="21">
        <v>128921.65790366793</v>
      </c>
      <c r="G82" s="22"/>
      <c r="H82" s="23">
        <v>138047.06905254806</v>
      </c>
      <c r="I82" s="24"/>
      <c r="J82" s="67">
        <v>138100.88881</v>
      </c>
      <c r="K82" s="24"/>
      <c r="L82" s="67">
        <v>134755.19141</v>
      </c>
      <c r="M82" s="22"/>
    </row>
    <row r="83" spans="1:13">
      <c r="A83" s="209">
        <v>11</v>
      </c>
      <c r="B83" s="22" t="s">
        <v>400</v>
      </c>
      <c r="C83" s="20" t="s">
        <v>148</v>
      </c>
      <c r="D83" s="21">
        <v>115568</v>
      </c>
      <c r="E83" s="22"/>
      <c r="F83" s="21">
        <v>116157.15865000001</v>
      </c>
      <c r="G83" s="22"/>
      <c r="H83" s="23">
        <v>115187.60733</v>
      </c>
      <c r="I83" s="24"/>
      <c r="J83" s="67">
        <v>116860.13045</v>
      </c>
      <c r="K83" s="24"/>
      <c r="L83" s="67">
        <v>113370.61368999998</v>
      </c>
      <c r="M83" s="22"/>
    </row>
    <row r="84" spans="1:13">
      <c r="A84" s="209">
        <v>11</v>
      </c>
      <c r="B84" s="22" t="s">
        <v>400</v>
      </c>
      <c r="C84" s="20" t="s">
        <v>149</v>
      </c>
      <c r="D84" s="21">
        <v>91528</v>
      </c>
      <c r="E84" s="22"/>
      <c r="F84" s="21">
        <v>97385.308000000005</v>
      </c>
      <c r="G84" s="22"/>
      <c r="H84" s="23">
        <v>95723.960999999996</v>
      </c>
      <c r="I84" s="24"/>
      <c r="J84" s="67">
        <v>97955.85713821002</v>
      </c>
      <c r="K84" s="24"/>
      <c r="L84" s="67">
        <v>107744.74004</v>
      </c>
      <c r="M84" s="22"/>
    </row>
    <row r="85" spans="1:13">
      <c r="A85" s="209">
        <v>75</v>
      </c>
      <c r="B85" s="22" t="s">
        <v>394</v>
      </c>
      <c r="C85" s="20" t="s">
        <v>150</v>
      </c>
      <c r="D85" s="21">
        <v>26804</v>
      </c>
      <c r="E85" s="22"/>
      <c r="F85" s="21">
        <v>30041.223000000002</v>
      </c>
      <c r="G85" s="22"/>
      <c r="H85" s="23">
        <v>30590.675999999999</v>
      </c>
      <c r="I85" s="24"/>
      <c r="J85" s="67">
        <v>31244.893780000006</v>
      </c>
      <c r="K85" s="24"/>
      <c r="L85" s="67">
        <v>32389.124960000001</v>
      </c>
      <c r="M85" s="22"/>
    </row>
    <row r="86" spans="1:13">
      <c r="A86" s="209">
        <v>32</v>
      </c>
      <c r="B86" s="22" t="s">
        <v>386</v>
      </c>
      <c r="C86" s="20" t="s">
        <v>151</v>
      </c>
      <c r="D86" s="21">
        <v>51190</v>
      </c>
      <c r="E86" s="22"/>
      <c r="F86" s="21">
        <v>52994.713000000003</v>
      </c>
      <c r="G86" s="22"/>
      <c r="H86" s="23">
        <v>54222.582999999999</v>
      </c>
      <c r="I86" s="24"/>
      <c r="J86" s="67">
        <v>54935.074999999997</v>
      </c>
      <c r="K86" s="24"/>
      <c r="L86" s="67">
        <v>54939.623</v>
      </c>
      <c r="M86" s="22"/>
    </row>
    <row r="87" spans="1:13">
      <c r="A87" s="209">
        <v>76</v>
      </c>
      <c r="B87" s="22" t="s">
        <v>392</v>
      </c>
      <c r="C87" s="20" t="s">
        <v>152</v>
      </c>
      <c r="D87" s="21">
        <v>33336</v>
      </c>
      <c r="E87" s="22"/>
      <c r="F87" s="21">
        <v>34296.946000000004</v>
      </c>
      <c r="G87" s="22"/>
      <c r="H87" s="23">
        <v>33794.199169999993</v>
      </c>
      <c r="I87" s="24"/>
      <c r="J87" s="67">
        <v>33993.498729999992</v>
      </c>
      <c r="K87" s="24"/>
      <c r="L87" s="67">
        <v>34577.851770000001</v>
      </c>
      <c r="M87" s="22"/>
    </row>
    <row r="88" spans="1:13">
      <c r="A88" s="209">
        <v>76</v>
      </c>
      <c r="B88" s="22" t="s">
        <v>392</v>
      </c>
      <c r="C88" s="20" t="s">
        <v>153</v>
      </c>
      <c r="D88" s="21">
        <v>19958</v>
      </c>
      <c r="E88" s="22"/>
      <c r="F88" s="21">
        <v>20988.707999999999</v>
      </c>
      <c r="G88" s="22"/>
      <c r="H88" s="23">
        <v>23369.413</v>
      </c>
      <c r="I88" s="24"/>
      <c r="J88" s="67">
        <v>24592.332999999999</v>
      </c>
      <c r="K88" s="24"/>
      <c r="L88" s="67">
        <v>26227.260999999999</v>
      </c>
      <c r="M88" s="22"/>
    </row>
    <row r="89" spans="1:13">
      <c r="A89" s="209">
        <v>93</v>
      </c>
      <c r="B89" s="22" t="s">
        <v>389</v>
      </c>
      <c r="C89" s="20" t="s">
        <v>154</v>
      </c>
      <c r="D89" s="21">
        <v>56003</v>
      </c>
      <c r="E89" s="22"/>
      <c r="F89" s="21">
        <v>57115.284160000003</v>
      </c>
      <c r="G89" s="22"/>
      <c r="H89" s="23">
        <v>67082.144</v>
      </c>
      <c r="I89" s="24"/>
      <c r="J89" s="67">
        <v>68190.135999999999</v>
      </c>
      <c r="K89" s="24"/>
      <c r="L89" s="67">
        <v>70312.305789999999</v>
      </c>
      <c r="M89" s="22"/>
    </row>
    <row r="90" spans="1:13">
      <c r="A90" s="209">
        <v>93</v>
      </c>
      <c r="B90" s="22" t="s">
        <v>389</v>
      </c>
      <c r="C90" s="20" t="s">
        <v>155</v>
      </c>
      <c r="D90" s="21">
        <v>44331</v>
      </c>
      <c r="E90" s="22"/>
      <c r="F90" s="21">
        <v>46710.755060000003</v>
      </c>
      <c r="G90" s="22"/>
      <c r="H90" s="23">
        <v>45169.759230000003</v>
      </c>
      <c r="I90" s="24"/>
      <c r="J90" s="67">
        <v>47857.673999999999</v>
      </c>
      <c r="K90" s="24"/>
      <c r="L90" s="67">
        <v>47163.366000000002</v>
      </c>
      <c r="M90" s="22"/>
    </row>
    <row r="91" spans="1:13">
      <c r="A91" s="209">
        <v>52</v>
      </c>
      <c r="B91" s="22" t="s">
        <v>399</v>
      </c>
      <c r="C91" s="20" t="s">
        <v>156</v>
      </c>
      <c r="D91" s="21">
        <v>26641</v>
      </c>
      <c r="E91" s="22"/>
      <c r="F91" s="21">
        <v>27795.513320000002</v>
      </c>
      <c r="G91" s="22"/>
      <c r="H91" s="23">
        <v>35428.881999999998</v>
      </c>
      <c r="I91" s="24"/>
      <c r="J91" s="67">
        <v>31212.493999999999</v>
      </c>
      <c r="K91" s="24"/>
      <c r="L91" s="67">
        <v>31688</v>
      </c>
      <c r="M91" s="22"/>
    </row>
    <row r="92" spans="1:13">
      <c r="A92" s="209">
        <v>75</v>
      </c>
      <c r="B92" s="22" t="s">
        <v>394</v>
      </c>
      <c r="C92" s="20" t="s">
        <v>157</v>
      </c>
      <c r="D92" s="21">
        <v>29417</v>
      </c>
      <c r="E92" s="22"/>
      <c r="F92" s="21">
        <v>29727.596310000001</v>
      </c>
      <c r="G92" s="22"/>
      <c r="H92" s="23">
        <v>30730.493850000003</v>
      </c>
      <c r="I92" s="24"/>
      <c r="J92" s="67">
        <v>31178.213399999997</v>
      </c>
      <c r="K92" s="24"/>
      <c r="L92" s="67">
        <v>31423.991320000001</v>
      </c>
      <c r="M92" s="22"/>
    </row>
    <row r="93" spans="1:13">
      <c r="A93" s="209">
        <v>75</v>
      </c>
      <c r="B93" s="22" t="s">
        <v>394</v>
      </c>
      <c r="C93" s="20" t="s">
        <v>158</v>
      </c>
      <c r="D93" s="21">
        <v>29553</v>
      </c>
      <c r="E93" s="22"/>
      <c r="F93" s="21">
        <v>30043.151999999998</v>
      </c>
      <c r="G93" s="22"/>
      <c r="H93" s="23">
        <v>28918.17</v>
      </c>
      <c r="I93" s="24"/>
      <c r="J93" s="67">
        <v>29217.172999999999</v>
      </c>
      <c r="K93" s="24"/>
      <c r="L93" s="67">
        <v>29702.861000000001</v>
      </c>
      <c r="M93" s="22"/>
    </row>
    <row r="94" spans="1:13">
      <c r="A94" s="209">
        <v>44</v>
      </c>
      <c r="B94" s="22" t="s">
        <v>391</v>
      </c>
      <c r="C94" s="20" t="s">
        <v>159</v>
      </c>
      <c r="D94" s="21">
        <v>27868</v>
      </c>
      <c r="E94" s="22"/>
      <c r="F94" s="21">
        <v>29272.255000000001</v>
      </c>
      <c r="G94" s="22"/>
      <c r="H94" s="23">
        <v>31458.832200000001</v>
      </c>
      <c r="I94" s="24"/>
      <c r="J94" s="67">
        <v>30861.144660000002</v>
      </c>
      <c r="K94" s="24"/>
      <c r="L94" s="67">
        <v>32023.498090000001</v>
      </c>
      <c r="M94" s="22"/>
    </row>
    <row r="95" spans="1:13">
      <c r="A95" s="209">
        <v>27</v>
      </c>
      <c r="B95" s="22" t="s">
        <v>397</v>
      </c>
      <c r="C95" s="20" t="s">
        <v>160</v>
      </c>
      <c r="D95" s="21">
        <v>39967</v>
      </c>
      <c r="E95" s="22"/>
      <c r="F95" s="21">
        <v>41388.417000000001</v>
      </c>
      <c r="G95" s="22"/>
      <c r="H95" s="23">
        <v>41526.275319999993</v>
      </c>
      <c r="I95" s="24"/>
      <c r="J95" s="67">
        <v>42263.346039999997</v>
      </c>
      <c r="K95" s="24"/>
      <c r="L95" s="67">
        <v>44342.127950000002</v>
      </c>
      <c r="M95" s="22"/>
    </row>
    <row r="96" spans="1:13">
      <c r="A96" s="209">
        <v>27</v>
      </c>
      <c r="B96" s="22" t="s">
        <v>397</v>
      </c>
      <c r="C96" s="20" t="s">
        <v>161</v>
      </c>
      <c r="D96" s="21">
        <v>10497</v>
      </c>
      <c r="E96" s="22"/>
      <c r="F96" s="21">
        <v>9631.3330000000005</v>
      </c>
      <c r="G96" s="22"/>
      <c r="H96" s="23">
        <v>9837.7956699999995</v>
      </c>
      <c r="I96" s="24"/>
      <c r="J96" s="67">
        <v>10011.98407</v>
      </c>
      <c r="K96" s="24"/>
      <c r="L96" s="67">
        <v>10861.345380000001</v>
      </c>
      <c r="M96" s="22"/>
    </row>
    <row r="97" spans="1:16">
      <c r="A97" s="209">
        <v>11</v>
      </c>
      <c r="B97" s="22" t="s">
        <v>400</v>
      </c>
      <c r="C97" s="20" t="s">
        <v>162</v>
      </c>
      <c r="D97" s="21">
        <v>113229</v>
      </c>
      <c r="E97" s="22"/>
      <c r="F97" s="21">
        <v>117358.636</v>
      </c>
      <c r="G97" s="22"/>
      <c r="H97" s="23">
        <v>121226.90700000001</v>
      </c>
      <c r="I97" s="24"/>
      <c r="J97" s="67">
        <v>137132.36300000001</v>
      </c>
      <c r="K97" s="24"/>
      <c r="L97" s="67">
        <v>135623.742</v>
      </c>
      <c r="M97" s="22"/>
    </row>
    <row r="98" spans="1:16">
      <c r="A98" s="209">
        <v>11</v>
      </c>
      <c r="B98" s="22" t="s">
        <v>400</v>
      </c>
      <c r="C98" s="20" t="s">
        <v>163</v>
      </c>
      <c r="D98" s="21">
        <v>118251</v>
      </c>
      <c r="E98" s="22"/>
      <c r="F98" s="21">
        <v>111717.54415999999</v>
      </c>
      <c r="G98" s="22"/>
      <c r="H98" s="23">
        <v>118901.71481999999</v>
      </c>
      <c r="I98" s="24"/>
      <c r="J98" s="67">
        <v>130749.57240999999</v>
      </c>
      <c r="K98" s="24"/>
      <c r="L98" s="67">
        <v>128120.09802</v>
      </c>
      <c r="M98" s="22"/>
    </row>
    <row r="99" spans="1:16">
      <c r="A99" s="209">
        <v>11</v>
      </c>
      <c r="B99" s="22" t="s">
        <v>400</v>
      </c>
      <c r="C99" s="20" t="s">
        <v>164</v>
      </c>
      <c r="D99" s="21">
        <v>178741</v>
      </c>
      <c r="E99" s="22"/>
      <c r="F99" s="21">
        <v>195569.09462000002</v>
      </c>
      <c r="G99" s="22"/>
      <c r="H99" s="23">
        <v>199543.27371000004</v>
      </c>
      <c r="I99" s="24"/>
      <c r="J99" s="67">
        <v>214582.27901000003</v>
      </c>
      <c r="K99" s="24"/>
      <c r="L99" s="67">
        <v>193555.83113000001</v>
      </c>
      <c r="M99" s="22"/>
    </row>
    <row r="100" spans="1:16">
      <c r="A100" s="209">
        <v>11</v>
      </c>
      <c r="B100" s="22" t="s">
        <v>400</v>
      </c>
      <c r="C100" s="20" t="s">
        <v>165</v>
      </c>
      <c r="D100" s="21">
        <v>80531</v>
      </c>
      <c r="E100" s="22"/>
      <c r="F100" s="21">
        <v>86396.883099999992</v>
      </c>
      <c r="G100" s="22"/>
      <c r="H100" s="23">
        <v>93702.004840000009</v>
      </c>
      <c r="I100" s="24"/>
      <c r="J100" s="67">
        <v>95838.069000000003</v>
      </c>
      <c r="K100" s="24"/>
      <c r="L100" s="67">
        <v>107913.14708</v>
      </c>
      <c r="M100" s="22"/>
    </row>
    <row r="101" spans="1:16">
      <c r="A101" s="210">
        <v>11</v>
      </c>
      <c r="B101" s="30" t="s">
        <v>400</v>
      </c>
      <c r="C101" s="28" t="s">
        <v>166</v>
      </c>
      <c r="D101" s="29">
        <v>72607</v>
      </c>
      <c r="E101" s="30" t="s">
        <v>174</v>
      </c>
      <c r="F101" s="29">
        <v>75429.487999999998</v>
      </c>
      <c r="G101" s="30"/>
      <c r="H101" s="31">
        <v>76986.524769999989</v>
      </c>
      <c r="I101" s="32"/>
      <c r="J101" s="68">
        <v>96991.07779000001</v>
      </c>
      <c r="K101" s="32"/>
      <c r="L101" s="67">
        <v>99304.464449999985</v>
      </c>
      <c r="M101" s="22"/>
    </row>
    <row r="102" spans="1:16">
      <c r="A102" s="211" t="s">
        <v>385</v>
      </c>
      <c r="B102" s="204" t="s">
        <v>401</v>
      </c>
      <c r="C102" s="34" t="s">
        <v>167</v>
      </c>
      <c r="D102" s="35" t="s">
        <v>168</v>
      </c>
      <c r="E102" s="22"/>
      <c r="F102" s="35">
        <v>36874.64574</v>
      </c>
      <c r="G102" s="38"/>
      <c r="H102" s="23">
        <v>35573.905630000001</v>
      </c>
      <c r="I102" s="37"/>
      <c r="J102" s="67">
        <v>34231.139860000003</v>
      </c>
      <c r="K102" s="37"/>
      <c r="L102" s="151">
        <v>42788.356810000005</v>
      </c>
      <c r="M102" s="49"/>
    </row>
    <row r="103" spans="1:16">
      <c r="A103" s="209" t="s">
        <v>387</v>
      </c>
      <c r="B103" s="205" t="s">
        <v>402</v>
      </c>
      <c r="C103" s="34" t="s">
        <v>169</v>
      </c>
      <c r="D103" s="21">
        <v>39791.92108</v>
      </c>
      <c r="E103" s="22"/>
      <c r="F103" s="21">
        <v>42263.277020000001</v>
      </c>
      <c r="G103" s="22"/>
      <c r="H103" s="23">
        <v>42558.118119999999</v>
      </c>
      <c r="I103" s="24"/>
      <c r="J103" s="67">
        <v>43595.47741</v>
      </c>
      <c r="K103" s="24"/>
      <c r="L103" s="67">
        <v>43207.553274272592</v>
      </c>
      <c r="M103" s="22" t="s">
        <v>174</v>
      </c>
    </row>
    <row r="104" spans="1:16">
      <c r="A104" s="209" t="s">
        <v>388</v>
      </c>
      <c r="B104" s="205" t="s">
        <v>403</v>
      </c>
      <c r="C104" s="34" t="s">
        <v>170</v>
      </c>
      <c r="D104" s="21">
        <v>17266</v>
      </c>
      <c r="E104" s="22"/>
      <c r="F104" s="21">
        <v>17907.12</v>
      </c>
      <c r="G104" s="22"/>
      <c r="H104" s="23">
        <v>17934.772859027373</v>
      </c>
      <c r="I104" s="24" t="s">
        <v>174</v>
      </c>
      <c r="J104" s="67">
        <v>26815.532070000001</v>
      </c>
      <c r="K104" s="24" t="s">
        <v>174</v>
      </c>
      <c r="L104" s="67">
        <v>29885.059649999999</v>
      </c>
      <c r="M104" s="22"/>
    </row>
    <row r="105" spans="1:16">
      <c r="A105" s="212" t="s">
        <v>390</v>
      </c>
      <c r="B105" s="206" t="s">
        <v>404</v>
      </c>
      <c r="C105" s="39" t="s">
        <v>171</v>
      </c>
      <c r="D105" s="29">
        <v>71132</v>
      </c>
      <c r="E105" s="30"/>
      <c r="F105" s="29">
        <v>75057.232690000004</v>
      </c>
      <c r="G105" s="30"/>
      <c r="H105" s="31">
        <v>77893.123000000007</v>
      </c>
      <c r="I105" s="32"/>
      <c r="J105" s="68">
        <v>80923.065000000002</v>
      </c>
      <c r="K105" s="32"/>
      <c r="L105" s="68">
        <v>80744.468999999997</v>
      </c>
      <c r="M105" s="30"/>
    </row>
    <row r="106" spans="1:16" ht="9" customHeight="1">
      <c r="A106" s="24"/>
      <c r="C106" s="24"/>
      <c r="D106" s="40"/>
      <c r="E106" s="24"/>
      <c r="H106" s="24"/>
      <c r="J106" s="69"/>
      <c r="L106" s="69"/>
    </row>
    <row r="107" spans="1:16">
      <c r="A107" s="42" t="s">
        <v>406</v>
      </c>
      <c r="B107" s="121"/>
      <c r="C107" s="49"/>
      <c r="D107" s="43">
        <v>5081149</v>
      </c>
      <c r="E107" s="44"/>
      <c r="F107" s="45">
        <v>5293891.407348373</v>
      </c>
      <c r="G107" s="46"/>
      <c r="H107" s="43">
        <v>5464811.2024877155</v>
      </c>
      <c r="I107" s="47"/>
      <c r="J107" s="70">
        <v>5561887.084109596</v>
      </c>
      <c r="K107" s="47"/>
      <c r="L107" s="65">
        <v>5637288.7159393821</v>
      </c>
      <c r="M107" s="49"/>
      <c r="N107" s="101"/>
      <c r="O107" s="101"/>
      <c r="P107" s="101"/>
    </row>
    <row r="108" spans="1:16">
      <c r="A108" s="20" t="s">
        <v>407</v>
      </c>
      <c r="B108" s="24"/>
      <c r="C108" s="22"/>
      <c r="D108" s="21">
        <v>169767.85970035166</v>
      </c>
      <c r="E108" s="26"/>
      <c r="F108" s="23">
        <v>172102.27545000002</v>
      </c>
      <c r="G108" s="23"/>
      <c r="H108" s="21">
        <v>173959.91960902739</v>
      </c>
      <c r="I108" s="26"/>
      <c r="J108" s="69">
        <v>185565.21434000001</v>
      </c>
      <c r="K108" s="26"/>
      <c r="L108" s="64">
        <v>196625.43873427258</v>
      </c>
      <c r="M108" s="22"/>
      <c r="N108" s="101"/>
      <c r="O108" s="101"/>
      <c r="P108" s="101"/>
    </row>
    <row r="109" spans="1:16">
      <c r="A109" s="28" t="s">
        <v>408</v>
      </c>
      <c r="B109" s="32"/>
      <c r="C109" s="30"/>
      <c r="D109" s="29">
        <v>5250916.859700352</v>
      </c>
      <c r="E109" s="50"/>
      <c r="F109" s="31">
        <v>5465993.6827983726</v>
      </c>
      <c r="G109" s="31"/>
      <c r="H109" s="29">
        <v>5638771.1220967425</v>
      </c>
      <c r="I109" s="50"/>
      <c r="J109" s="71">
        <v>5747452.2984495964</v>
      </c>
      <c r="K109" s="50"/>
      <c r="L109" s="66">
        <v>5833914.1546736546</v>
      </c>
      <c r="M109" s="30"/>
      <c r="N109" s="101"/>
      <c r="O109" s="101"/>
      <c r="P109" s="101"/>
    </row>
    <row r="110" spans="1:16" ht="24" customHeight="1">
      <c r="A110" s="602" t="s">
        <v>187</v>
      </c>
      <c r="B110" s="584"/>
      <c r="C110" s="584"/>
      <c r="D110" s="584"/>
      <c r="E110" s="584"/>
      <c r="F110" s="584"/>
      <c r="G110" s="584"/>
      <c r="H110" s="584"/>
      <c r="I110" s="584"/>
      <c r="J110" s="584"/>
      <c r="K110" s="584"/>
      <c r="L110" s="584"/>
      <c r="M110" s="584"/>
    </row>
    <row r="111" spans="1:16" ht="12.75">
      <c r="A111" s="585" t="s">
        <v>333</v>
      </c>
      <c r="B111" s="596"/>
      <c r="C111" s="596"/>
      <c r="D111" s="596"/>
      <c r="E111" s="596"/>
      <c r="F111" s="596"/>
      <c r="G111" s="596"/>
      <c r="H111" s="596"/>
      <c r="I111" s="596"/>
      <c r="J111" s="596"/>
      <c r="K111" s="596"/>
      <c r="L111" s="596"/>
      <c r="M111" s="596"/>
    </row>
    <row r="112" spans="1:16">
      <c r="A112" s="593" t="s">
        <v>334</v>
      </c>
      <c r="B112" s="593"/>
      <c r="C112" s="593"/>
      <c r="D112" s="593"/>
      <c r="E112" s="593"/>
      <c r="F112" s="593"/>
      <c r="G112" s="593"/>
      <c r="H112" s="593"/>
      <c r="I112" s="593"/>
      <c r="J112" s="593"/>
      <c r="K112" s="593"/>
      <c r="L112" s="593"/>
      <c r="M112" s="593"/>
    </row>
  </sheetData>
  <mergeCells count="11">
    <mergeCell ref="A4:B5"/>
    <mergeCell ref="A111:M111"/>
    <mergeCell ref="A112:M112"/>
    <mergeCell ref="A110:M110"/>
    <mergeCell ref="C2:K2"/>
    <mergeCell ref="C4:C5"/>
    <mergeCell ref="D4:D5"/>
    <mergeCell ref="F4:F5"/>
    <mergeCell ref="H4:H5"/>
    <mergeCell ref="J4:J5"/>
    <mergeCell ref="L4:L5"/>
  </mergeCells>
  <pageMargins left="0.7" right="0.7" top="0.75" bottom="0.75" header="0.3" footer="0.3"/>
  <pageSetup paperSize="9" orientation="portrait" verticalDpi="0" r:id="rId1"/>
  <ignoredErrors>
    <ignoredError sqref="A102:A105" numberStoredAsText="1"/>
  </ignoredErrors>
</worksheet>
</file>

<file path=xl/worksheets/sheet45.xml><?xml version="1.0" encoding="utf-8"?>
<worksheet xmlns="http://schemas.openxmlformats.org/spreadsheetml/2006/main" xmlns:r="http://schemas.openxmlformats.org/officeDocument/2006/relationships">
  <sheetPr>
    <tabColor rgb="FFFF0000"/>
  </sheetPr>
  <dimension ref="A1:R111"/>
  <sheetViews>
    <sheetView workbookViewId="0">
      <selection activeCell="A4" sqref="A4:M5"/>
    </sheetView>
  </sheetViews>
  <sheetFormatPr baseColWidth="10" defaultRowHeight="11.25"/>
  <cols>
    <col min="1" max="1" width="6.14062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10" style="61" customWidth="1"/>
    <col min="13" max="13" width="3" style="11" bestFit="1" customWidth="1"/>
    <col min="14" max="16" width="15.42578125" style="11" bestFit="1" customWidth="1"/>
    <col min="17"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188</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0"/>
      <c r="F4" s="587">
        <v>2011</v>
      </c>
      <c r="G4" s="531"/>
      <c r="H4" s="587">
        <v>2012</v>
      </c>
      <c r="I4" s="531"/>
      <c r="J4" s="587">
        <v>2013</v>
      </c>
      <c r="K4" s="531"/>
      <c r="L4" s="587">
        <v>2014</v>
      </c>
      <c r="M4" s="531"/>
    </row>
    <row r="5" spans="1:16">
      <c r="A5" s="581"/>
      <c r="B5" s="582"/>
      <c r="C5" s="592"/>
      <c r="D5" s="589"/>
      <c r="E5" s="532"/>
      <c r="F5" s="589"/>
      <c r="G5" s="533"/>
      <c r="H5" s="589"/>
      <c r="I5" s="533"/>
      <c r="J5" s="589"/>
      <c r="K5" s="533"/>
      <c r="L5" s="589"/>
      <c r="M5" s="533"/>
    </row>
    <row r="6" spans="1:16">
      <c r="A6" s="207">
        <v>84</v>
      </c>
      <c r="B6" s="22" t="s">
        <v>384</v>
      </c>
      <c r="C6" s="20" t="s">
        <v>71</v>
      </c>
      <c r="D6" s="43">
        <v>7455</v>
      </c>
      <c r="E6" s="49"/>
      <c r="F6" s="21">
        <v>11366.58815</v>
      </c>
      <c r="G6" s="22"/>
      <c r="H6" s="23">
        <v>10339.327300000001</v>
      </c>
      <c r="I6" s="24"/>
      <c r="J6" s="67">
        <v>10658.794830000001</v>
      </c>
      <c r="K6" s="22"/>
      <c r="L6" s="67">
        <v>11539.48738</v>
      </c>
      <c r="M6" s="22"/>
    </row>
    <row r="7" spans="1:16">
      <c r="A7" s="208">
        <v>32</v>
      </c>
      <c r="B7" s="22" t="s">
        <v>386</v>
      </c>
      <c r="C7" s="20" t="s">
        <v>72</v>
      </c>
      <c r="D7" s="21">
        <v>26823</v>
      </c>
      <c r="E7" s="22"/>
      <c r="F7" s="21">
        <v>27502.307000000001</v>
      </c>
      <c r="G7" s="22"/>
      <c r="H7" s="23">
        <v>29317.216</v>
      </c>
      <c r="I7" s="24"/>
      <c r="J7" s="67">
        <v>30591.830999999998</v>
      </c>
      <c r="K7" s="22"/>
      <c r="L7" s="67">
        <v>30854.285</v>
      </c>
      <c r="M7" s="22"/>
    </row>
    <row r="8" spans="1:16">
      <c r="A8" s="208">
        <v>84</v>
      </c>
      <c r="B8" s="22" t="s">
        <v>384</v>
      </c>
      <c r="C8" s="20" t="s">
        <v>73</v>
      </c>
      <c r="D8" s="21">
        <v>14578</v>
      </c>
      <c r="E8" s="22"/>
      <c r="F8" s="21">
        <v>14463.007609999999</v>
      </c>
      <c r="G8" s="22"/>
      <c r="H8" s="23">
        <v>14745.093000000001</v>
      </c>
      <c r="I8" s="24"/>
      <c r="J8" s="67">
        <v>15294.94</v>
      </c>
      <c r="K8" s="22"/>
      <c r="L8" s="67">
        <v>15832.82</v>
      </c>
      <c r="M8" s="22"/>
    </row>
    <row r="9" spans="1:16">
      <c r="A9" s="208">
        <v>93</v>
      </c>
      <c r="B9" s="22" t="s">
        <v>389</v>
      </c>
      <c r="C9" s="20" t="s">
        <v>74</v>
      </c>
      <c r="D9" s="21">
        <v>3495</v>
      </c>
      <c r="E9" s="26"/>
      <c r="F9" s="21">
        <v>3920.9810000000002</v>
      </c>
      <c r="G9" s="22"/>
      <c r="H9" s="23">
        <v>4089.5259999999998</v>
      </c>
      <c r="I9" s="23"/>
      <c r="J9" s="67">
        <v>4409.6729999999998</v>
      </c>
      <c r="K9" s="22"/>
      <c r="L9" s="67">
        <v>4605.68</v>
      </c>
      <c r="M9" s="22"/>
    </row>
    <row r="10" spans="1:16">
      <c r="A10" s="208">
        <v>93</v>
      </c>
      <c r="B10" s="22" t="s">
        <v>389</v>
      </c>
      <c r="C10" s="20" t="s">
        <v>75</v>
      </c>
      <c r="D10" s="21">
        <v>1290</v>
      </c>
      <c r="E10" s="22"/>
      <c r="F10" s="21">
        <v>1429.777</v>
      </c>
      <c r="G10" s="22"/>
      <c r="H10" s="23">
        <v>1672.126</v>
      </c>
      <c r="I10" s="24"/>
      <c r="J10" s="67">
        <v>1677.5608400000001</v>
      </c>
      <c r="K10" s="22"/>
      <c r="L10" s="67">
        <v>1593.93</v>
      </c>
      <c r="M10" s="22"/>
    </row>
    <row r="11" spans="1:16">
      <c r="A11" s="208">
        <v>93</v>
      </c>
      <c r="B11" s="22" t="s">
        <v>389</v>
      </c>
      <c r="C11" s="20" t="s">
        <v>76</v>
      </c>
      <c r="D11" s="21">
        <v>15585</v>
      </c>
      <c r="E11" s="22"/>
      <c r="F11" s="21">
        <v>15949.281000000001</v>
      </c>
      <c r="G11" s="22"/>
      <c r="H11" s="23">
        <v>17913.883000000002</v>
      </c>
      <c r="I11" s="24"/>
      <c r="J11" s="67">
        <v>16828.775000000001</v>
      </c>
      <c r="K11" s="22"/>
      <c r="L11" s="67">
        <v>19987.133000000002</v>
      </c>
      <c r="M11" s="22"/>
    </row>
    <row r="12" spans="1:16">
      <c r="A12" s="208">
        <v>84</v>
      </c>
      <c r="B12" s="22" t="s">
        <v>384</v>
      </c>
      <c r="C12" s="20" t="s">
        <v>77</v>
      </c>
      <c r="D12" s="21">
        <v>8850</v>
      </c>
      <c r="E12" s="22"/>
      <c r="F12" s="21">
        <v>9287.741</v>
      </c>
      <c r="G12" s="22"/>
      <c r="H12" s="23">
        <v>9719.7183699999987</v>
      </c>
      <c r="I12" s="24"/>
      <c r="J12" s="67">
        <v>9775.9814900000001</v>
      </c>
      <c r="K12" s="22"/>
      <c r="L12" s="67">
        <v>8365.5240599999997</v>
      </c>
      <c r="M12" s="22"/>
    </row>
    <row r="13" spans="1:16">
      <c r="A13" s="208">
        <v>44</v>
      </c>
      <c r="B13" s="22" t="s">
        <v>391</v>
      </c>
      <c r="C13" s="20" t="s">
        <v>78</v>
      </c>
      <c r="D13" s="21">
        <v>12401</v>
      </c>
      <c r="E13" s="22"/>
      <c r="F13" s="21">
        <v>12969.326999999999</v>
      </c>
      <c r="G13" s="22"/>
      <c r="H13" s="23">
        <v>13591.398999999999</v>
      </c>
      <c r="I13" s="24"/>
      <c r="J13" s="67">
        <v>13770.339</v>
      </c>
      <c r="K13" s="22"/>
      <c r="L13" s="67">
        <v>14160.48681</v>
      </c>
      <c r="M13" s="22"/>
    </row>
    <row r="14" spans="1:16">
      <c r="A14" s="208">
        <v>76</v>
      </c>
      <c r="B14" s="22" t="s">
        <v>392</v>
      </c>
      <c r="C14" s="20" t="s">
        <v>79</v>
      </c>
      <c r="D14" s="21">
        <v>8066</v>
      </c>
      <c r="E14" s="22"/>
      <c r="F14" s="21">
        <v>8456.9050000000007</v>
      </c>
      <c r="G14" s="22"/>
      <c r="H14" s="23">
        <v>8587.884</v>
      </c>
      <c r="I14" s="24"/>
      <c r="J14" s="67">
        <v>8493.8970000000008</v>
      </c>
      <c r="K14" s="22"/>
      <c r="L14" s="67">
        <v>8664.2960000000003</v>
      </c>
      <c r="M14" s="22"/>
    </row>
    <row r="15" spans="1:16">
      <c r="A15" s="209">
        <v>44</v>
      </c>
      <c r="B15" s="22" t="s">
        <v>391</v>
      </c>
      <c r="C15" s="20" t="s">
        <v>80</v>
      </c>
      <c r="D15" s="21">
        <v>10665</v>
      </c>
      <c r="E15" s="22"/>
      <c r="F15" s="21">
        <v>11240.963</v>
      </c>
      <c r="G15" s="22"/>
      <c r="H15" s="23">
        <v>12084.962</v>
      </c>
      <c r="I15" s="24"/>
      <c r="J15" s="67">
        <v>12169.664000000001</v>
      </c>
      <c r="K15" s="22"/>
      <c r="L15" s="67">
        <v>13866.507</v>
      </c>
      <c r="M15" s="22"/>
    </row>
    <row r="16" spans="1:16">
      <c r="A16" s="209">
        <v>76</v>
      </c>
      <c r="B16" s="22" t="s">
        <v>392</v>
      </c>
      <c r="C16" s="20" t="s">
        <v>81</v>
      </c>
      <c r="D16" s="21">
        <v>17519</v>
      </c>
      <c r="E16" s="22" t="s">
        <v>174</v>
      </c>
      <c r="F16" s="21">
        <v>15228.915999999999</v>
      </c>
      <c r="G16" s="22"/>
      <c r="H16" s="23">
        <v>15608.977999999999</v>
      </c>
      <c r="I16" s="24"/>
      <c r="J16" s="67">
        <v>16190.52</v>
      </c>
      <c r="K16" s="22"/>
      <c r="L16" s="67">
        <v>17553.502130000001</v>
      </c>
      <c r="M16" s="22"/>
    </row>
    <row r="17" spans="1:13">
      <c r="A17" s="209">
        <v>76</v>
      </c>
      <c r="B17" s="22" t="s">
        <v>392</v>
      </c>
      <c r="C17" s="20" t="s">
        <v>82</v>
      </c>
      <c r="D17" s="21">
        <v>9354</v>
      </c>
      <c r="E17" s="22"/>
      <c r="F17" s="21">
        <v>9734.1312500000004</v>
      </c>
      <c r="G17" s="22"/>
      <c r="H17" s="23">
        <v>9624.952110000002</v>
      </c>
      <c r="I17" s="24"/>
      <c r="J17" s="67">
        <v>9953.89732</v>
      </c>
      <c r="K17" s="22"/>
      <c r="L17" s="67">
        <v>10147.47395</v>
      </c>
      <c r="M17" s="22"/>
    </row>
    <row r="18" spans="1:13">
      <c r="A18" s="209">
        <v>93</v>
      </c>
      <c r="B18" s="22" t="s">
        <v>389</v>
      </c>
      <c r="C18" s="20" t="s">
        <v>83</v>
      </c>
      <c r="D18" s="21">
        <v>27611</v>
      </c>
      <c r="E18" s="22"/>
      <c r="F18" s="21">
        <v>28086.670180000001</v>
      </c>
      <c r="G18" s="22"/>
      <c r="H18" s="23">
        <v>28598.121930000001</v>
      </c>
      <c r="I18" s="24"/>
      <c r="J18" s="67">
        <v>27991.7281</v>
      </c>
      <c r="K18" s="22"/>
      <c r="L18" s="67">
        <v>28275.485640000003</v>
      </c>
      <c r="M18" s="22"/>
    </row>
    <row r="19" spans="1:13">
      <c r="A19" s="209">
        <v>28</v>
      </c>
      <c r="B19" s="22" t="s">
        <v>393</v>
      </c>
      <c r="C19" s="20" t="s">
        <v>84</v>
      </c>
      <c r="D19" s="21">
        <v>33826</v>
      </c>
      <c r="E19" s="22"/>
      <c r="F19" s="21">
        <v>34007.915999999997</v>
      </c>
      <c r="G19" s="22"/>
      <c r="H19" s="23">
        <v>34024.652120000006</v>
      </c>
      <c r="I19" s="24"/>
      <c r="J19" s="67">
        <v>34739.702310000001</v>
      </c>
      <c r="K19" s="22"/>
      <c r="L19" s="67">
        <v>35380.919410000002</v>
      </c>
      <c r="M19" s="22"/>
    </row>
    <row r="20" spans="1:13">
      <c r="A20" s="209">
        <v>84</v>
      </c>
      <c r="B20" s="22" t="s">
        <v>384</v>
      </c>
      <c r="C20" s="20" t="s">
        <v>85</v>
      </c>
      <c r="D20" s="21">
        <v>3487</v>
      </c>
      <c r="E20" s="22"/>
      <c r="F20" s="21">
        <v>3396.7420000000002</v>
      </c>
      <c r="G20" s="22"/>
      <c r="H20" s="23">
        <v>3474.5940000000001</v>
      </c>
      <c r="I20" s="24"/>
      <c r="J20" s="67">
        <v>3267.3150000000001</v>
      </c>
      <c r="K20" s="22"/>
      <c r="L20" s="67">
        <v>2492.2639599999998</v>
      </c>
      <c r="M20" s="22"/>
    </row>
    <row r="21" spans="1:13">
      <c r="A21" s="209">
        <v>75</v>
      </c>
      <c r="B21" s="22" t="s">
        <v>394</v>
      </c>
      <c r="C21" s="20" t="s">
        <v>86</v>
      </c>
      <c r="D21" s="21">
        <v>13716</v>
      </c>
      <c r="E21" s="22"/>
      <c r="F21" s="21">
        <v>13899.333269999999</v>
      </c>
      <c r="G21" s="22"/>
      <c r="H21" s="23">
        <v>14740.874949999999</v>
      </c>
      <c r="I21" s="24"/>
      <c r="J21" s="67">
        <v>15221.30366</v>
      </c>
      <c r="K21" s="22"/>
      <c r="L21" s="67">
        <v>16099.75993</v>
      </c>
      <c r="M21" s="22"/>
    </row>
    <row r="22" spans="1:13">
      <c r="A22" s="209">
        <v>75</v>
      </c>
      <c r="B22" s="22" t="s">
        <v>394</v>
      </c>
      <c r="C22" s="20" t="s">
        <v>87</v>
      </c>
      <c r="D22" s="21">
        <v>20374</v>
      </c>
      <c r="E22" s="22"/>
      <c r="F22" s="21">
        <v>20467.457079999996</v>
      </c>
      <c r="G22" s="22"/>
      <c r="H22" s="23">
        <v>23303.223550000002</v>
      </c>
      <c r="I22" s="24"/>
      <c r="J22" s="67">
        <v>28649.447339999999</v>
      </c>
      <c r="K22" s="22"/>
      <c r="L22" s="67">
        <v>23599.429789999998</v>
      </c>
      <c r="M22" s="22"/>
    </row>
    <row r="23" spans="1:13">
      <c r="A23" s="209">
        <v>24</v>
      </c>
      <c r="B23" s="22" t="s">
        <v>395</v>
      </c>
      <c r="C23" s="20" t="s">
        <v>88</v>
      </c>
      <c r="D23" s="21">
        <v>14980</v>
      </c>
      <c r="E23" s="22"/>
      <c r="F23" s="21">
        <v>14964.33331</v>
      </c>
      <c r="G23" s="22"/>
      <c r="H23" s="23">
        <v>15876.752339999999</v>
      </c>
      <c r="I23" s="24"/>
      <c r="J23" s="67">
        <v>15919.27908</v>
      </c>
      <c r="K23" s="22"/>
      <c r="L23" s="67">
        <v>15300.375300000002</v>
      </c>
      <c r="M23" s="22"/>
    </row>
    <row r="24" spans="1:13">
      <c r="A24" s="209">
        <v>75</v>
      </c>
      <c r="B24" s="22" t="s">
        <v>394</v>
      </c>
      <c r="C24" s="20" t="s">
        <v>89</v>
      </c>
      <c r="D24" s="21">
        <v>6483</v>
      </c>
      <c r="E24" s="22"/>
      <c r="F24" s="21">
        <v>7422.4520000000002</v>
      </c>
      <c r="G24" s="22"/>
      <c r="H24" s="23">
        <v>7624.77</v>
      </c>
      <c r="I24" s="24"/>
      <c r="J24" s="67">
        <v>7961.0349999999999</v>
      </c>
      <c r="K24" s="22"/>
      <c r="L24" s="67">
        <v>8306.8029999999999</v>
      </c>
      <c r="M24" s="22"/>
    </row>
    <row r="25" spans="1:13">
      <c r="A25" s="209">
        <v>94</v>
      </c>
      <c r="B25" s="22" t="s">
        <v>396</v>
      </c>
      <c r="C25" s="20" t="s">
        <v>90</v>
      </c>
      <c r="D25" s="21">
        <v>3843</v>
      </c>
      <c r="E25" s="22"/>
      <c r="F25" s="21">
        <v>3517.6529999999998</v>
      </c>
      <c r="G25" s="22"/>
      <c r="H25" s="23">
        <v>3181.1537999999996</v>
      </c>
      <c r="I25" s="24"/>
      <c r="J25" s="67">
        <v>3337.2890000000002</v>
      </c>
      <c r="K25" s="22"/>
      <c r="L25" s="67">
        <v>3130.5149999999999</v>
      </c>
      <c r="M25" s="22"/>
    </row>
    <row r="26" spans="1:13">
      <c r="A26" s="209">
        <v>94</v>
      </c>
      <c r="B26" s="22" t="s">
        <v>396</v>
      </c>
      <c r="C26" s="20" t="s">
        <v>91</v>
      </c>
      <c r="D26" s="21">
        <v>2105</v>
      </c>
      <c r="E26" s="22"/>
      <c r="F26" s="21">
        <v>2316.0128947056742</v>
      </c>
      <c r="G26" s="22" t="s">
        <v>174</v>
      </c>
      <c r="H26" s="23">
        <v>2429.5621765413521</v>
      </c>
      <c r="I26" s="24"/>
      <c r="J26" s="67">
        <v>2488.4077213853029</v>
      </c>
      <c r="K26" s="22"/>
      <c r="L26" s="67">
        <v>2671.1869999999999</v>
      </c>
      <c r="M26" s="22"/>
    </row>
    <row r="27" spans="1:13">
      <c r="A27" s="209">
        <v>27</v>
      </c>
      <c r="B27" s="22" t="s">
        <v>397</v>
      </c>
      <c r="C27" s="20" t="s">
        <v>92</v>
      </c>
      <c r="D27" s="21">
        <v>25500</v>
      </c>
      <c r="E27" s="22"/>
      <c r="F27" s="27">
        <v>25260.6502</v>
      </c>
      <c r="G27" s="22"/>
      <c r="H27" s="23">
        <v>26017.072489999999</v>
      </c>
      <c r="I27" s="24"/>
      <c r="J27" s="67">
        <v>25909.245850000003</v>
      </c>
      <c r="K27" s="22"/>
      <c r="L27" s="67">
        <v>26337.007000000001</v>
      </c>
      <c r="M27" s="22"/>
    </row>
    <row r="28" spans="1:13">
      <c r="A28" s="209">
        <v>53</v>
      </c>
      <c r="B28" s="22" t="s">
        <v>398</v>
      </c>
      <c r="C28" s="20" t="s">
        <v>93</v>
      </c>
      <c r="D28" s="21">
        <v>19558</v>
      </c>
      <c r="E28" s="22"/>
      <c r="F28" s="27">
        <v>29503.399000000001</v>
      </c>
      <c r="G28" s="22"/>
      <c r="H28" s="23">
        <v>30952.47118</v>
      </c>
      <c r="I28" s="24"/>
      <c r="J28" s="67">
        <v>31974.324000000001</v>
      </c>
      <c r="K28" s="22"/>
      <c r="L28" s="67">
        <v>32791.68</v>
      </c>
      <c r="M28" s="22"/>
    </row>
    <row r="29" spans="1:13">
      <c r="A29" s="209">
        <v>75</v>
      </c>
      <c r="B29" s="22" t="s">
        <v>394</v>
      </c>
      <c r="C29" s="20" t="s">
        <v>94</v>
      </c>
      <c r="D29" s="21">
        <v>4229</v>
      </c>
      <c r="E29" s="22"/>
      <c r="F29" s="27">
        <v>4979.4438499999997</v>
      </c>
      <c r="G29" s="22"/>
      <c r="H29" s="23">
        <v>5837.4976100000003</v>
      </c>
      <c r="I29" s="24"/>
      <c r="J29" s="67">
        <v>6223.9120000000003</v>
      </c>
      <c r="K29" s="22"/>
      <c r="L29" s="67">
        <v>6204.9859999999999</v>
      </c>
      <c r="M29" s="22"/>
    </row>
    <row r="30" spans="1:13">
      <c r="A30" s="209">
        <v>75</v>
      </c>
      <c r="B30" s="22" t="s">
        <v>394</v>
      </c>
      <c r="C30" s="20" t="s">
        <v>95</v>
      </c>
      <c r="D30" s="21">
        <v>11509</v>
      </c>
      <c r="E30" s="22"/>
      <c r="F30" s="27">
        <v>11824.428</v>
      </c>
      <c r="G30" s="22"/>
      <c r="H30" s="23">
        <v>12255.709000000001</v>
      </c>
      <c r="I30" s="24"/>
      <c r="J30" s="67">
        <v>12468.975</v>
      </c>
      <c r="K30" s="22"/>
      <c r="L30" s="67">
        <v>13068.668</v>
      </c>
      <c r="M30" s="22"/>
    </row>
    <row r="31" spans="1:13">
      <c r="A31" s="209">
        <v>27</v>
      </c>
      <c r="B31" s="22" t="s">
        <v>397</v>
      </c>
      <c r="C31" s="20" t="s">
        <v>96</v>
      </c>
      <c r="D31" s="21">
        <v>17590</v>
      </c>
      <c r="E31" s="22"/>
      <c r="F31" s="27">
        <v>18438.048640000001</v>
      </c>
      <c r="G31" s="22"/>
      <c r="H31" s="23">
        <v>12533.99468</v>
      </c>
      <c r="I31" s="24"/>
      <c r="J31" s="67">
        <v>12920.784569999998</v>
      </c>
      <c r="K31" s="22"/>
      <c r="L31" s="67">
        <v>13460.676050000002</v>
      </c>
      <c r="M31" s="22"/>
    </row>
    <row r="32" spans="1:13">
      <c r="A32" s="209">
        <v>84</v>
      </c>
      <c r="B32" s="22" t="s">
        <v>384</v>
      </c>
      <c r="C32" s="20" t="s">
        <v>97</v>
      </c>
      <c r="D32" s="21">
        <v>12920</v>
      </c>
      <c r="E32" s="22"/>
      <c r="F32" s="27">
        <v>15780.939470000001</v>
      </c>
      <c r="G32" s="22"/>
      <c r="H32" s="23">
        <v>16228.099</v>
      </c>
      <c r="I32" s="24"/>
      <c r="J32" s="67">
        <v>14478.316550000001</v>
      </c>
      <c r="K32" s="22"/>
      <c r="L32" s="67">
        <v>12106.613810000001</v>
      </c>
      <c r="M32" s="22"/>
    </row>
    <row r="33" spans="1:13">
      <c r="A33" s="209">
        <v>28</v>
      </c>
      <c r="B33" s="22" t="s">
        <v>393</v>
      </c>
      <c r="C33" s="20" t="s">
        <v>98</v>
      </c>
      <c r="D33" s="21">
        <v>17890</v>
      </c>
      <c r="E33" s="22"/>
      <c r="F33" s="27">
        <v>18882.264999999999</v>
      </c>
      <c r="G33" s="22"/>
      <c r="H33" s="23">
        <v>20926.169840000002</v>
      </c>
      <c r="I33" s="24"/>
      <c r="J33" s="67">
        <v>22488.27478</v>
      </c>
      <c r="K33" s="22"/>
      <c r="L33" s="67">
        <v>23389.490289999998</v>
      </c>
      <c r="M33" s="22"/>
    </row>
    <row r="34" spans="1:13">
      <c r="A34" s="209">
        <v>24</v>
      </c>
      <c r="B34" s="22" t="s">
        <v>395</v>
      </c>
      <c r="C34" s="20" t="s">
        <v>99</v>
      </c>
      <c r="D34" s="21">
        <v>15231</v>
      </c>
      <c r="E34" s="22"/>
      <c r="F34" s="27">
        <v>15892.097</v>
      </c>
      <c r="G34" s="22"/>
      <c r="H34" s="23">
        <v>16758.616000000002</v>
      </c>
      <c r="I34" s="24"/>
      <c r="J34" s="67">
        <v>17783.052</v>
      </c>
      <c r="K34" s="22"/>
      <c r="L34" s="67">
        <v>16878.812999999998</v>
      </c>
      <c r="M34" s="22"/>
    </row>
    <row r="35" spans="1:13">
      <c r="A35" s="209">
        <v>53</v>
      </c>
      <c r="B35" s="22" t="s">
        <v>398</v>
      </c>
      <c r="C35" s="20" t="s">
        <v>100</v>
      </c>
      <c r="D35" s="21">
        <v>36590</v>
      </c>
      <c r="E35" s="22"/>
      <c r="F35" s="27">
        <v>37649.186480000004</v>
      </c>
      <c r="G35" s="22"/>
      <c r="H35" s="23">
        <v>34824.215190000003</v>
      </c>
      <c r="I35" s="24"/>
      <c r="J35" s="67">
        <v>35851.598510000003</v>
      </c>
      <c r="K35" s="22"/>
      <c r="L35" s="67">
        <v>35538.162170000003</v>
      </c>
      <c r="M35" s="22"/>
    </row>
    <row r="36" spans="1:13">
      <c r="A36" s="209">
        <v>76</v>
      </c>
      <c r="B36" s="22" t="s">
        <v>392</v>
      </c>
      <c r="C36" s="20" t="s">
        <v>101</v>
      </c>
      <c r="D36" s="21">
        <v>22845</v>
      </c>
      <c r="E36" s="22"/>
      <c r="F36" s="27">
        <v>21700.643629999999</v>
      </c>
      <c r="G36" s="22"/>
      <c r="H36" s="23">
        <v>23696.856599999996</v>
      </c>
      <c r="I36" s="24"/>
      <c r="J36" s="67">
        <v>23874.171149999998</v>
      </c>
      <c r="K36" s="22"/>
      <c r="L36" s="67">
        <v>25131.683100000002</v>
      </c>
      <c r="M36" s="22"/>
    </row>
    <row r="37" spans="1:13">
      <c r="A37" s="209">
        <v>76</v>
      </c>
      <c r="B37" s="22" t="s">
        <v>392</v>
      </c>
      <c r="C37" s="20" t="s">
        <v>102</v>
      </c>
      <c r="D37" s="21">
        <v>22525</v>
      </c>
      <c r="E37" s="22"/>
      <c r="F37" s="27">
        <v>28679.1217</v>
      </c>
      <c r="G37" s="22"/>
      <c r="H37" s="23">
        <v>31287.718519999999</v>
      </c>
      <c r="I37" s="24"/>
      <c r="J37" s="67">
        <v>31877.06307</v>
      </c>
      <c r="K37" s="22"/>
      <c r="L37" s="67">
        <v>23396.362470000004</v>
      </c>
      <c r="M37" s="22"/>
    </row>
    <row r="38" spans="1:13">
      <c r="A38" s="209">
        <v>76</v>
      </c>
      <c r="B38" s="22" t="s">
        <v>392</v>
      </c>
      <c r="C38" s="20" t="s">
        <v>103</v>
      </c>
      <c r="D38" s="21">
        <v>5628</v>
      </c>
      <c r="E38" s="22"/>
      <c r="F38" s="27">
        <v>6034.6161700000002</v>
      </c>
      <c r="G38" s="22"/>
      <c r="H38" s="23">
        <v>6369.9885199999999</v>
      </c>
      <c r="I38" s="24"/>
      <c r="J38" s="67">
        <v>5809.3689999999997</v>
      </c>
      <c r="K38" s="22"/>
      <c r="L38" s="67">
        <v>5893.39</v>
      </c>
      <c r="M38" s="22"/>
    </row>
    <row r="39" spans="1:13">
      <c r="A39" s="209">
        <v>75</v>
      </c>
      <c r="B39" s="22" t="s">
        <v>394</v>
      </c>
      <c r="C39" s="20" t="s">
        <v>104</v>
      </c>
      <c r="D39" s="21">
        <v>28839</v>
      </c>
      <c r="E39" s="22"/>
      <c r="F39" s="21">
        <v>40725.732130000004</v>
      </c>
      <c r="G39" s="22"/>
      <c r="H39" s="23">
        <v>30793.069</v>
      </c>
      <c r="I39" s="24"/>
      <c r="J39" s="67">
        <v>30547.274000000001</v>
      </c>
      <c r="K39" s="22"/>
      <c r="L39" s="67">
        <v>30246.181949999998</v>
      </c>
      <c r="M39" s="22"/>
    </row>
    <row r="40" spans="1:13">
      <c r="A40" s="209">
        <v>76</v>
      </c>
      <c r="B40" s="22" t="s">
        <v>392</v>
      </c>
      <c r="C40" s="20" t="s">
        <v>105</v>
      </c>
      <c r="D40" s="21">
        <v>37893</v>
      </c>
      <c r="E40" s="22"/>
      <c r="F40" s="21">
        <v>31181.182000000001</v>
      </c>
      <c r="G40" s="22"/>
      <c r="H40" s="23">
        <v>40318.936000000002</v>
      </c>
      <c r="I40" s="24"/>
      <c r="J40" s="67">
        <v>41787.080999999998</v>
      </c>
      <c r="K40" s="22"/>
      <c r="L40" s="67">
        <v>40420.805</v>
      </c>
      <c r="M40" s="22"/>
    </row>
    <row r="41" spans="1:13">
      <c r="A41" s="209">
        <v>53</v>
      </c>
      <c r="B41" s="22" t="s">
        <v>398</v>
      </c>
      <c r="C41" s="20" t="s">
        <v>106</v>
      </c>
      <c r="D41" s="21">
        <v>42476</v>
      </c>
      <c r="E41" s="22"/>
      <c r="F41" s="21">
        <v>44608.506479999996</v>
      </c>
      <c r="G41" s="22"/>
      <c r="H41" s="23">
        <v>47302.930950000002</v>
      </c>
      <c r="I41" s="24"/>
      <c r="J41" s="67">
        <v>47423.472999999998</v>
      </c>
      <c r="K41" s="22"/>
      <c r="L41" s="67">
        <v>48008.493999999999</v>
      </c>
      <c r="M41" s="22"/>
    </row>
    <row r="42" spans="1:13">
      <c r="A42" s="209">
        <v>24</v>
      </c>
      <c r="B42" s="22" t="s">
        <v>395</v>
      </c>
      <c r="C42" s="20" t="s">
        <v>107</v>
      </c>
      <c r="D42" s="21">
        <v>6685</v>
      </c>
      <c r="E42" s="22"/>
      <c r="F42" s="21">
        <v>6909.8264100000006</v>
      </c>
      <c r="G42" s="22"/>
      <c r="H42" s="23">
        <v>7094.03838</v>
      </c>
      <c r="I42" s="24"/>
      <c r="J42" s="67">
        <v>6915.3270000000002</v>
      </c>
      <c r="K42" s="22"/>
      <c r="L42" s="67">
        <v>6971.7585300000001</v>
      </c>
      <c r="M42" s="22"/>
    </row>
    <row r="43" spans="1:13">
      <c r="A43" s="209">
        <v>24</v>
      </c>
      <c r="B43" s="22" t="s">
        <v>395</v>
      </c>
      <c r="C43" s="20" t="s">
        <v>108</v>
      </c>
      <c r="D43" s="21">
        <v>16838</v>
      </c>
      <c r="E43" s="22"/>
      <c r="F43" s="21">
        <v>16218.099279999999</v>
      </c>
      <c r="G43" s="22"/>
      <c r="H43" s="23">
        <v>16576.04682</v>
      </c>
      <c r="I43" s="24"/>
      <c r="J43" s="67">
        <v>17036.866999999998</v>
      </c>
      <c r="K43" s="22"/>
      <c r="L43" s="67">
        <v>16150.451999999999</v>
      </c>
      <c r="M43" s="22"/>
    </row>
    <row r="44" spans="1:13">
      <c r="A44" s="209">
        <v>84</v>
      </c>
      <c r="B44" s="22" t="s">
        <v>384</v>
      </c>
      <c r="C44" s="20" t="s">
        <v>109</v>
      </c>
      <c r="D44" s="21">
        <v>24094</v>
      </c>
      <c r="E44" s="22"/>
      <c r="F44" s="21">
        <v>24247.607</v>
      </c>
      <c r="G44" s="22"/>
      <c r="H44" s="23">
        <v>27903.342000000001</v>
      </c>
      <c r="I44" s="24"/>
      <c r="J44" s="67">
        <v>29777.518599999999</v>
      </c>
      <c r="K44" s="22"/>
      <c r="L44" s="67">
        <v>32544.280429999999</v>
      </c>
      <c r="M44" s="22"/>
    </row>
    <row r="45" spans="1:13">
      <c r="A45" s="209">
        <v>27</v>
      </c>
      <c r="B45" s="22" t="s">
        <v>397</v>
      </c>
      <c r="C45" s="20" t="s">
        <v>110</v>
      </c>
      <c r="D45" s="21">
        <v>8210</v>
      </c>
      <c r="E45" s="22"/>
      <c r="F45" s="21">
        <v>8579.2099999999991</v>
      </c>
      <c r="G45" s="22"/>
      <c r="H45" s="23">
        <v>9469.5910000000003</v>
      </c>
      <c r="I45" s="24"/>
      <c r="J45" s="67">
        <v>9911.8189999999995</v>
      </c>
      <c r="K45" s="22"/>
      <c r="L45" s="67">
        <v>9098.3340000000007</v>
      </c>
      <c r="M45" s="22"/>
    </row>
    <row r="46" spans="1:13">
      <c r="A46" s="209">
        <v>75</v>
      </c>
      <c r="B46" s="22" t="s">
        <v>394</v>
      </c>
      <c r="C46" s="20" t="s">
        <v>111</v>
      </c>
      <c r="D46" s="21">
        <v>13727</v>
      </c>
      <c r="E46" s="22"/>
      <c r="F46" s="21">
        <v>14092.311</v>
      </c>
      <c r="G46" s="22"/>
      <c r="H46" s="23">
        <v>15225.65</v>
      </c>
      <c r="I46" s="24"/>
      <c r="J46" s="67">
        <v>17443.625940000002</v>
      </c>
      <c r="K46" s="22"/>
      <c r="L46" s="67">
        <v>17840.87975</v>
      </c>
      <c r="M46" s="22"/>
    </row>
    <row r="47" spans="1:13">
      <c r="A47" s="209">
        <v>24</v>
      </c>
      <c r="B47" s="22" t="s">
        <v>395</v>
      </c>
      <c r="C47" s="20" t="s">
        <v>112</v>
      </c>
      <c r="D47" s="21">
        <v>12295</v>
      </c>
      <c r="E47" s="22"/>
      <c r="F47" s="21">
        <v>10025.728780000001</v>
      </c>
      <c r="G47" s="22"/>
      <c r="H47" s="23">
        <v>10650.964249999997</v>
      </c>
      <c r="I47" s="24"/>
      <c r="J47" s="67">
        <v>10532.40135</v>
      </c>
      <c r="K47" s="22"/>
      <c r="L47" s="67">
        <v>10397.30449</v>
      </c>
      <c r="M47" s="22"/>
    </row>
    <row r="48" spans="1:13">
      <c r="A48" s="209">
        <v>84</v>
      </c>
      <c r="B48" s="22" t="s">
        <v>384</v>
      </c>
      <c r="C48" s="20" t="s">
        <v>113</v>
      </c>
      <c r="D48" s="21">
        <v>20795</v>
      </c>
      <c r="E48" s="22"/>
      <c r="F48" s="21">
        <v>19033.999</v>
      </c>
      <c r="G48" s="22"/>
      <c r="H48" s="23">
        <v>20778.268</v>
      </c>
      <c r="I48" s="24"/>
      <c r="J48" s="67">
        <v>21375.287</v>
      </c>
      <c r="K48" s="22"/>
      <c r="L48" s="67">
        <v>21866.285</v>
      </c>
      <c r="M48" s="22"/>
    </row>
    <row r="49" spans="1:13">
      <c r="A49" s="209">
        <v>84</v>
      </c>
      <c r="B49" s="22" t="s">
        <v>384</v>
      </c>
      <c r="C49" s="20" t="s">
        <v>114</v>
      </c>
      <c r="D49" s="21">
        <v>3574</v>
      </c>
      <c r="E49" s="22"/>
      <c r="F49" s="21">
        <v>3621.5896100000004</v>
      </c>
      <c r="G49" s="22"/>
      <c r="H49" s="23">
        <v>4038.6280000000002</v>
      </c>
      <c r="I49" s="24"/>
      <c r="J49" s="67">
        <v>4096.0200000000004</v>
      </c>
      <c r="K49" s="22"/>
      <c r="L49" s="67">
        <v>4409.933</v>
      </c>
      <c r="M49" s="22"/>
    </row>
    <row r="50" spans="1:13">
      <c r="A50" s="209">
        <v>52</v>
      </c>
      <c r="B50" s="22" t="s">
        <v>399</v>
      </c>
      <c r="C50" s="20" t="s">
        <v>115</v>
      </c>
      <c r="D50" s="21">
        <v>20160</v>
      </c>
      <c r="E50" s="22"/>
      <c r="F50" s="21">
        <v>20175.195</v>
      </c>
      <c r="G50" s="22"/>
      <c r="H50" s="23">
        <v>23004.625</v>
      </c>
      <c r="I50" s="24"/>
      <c r="J50" s="67">
        <v>34431.120000000003</v>
      </c>
      <c r="K50" s="22"/>
      <c r="L50" s="67">
        <v>34455.47</v>
      </c>
      <c r="M50" s="22"/>
    </row>
    <row r="51" spans="1:13">
      <c r="A51" s="209">
        <v>24</v>
      </c>
      <c r="B51" s="22" t="s">
        <v>395</v>
      </c>
      <c r="C51" s="20" t="s">
        <v>116</v>
      </c>
      <c r="D51" s="21">
        <v>17911</v>
      </c>
      <c r="E51" s="22"/>
      <c r="F51" s="21">
        <v>18766.98085</v>
      </c>
      <c r="G51" s="22"/>
      <c r="H51" s="23">
        <v>15048.303870000002</v>
      </c>
      <c r="I51" s="24"/>
      <c r="J51" s="67">
        <v>14918.242509999998</v>
      </c>
      <c r="K51" s="22"/>
      <c r="L51" s="67">
        <v>14389.137506120713</v>
      </c>
      <c r="M51" s="22" t="s">
        <v>174</v>
      </c>
    </row>
    <row r="52" spans="1:13">
      <c r="A52" s="209">
        <v>76</v>
      </c>
      <c r="B52" s="22" t="s">
        <v>392</v>
      </c>
      <c r="C52" s="20" t="s">
        <v>117</v>
      </c>
      <c r="D52" s="21">
        <v>4006</v>
      </c>
      <c r="E52" s="22"/>
      <c r="F52" s="21">
        <v>4970.6549999999997</v>
      </c>
      <c r="G52" s="22"/>
      <c r="H52" s="23">
        <v>5011.1954100000003</v>
      </c>
      <c r="I52" s="24"/>
      <c r="J52" s="67">
        <v>5041.5540000000001</v>
      </c>
      <c r="K52" s="22"/>
      <c r="L52" s="67">
        <v>5286.2773299999999</v>
      </c>
      <c r="M52" s="22"/>
    </row>
    <row r="53" spans="1:13">
      <c r="A53" s="209">
        <v>75</v>
      </c>
      <c r="B53" s="22" t="s">
        <v>394</v>
      </c>
      <c r="C53" s="20" t="s">
        <v>118</v>
      </c>
      <c r="D53" s="21">
        <v>5870</v>
      </c>
      <c r="E53" s="22"/>
      <c r="F53" s="21">
        <v>5914.4808599999988</v>
      </c>
      <c r="G53" s="22"/>
      <c r="H53" s="23">
        <v>6338.17724</v>
      </c>
      <c r="I53" s="24"/>
      <c r="J53" s="67">
        <v>6394.4573399999999</v>
      </c>
      <c r="K53" s="22"/>
      <c r="L53" s="67">
        <v>6898.55674</v>
      </c>
      <c r="M53" s="22"/>
    </row>
    <row r="54" spans="1:13">
      <c r="A54" s="209">
        <v>76</v>
      </c>
      <c r="B54" s="22" t="s">
        <v>392</v>
      </c>
      <c r="C54" s="20" t="s">
        <v>119</v>
      </c>
      <c r="D54" s="21">
        <v>990</v>
      </c>
      <c r="E54" s="22"/>
      <c r="F54" s="21">
        <v>1240.94856</v>
      </c>
      <c r="G54" s="22"/>
      <c r="H54" s="23">
        <v>778.21699999999998</v>
      </c>
      <c r="I54" s="24"/>
      <c r="J54" s="67">
        <v>1184.9100000000001</v>
      </c>
      <c r="K54" s="22"/>
      <c r="L54" s="67">
        <v>1289.123</v>
      </c>
      <c r="M54" s="22"/>
    </row>
    <row r="55" spans="1:13">
      <c r="A55" s="209">
        <v>52</v>
      </c>
      <c r="B55" s="22" t="s">
        <v>399</v>
      </c>
      <c r="C55" s="20" t="s">
        <v>120</v>
      </c>
      <c r="D55" s="21">
        <v>21317</v>
      </c>
      <c r="E55" s="22"/>
      <c r="F55" s="21">
        <v>20955.172999999999</v>
      </c>
      <c r="G55" s="22"/>
      <c r="H55" s="23">
        <v>21912.863000000001</v>
      </c>
      <c r="I55" s="24"/>
      <c r="J55" s="67">
        <v>22288.263999999999</v>
      </c>
      <c r="K55" s="22"/>
      <c r="L55" s="67">
        <v>22828.652999999998</v>
      </c>
      <c r="M55" s="22"/>
    </row>
    <row r="56" spans="1:13">
      <c r="A56" s="209">
        <v>28</v>
      </c>
      <c r="B56" s="22" t="s">
        <v>393</v>
      </c>
      <c r="C56" s="20" t="s">
        <v>121</v>
      </c>
      <c r="D56" s="21">
        <v>14535</v>
      </c>
      <c r="E56" s="22"/>
      <c r="F56" s="21">
        <v>15231.808999999999</v>
      </c>
      <c r="G56" s="22"/>
      <c r="H56" s="23">
        <v>15845.888000000001</v>
      </c>
      <c r="I56" s="24"/>
      <c r="J56" s="67">
        <v>17205.349999999999</v>
      </c>
      <c r="K56" s="22"/>
      <c r="L56" s="67">
        <v>18420.583999999999</v>
      </c>
      <c r="M56" s="22"/>
    </row>
    <row r="57" spans="1:13">
      <c r="A57" s="209">
        <v>44</v>
      </c>
      <c r="B57" s="22" t="s">
        <v>391</v>
      </c>
      <c r="C57" s="20" t="s">
        <v>122</v>
      </c>
      <c r="D57" s="21">
        <v>18398</v>
      </c>
      <c r="E57" s="22"/>
      <c r="F57" s="21">
        <v>19281.727999999999</v>
      </c>
      <c r="G57" s="22"/>
      <c r="H57" s="23">
        <v>20332.608</v>
      </c>
      <c r="I57" s="24"/>
      <c r="J57" s="67">
        <v>20268.041000000001</v>
      </c>
      <c r="K57" s="22"/>
      <c r="L57" s="67">
        <v>22489.891</v>
      </c>
      <c r="M57" s="22"/>
    </row>
    <row r="58" spans="1:13">
      <c r="A58" s="209">
        <v>44</v>
      </c>
      <c r="B58" s="22" t="s">
        <v>391</v>
      </c>
      <c r="C58" s="20" t="s">
        <v>123</v>
      </c>
      <c r="D58" s="21">
        <v>8956</v>
      </c>
      <c r="E58" s="22"/>
      <c r="F58" s="21">
        <v>9083.1669999999995</v>
      </c>
      <c r="G58" s="22"/>
      <c r="H58" s="23">
        <v>9602.8019999999997</v>
      </c>
      <c r="I58" s="24"/>
      <c r="J58" s="67">
        <v>9635.3649999999998</v>
      </c>
      <c r="K58" s="22"/>
      <c r="L58" s="67">
        <v>9428.2610000000004</v>
      </c>
      <c r="M58" s="22"/>
    </row>
    <row r="59" spans="1:13">
      <c r="A59" s="209">
        <v>52</v>
      </c>
      <c r="B59" s="22" t="s">
        <v>399</v>
      </c>
      <c r="C59" s="20" t="s">
        <v>124</v>
      </c>
      <c r="D59" s="21">
        <v>10891</v>
      </c>
      <c r="E59" s="22"/>
      <c r="F59" s="21">
        <v>11150.352999999999</v>
      </c>
      <c r="G59" s="22"/>
      <c r="H59" s="23">
        <v>12239.571599999999</v>
      </c>
      <c r="I59" s="24"/>
      <c r="J59" s="67">
        <v>13673.74</v>
      </c>
      <c r="K59" s="22"/>
      <c r="L59" s="67">
        <v>18809.742999999999</v>
      </c>
      <c r="M59" s="22"/>
    </row>
    <row r="60" spans="1:13">
      <c r="A60" s="209">
        <v>44</v>
      </c>
      <c r="B60" s="22" t="s">
        <v>391</v>
      </c>
      <c r="C60" s="20" t="s">
        <v>125</v>
      </c>
      <c r="D60" s="21">
        <v>19629</v>
      </c>
      <c r="E60" s="22"/>
      <c r="F60" s="21">
        <v>19935.021670000002</v>
      </c>
      <c r="G60" s="22"/>
      <c r="H60" s="23">
        <v>18972.823800000002</v>
      </c>
      <c r="I60" s="24"/>
      <c r="J60" s="67">
        <v>19207.455030000001</v>
      </c>
      <c r="K60" s="22"/>
      <c r="L60" s="67">
        <v>19674.125499999998</v>
      </c>
      <c r="M60" s="22"/>
    </row>
    <row r="61" spans="1:13">
      <c r="A61" s="209">
        <v>44</v>
      </c>
      <c r="B61" s="22" t="s">
        <v>391</v>
      </c>
      <c r="C61" s="20" t="s">
        <v>126</v>
      </c>
      <c r="D61" s="21">
        <v>7514</v>
      </c>
      <c r="E61" s="22"/>
      <c r="F61" s="21">
        <v>6579.7089999999998</v>
      </c>
      <c r="G61" s="22"/>
      <c r="H61" s="23">
        <v>7834.1719999999996</v>
      </c>
      <c r="I61" s="24"/>
      <c r="J61" s="67">
        <v>8638.732</v>
      </c>
      <c r="K61" s="22"/>
      <c r="L61" s="67">
        <v>8609.8439999999991</v>
      </c>
      <c r="M61" s="22"/>
    </row>
    <row r="62" spans="1:13">
      <c r="A62" s="209">
        <v>53</v>
      </c>
      <c r="B62" s="22" t="s">
        <v>398</v>
      </c>
      <c r="C62" s="20" t="s">
        <v>127</v>
      </c>
      <c r="D62" s="21">
        <v>23101</v>
      </c>
      <c r="E62" s="22"/>
      <c r="F62" s="21">
        <v>24305.672129999999</v>
      </c>
      <c r="G62" s="22"/>
      <c r="H62" s="23">
        <v>25627.240399999999</v>
      </c>
      <c r="I62" s="24"/>
      <c r="J62" s="67">
        <v>24849.756000000001</v>
      </c>
      <c r="K62" s="22"/>
      <c r="L62" s="67">
        <v>27384.326120000002</v>
      </c>
      <c r="M62" s="22"/>
    </row>
    <row r="63" spans="1:13">
      <c r="A63" s="209">
        <v>44</v>
      </c>
      <c r="B63" s="22" t="s">
        <v>391</v>
      </c>
      <c r="C63" s="20" t="s">
        <v>128</v>
      </c>
      <c r="D63" s="21">
        <v>12622</v>
      </c>
      <c r="E63" s="22"/>
      <c r="F63" s="21">
        <v>11852.97552</v>
      </c>
      <c r="G63" s="22"/>
      <c r="H63" s="23">
        <v>13631.84585</v>
      </c>
      <c r="I63" s="24"/>
      <c r="J63" s="67">
        <v>13952.771939999999</v>
      </c>
      <c r="K63" s="22"/>
      <c r="L63" s="67">
        <v>15826.54184</v>
      </c>
      <c r="M63" s="22"/>
    </row>
    <row r="64" spans="1:13">
      <c r="A64" s="209">
        <v>27</v>
      </c>
      <c r="B64" s="22" t="s">
        <v>397</v>
      </c>
      <c r="C64" s="20" t="s">
        <v>129</v>
      </c>
      <c r="D64" s="21">
        <v>13317</v>
      </c>
      <c r="E64" s="22"/>
      <c r="F64" s="21">
        <v>13878.30658</v>
      </c>
      <c r="G64" s="22"/>
      <c r="H64" s="23">
        <v>14030.88637</v>
      </c>
      <c r="I64" s="24"/>
      <c r="J64" s="67">
        <v>16426.081819999999</v>
      </c>
      <c r="K64" s="22"/>
      <c r="L64" s="67">
        <v>17382.22525</v>
      </c>
      <c r="M64" s="22"/>
    </row>
    <row r="65" spans="1:13">
      <c r="A65" s="209">
        <v>32</v>
      </c>
      <c r="B65" s="22" t="s">
        <v>386</v>
      </c>
      <c r="C65" s="20" t="s">
        <v>130</v>
      </c>
      <c r="D65" s="21">
        <v>92876</v>
      </c>
      <c r="E65" s="22"/>
      <c r="F65" s="21">
        <v>98472.307919999992</v>
      </c>
      <c r="G65" s="22"/>
      <c r="H65" s="23">
        <v>127436.50446</v>
      </c>
      <c r="I65" s="24"/>
      <c r="J65" s="67">
        <v>129579.02009999999</v>
      </c>
      <c r="K65" s="22"/>
      <c r="L65" s="67">
        <v>132100.22534</v>
      </c>
      <c r="M65" s="22"/>
    </row>
    <row r="66" spans="1:13">
      <c r="A66" s="209">
        <v>32</v>
      </c>
      <c r="B66" s="22" t="s">
        <v>386</v>
      </c>
      <c r="C66" s="20" t="s">
        <v>131</v>
      </c>
      <c r="D66" s="21">
        <v>15703</v>
      </c>
      <c r="E66" s="22"/>
      <c r="F66" s="21">
        <v>15564.304259999999</v>
      </c>
      <c r="G66" s="22"/>
      <c r="H66" s="23">
        <v>16579.290839999998</v>
      </c>
      <c r="I66" s="24"/>
      <c r="J66" s="67">
        <v>16937.187000000002</v>
      </c>
      <c r="K66" s="22"/>
      <c r="L66" s="67">
        <v>17130.012999999999</v>
      </c>
      <c r="M66" s="22"/>
    </row>
    <row r="67" spans="1:13">
      <c r="A67" s="209">
        <v>28</v>
      </c>
      <c r="B67" s="22" t="s">
        <v>393</v>
      </c>
      <c r="C67" s="20" t="s">
        <v>132</v>
      </c>
      <c r="D67" s="21">
        <v>15055</v>
      </c>
      <c r="E67" s="22"/>
      <c r="F67" s="21">
        <v>14994.396000000001</v>
      </c>
      <c r="G67" s="22"/>
      <c r="H67" s="23">
        <v>15862.183999999999</v>
      </c>
      <c r="I67" s="24"/>
      <c r="J67" s="67">
        <v>16702.765180000002</v>
      </c>
      <c r="K67" s="22"/>
      <c r="L67" s="67">
        <v>17271.796770000001</v>
      </c>
      <c r="M67" s="22"/>
    </row>
    <row r="68" spans="1:13">
      <c r="A68" s="209">
        <v>32</v>
      </c>
      <c r="B68" s="22" t="s">
        <v>386</v>
      </c>
      <c r="C68" s="20" t="s">
        <v>133</v>
      </c>
      <c r="D68" s="21">
        <v>77323</v>
      </c>
      <c r="E68" s="22"/>
      <c r="F68" s="21">
        <v>79341.789999999994</v>
      </c>
      <c r="G68" s="22"/>
      <c r="H68" s="23">
        <v>66545.709870000006</v>
      </c>
      <c r="I68" s="24"/>
      <c r="J68" s="67">
        <v>69149.091050000017</v>
      </c>
      <c r="K68" s="22"/>
      <c r="L68" s="67">
        <v>71947.845159999997</v>
      </c>
      <c r="M68" s="22"/>
    </row>
    <row r="69" spans="1:13">
      <c r="A69" s="209">
        <v>84</v>
      </c>
      <c r="B69" s="22" t="s">
        <v>384</v>
      </c>
      <c r="C69" s="20" t="s">
        <v>134</v>
      </c>
      <c r="D69" s="21">
        <v>12337</v>
      </c>
      <c r="E69" s="22"/>
      <c r="F69" s="21">
        <v>11058</v>
      </c>
      <c r="G69" s="22"/>
      <c r="H69" s="23">
        <v>11481.549000000001</v>
      </c>
      <c r="I69" s="24"/>
      <c r="J69" s="67">
        <v>11048</v>
      </c>
      <c r="K69" s="22"/>
      <c r="L69" s="67">
        <v>11630.698259999999</v>
      </c>
      <c r="M69" s="22"/>
    </row>
    <row r="70" spans="1:13">
      <c r="A70" s="209">
        <v>75</v>
      </c>
      <c r="B70" s="22" t="s">
        <v>394</v>
      </c>
      <c r="C70" s="20" t="s">
        <v>135</v>
      </c>
      <c r="D70" s="21">
        <v>15209</v>
      </c>
      <c r="E70" s="22"/>
      <c r="F70" s="21">
        <v>15832.584999999999</v>
      </c>
      <c r="G70" s="22"/>
      <c r="H70" s="23">
        <v>15567.52015</v>
      </c>
      <c r="I70" s="24"/>
      <c r="J70" s="67">
        <v>16134.84352</v>
      </c>
      <c r="K70" s="22"/>
      <c r="L70" s="67">
        <v>16434.007539999999</v>
      </c>
      <c r="M70" s="22"/>
    </row>
    <row r="71" spans="1:13">
      <c r="A71" s="209">
        <v>76</v>
      </c>
      <c r="B71" s="22" t="s">
        <v>392</v>
      </c>
      <c r="C71" s="20" t="s">
        <v>136</v>
      </c>
      <c r="D71" s="21">
        <v>8149</v>
      </c>
      <c r="E71" s="22"/>
      <c r="F71" s="21">
        <v>8522.4896800000006</v>
      </c>
      <c r="G71" s="22"/>
      <c r="H71" s="23">
        <v>9166.4980999999989</v>
      </c>
      <c r="I71" s="24"/>
      <c r="J71" s="67">
        <v>9233.9208400000007</v>
      </c>
      <c r="K71" s="22"/>
      <c r="L71" s="67">
        <v>9698.2696699999997</v>
      </c>
      <c r="M71" s="22"/>
    </row>
    <row r="72" spans="1:13">
      <c r="A72" s="209">
        <v>76</v>
      </c>
      <c r="B72" s="22" t="s">
        <v>392</v>
      </c>
      <c r="C72" s="20" t="s">
        <v>137</v>
      </c>
      <c r="D72" s="21">
        <v>10679</v>
      </c>
      <c r="E72" s="22"/>
      <c r="F72" s="21">
        <v>10498.004439999997</v>
      </c>
      <c r="G72" s="22"/>
      <c r="H72" s="23">
        <v>21504.071030000003</v>
      </c>
      <c r="I72" s="24"/>
      <c r="J72" s="67">
        <v>11633.615220000002</v>
      </c>
      <c r="K72" s="22"/>
      <c r="L72" s="67">
        <v>12782.87023</v>
      </c>
      <c r="M72" s="22"/>
    </row>
    <row r="73" spans="1:13">
      <c r="A73" s="209">
        <v>44</v>
      </c>
      <c r="B73" s="22" t="s">
        <v>391</v>
      </c>
      <c r="C73" s="20" t="s">
        <v>138</v>
      </c>
      <c r="D73" s="21">
        <v>15709</v>
      </c>
      <c r="E73" s="22"/>
      <c r="F73" s="21">
        <v>19871.838010000003</v>
      </c>
      <c r="G73" s="22"/>
      <c r="H73" s="23">
        <v>21007.497142687778</v>
      </c>
      <c r="I73" s="24" t="s">
        <v>174</v>
      </c>
      <c r="J73" s="67">
        <v>21345.8747</v>
      </c>
      <c r="K73" s="22"/>
      <c r="L73" s="67">
        <v>21530.635959999996</v>
      </c>
      <c r="M73" s="22"/>
    </row>
    <row r="74" spans="1:13">
      <c r="A74" s="209">
        <v>44</v>
      </c>
      <c r="B74" s="22" t="s">
        <v>391</v>
      </c>
      <c r="C74" s="20" t="s">
        <v>139</v>
      </c>
      <c r="D74" s="21">
        <v>9845</v>
      </c>
      <c r="E74" s="26"/>
      <c r="F74" s="21">
        <v>10586.936230000001</v>
      </c>
      <c r="G74" s="26"/>
      <c r="H74" s="23">
        <v>10453.209640000001</v>
      </c>
      <c r="I74" s="23"/>
      <c r="J74" s="67">
        <v>10607.027</v>
      </c>
      <c r="K74" s="22"/>
      <c r="L74" s="67">
        <v>10979.091</v>
      </c>
      <c r="M74" s="22"/>
    </row>
    <row r="75" spans="1:13">
      <c r="A75" s="209">
        <v>84</v>
      </c>
      <c r="B75" s="22" t="s">
        <v>384</v>
      </c>
      <c r="C75" s="20" t="s">
        <v>140</v>
      </c>
      <c r="D75" s="21">
        <v>23428</v>
      </c>
      <c r="E75" s="22"/>
      <c r="F75" s="21">
        <v>37584.497579999996</v>
      </c>
      <c r="G75" s="22"/>
      <c r="H75" s="23">
        <v>25396.776000000002</v>
      </c>
      <c r="I75" s="24"/>
      <c r="J75" s="67">
        <v>26480.280149999999</v>
      </c>
      <c r="K75" s="22"/>
      <c r="L75" s="67">
        <v>40160.721920000004</v>
      </c>
      <c r="M75" s="22"/>
    </row>
    <row r="76" spans="1:13">
      <c r="A76" s="209">
        <v>27</v>
      </c>
      <c r="B76" s="22" t="s">
        <v>397</v>
      </c>
      <c r="C76" s="20" t="s">
        <v>141</v>
      </c>
      <c r="D76" s="21">
        <v>4798</v>
      </c>
      <c r="E76" s="22"/>
      <c r="F76" s="21">
        <v>6571.1109500000002</v>
      </c>
      <c r="G76" s="22"/>
      <c r="H76" s="23">
        <v>6974.1154999999999</v>
      </c>
      <c r="I76" s="24"/>
      <c r="J76" s="67">
        <v>7754.7537000000002</v>
      </c>
      <c r="K76" s="22"/>
      <c r="L76" s="67">
        <v>8207.6941700000007</v>
      </c>
      <c r="M76" s="22"/>
    </row>
    <row r="77" spans="1:13">
      <c r="A77" s="209">
        <v>27</v>
      </c>
      <c r="B77" s="22" t="s">
        <v>397</v>
      </c>
      <c r="C77" s="20" t="s">
        <v>142</v>
      </c>
      <c r="D77" s="21">
        <v>12603</v>
      </c>
      <c r="E77" s="22"/>
      <c r="F77" s="21">
        <v>12562.531999999999</v>
      </c>
      <c r="G77" s="22"/>
      <c r="H77" s="23">
        <v>14436.186619999999</v>
      </c>
      <c r="I77" s="24"/>
      <c r="J77" s="67">
        <v>12697.862300000001</v>
      </c>
      <c r="K77" s="22"/>
      <c r="L77" s="67">
        <v>12846.42013</v>
      </c>
      <c r="M77" s="22"/>
    </row>
    <row r="78" spans="1:13">
      <c r="A78" s="209">
        <v>52</v>
      </c>
      <c r="B78" s="22" t="s">
        <v>399</v>
      </c>
      <c r="C78" s="20" t="s">
        <v>143</v>
      </c>
      <c r="D78" s="21">
        <v>12827</v>
      </c>
      <c r="E78" s="22"/>
      <c r="F78" s="21">
        <v>13644.572129999999</v>
      </c>
      <c r="G78" s="22"/>
      <c r="H78" s="23">
        <v>14543.44029</v>
      </c>
      <c r="I78" s="24"/>
      <c r="J78" s="67">
        <v>14755.563559999997</v>
      </c>
      <c r="K78" s="22"/>
      <c r="L78" s="67">
        <v>15403.622266631206</v>
      </c>
      <c r="M78" s="22" t="s">
        <v>174</v>
      </c>
    </row>
    <row r="79" spans="1:13">
      <c r="A79" s="209">
        <v>84</v>
      </c>
      <c r="B79" s="22" t="s">
        <v>384</v>
      </c>
      <c r="C79" s="20" t="s">
        <v>144</v>
      </c>
      <c r="D79" s="21">
        <v>10634</v>
      </c>
      <c r="E79" s="22"/>
      <c r="F79" s="21">
        <v>10870.78924</v>
      </c>
      <c r="G79" s="22"/>
      <c r="H79" s="23">
        <v>11031.65007</v>
      </c>
      <c r="I79" s="24"/>
      <c r="J79" s="67">
        <v>11283.52636</v>
      </c>
      <c r="K79" s="22"/>
      <c r="L79" s="67">
        <v>11725.188109999999</v>
      </c>
      <c r="M79" s="22"/>
    </row>
    <row r="80" spans="1:13">
      <c r="A80" s="209">
        <v>84</v>
      </c>
      <c r="B80" s="22" t="s">
        <v>384</v>
      </c>
      <c r="C80" s="20" t="s">
        <v>145</v>
      </c>
      <c r="D80" s="21">
        <v>8737</v>
      </c>
      <c r="E80" s="22"/>
      <c r="F80" s="21">
        <v>9157.8031999999985</v>
      </c>
      <c r="G80" s="22"/>
      <c r="H80" s="23">
        <v>9385.1457100000007</v>
      </c>
      <c r="I80" s="24"/>
      <c r="J80" s="67">
        <v>9364.0949999999993</v>
      </c>
      <c r="K80" s="22"/>
      <c r="L80" s="67">
        <v>9555.6472599999997</v>
      </c>
      <c r="M80" s="22"/>
    </row>
    <row r="81" spans="1:13">
      <c r="A81" s="209">
        <v>11</v>
      </c>
      <c r="B81" s="22" t="s">
        <v>400</v>
      </c>
      <c r="C81" s="20" t="s">
        <v>146</v>
      </c>
      <c r="D81" s="21">
        <v>39435</v>
      </c>
      <c r="E81" s="22"/>
      <c r="F81" s="21">
        <v>39435.230029999999</v>
      </c>
      <c r="G81" s="22"/>
      <c r="H81" s="23">
        <v>61480.621030000002</v>
      </c>
      <c r="I81" s="24"/>
      <c r="J81" s="67">
        <v>63618.845999999998</v>
      </c>
      <c r="K81" s="22"/>
      <c r="L81" s="67">
        <v>57851.233</v>
      </c>
      <c r="M81" s="22"/>
    </row>
    <row r="82" spans="1:13">
      <c r="A82" s="209">
        <v>28</v>
      </c>
      <c r="B82" s="22" t="s">
        <v>393</v>
      </c>
      <c r="C82" s="20" t="s">
        <v>147</v>
      </c>
      <c r="D82" s="21">
        <v>27515</v>
      </c>
      <c r="E82" s="22"/>
      <c r="F82" s="21">
        <v>27944.062903667931</v>
      </c>
      <c r="G82" s="22" t="s">
        <v>174</v>
      </c>
      <c r="H82" s="23">
        <v>28161.04469254805</v>
      </c>
      <c r="I82" s="24"/>
      <c r="J82" s="67">
        <v>28174.969209999999</v>
      </c>
      <c r="K82" s="22"/>
      <c r="L82" s="67">
        <v>27978.857410000001</v>
      </c>
      <c r="M82" s="22"/>
    </row>
    <row r="83" spans="1:13">
      <c r="A83" s="209">
        <v>11</v>
      </c>
      <c r="B83" s="22" t="s">
        <v>400</v>
      </c>
      <c r="C83" s="20" t="s">
        <v>148</v>
      </c>
      <c r="D83" s="21">
        <v>36160</v>
      </c>
      <c r="E83" s="22"/>
      <c r="F83" s="21">
        <v>36690.746749999998</v>
      </c>
      <c r="G83" s="22"/>
      <c r="H83" s="23">
        <v>40314.983549999997</v>
      </c>
      <c r="I83" s="24"/>
      <c r="J83" s="67">
        <v>41531.55485</v>
      </c>
      <c r="K83" s="22"/>
      <c r="L83" s="67">
        <v>41734.528380000003</v>
      </c>
      <c r="M83" s="22"/>
    </row>
    <row r="84" spans="1:13">
      <c r="A84" s="209">
        <v>11</v>
      </c>
      <c r="B84" s="22" t="s">
        <v>400</v>
      </c>
      <c r="C84" s="20" t="s">
        <v>149</v>
      </c>
      <c r="D84" s="21">
        <v>13055</v>
      </c>
      <c r="E84" s="22"/>
      <c r="F84" s="21">
        <v>12639.03</v>
      </c>
      <c r="G84" s="22"/>
      <c r="H84" s="23">
        <v>10367.675999999999</v>
      </c>
      <c r="I84" s="24"/>
      <c r="J84" s="67">
        <v>10180.601138210019</v>
      </c>
      <c r="K84" s="22"/>
      <c r="L84" s="67">
        <v>15192.850040000007</v>
      </c>
      <c r="M84" s="22"/>
    </row>
    <row r="85" spans="1:13">
      <c r="A85" s="209">
        <v>75</v>
      </c>
      <c r="B85" s="22" t="s">
        <v>394</v>
      </c>
      <c r="C85" s="20" t="s">
        <v>150</v>
      </c>
      <c r="D85" s="21">
        <v>11021</v>
      </c>
      <c r="E85" s="22"/>
      <c r="F85" s="21">
        <v>14320.713</v>
      </c>
      <c r="G85" s="22"/>
      <c r="H85" s="23">
        <v>12744.932000000001</v>
      </c>
      <c r="I85" s="24"/>
      <c r="J85" s="67">
        <v>13086.261060000001</v>
      </c>
      <c r="K85" s="22"/>
      <c r="L85" s="67">
        <v>13553.15682</v>
      </c>
      <c r="M85" s="22"/>
    </row>
    <row r="86" spans="1:13">
      <c r="A86" s="209">
        <v>32</v>
      </c>
      <c r="B86" s="22" t="s">
        <v>386</v>
      </c>
      <c r="C86" s="20" t="s">
        <v>151</v>
      </c>
      <c r="D86" s="21">
        <v>27300</v>
      </c>
      <c r="E86" s="22"/>
      <c r="F86" s="21">
        <v>27258.412</v>
      </c>
      <c r="G86" s="22"/>
      <c r="H86" s="23">
        <v>28152.722000000002</v>
      </c>
      <c r="I86" s="24"/>
      <c r="J86" s="67">
        <v>28059.58</v>
      </c>
      <c r="K86" s="22"/>
      <c r="L86" s="67">
        <v>28073.706999999999</v>
      </c>
      <c r="M86" s="22"/>
    </row>
    <row r="87" spans="1:13">
      <c r="A87" s="209">
        <v>76</v>
      </c>
      <c r="B87" s="22" t="s">
        <v>392</v>
      </c>
      <c r="C87" s="20" t="s">
        <v>152</v>
      </c>
      <c r="D87" s="21">
        <v>11496</v>
      </c>
      <c r="E87" s="22"/>
      <c r="F87" s="21">
        <v>11488.23185</v>
      </c>
      <c r="G87" s="22"/>
      <c r="H87" s="23">
        <v>12087.405000000001</v>
      </c>
      <c r="I87" s="24"/>
      <c r="J87" s="67">
        <v>12568.22466</v>
      </c>
      <c r="K87" s="22"/>
      <c r="L87" s="67">
        <v>12629.623</v>
      </c>
      <c r="M87" s="22"/>
    </row>
    <row r="88" spans="1:13">
      <c r="A88" s="209">
        <v>76</v>
      </c>
      <c r="B88" s="22" t="s">
        <v>392</v>
      </c>
      <c r="C88" s="20" t="s">
        <v>153</v>
      </c>
      <c r="D88" s="21">
        <v>12294</v>
      </c>
      <c r="E88" s="22"/>
      <c r="F88" s="21">
        <v>8193.58</v>
      </c>
      <c r="G88" s="22"/>
      <c r="H88" s="23">
        <v>9662.9060000000009</v>
      </c>
      <c r="I88" s="24"/>
      <c r="J88" s="67">
        <v>10556.308999999999</v>
      </c>
      <c r="K88" s="22"/>
      <c r="L88" s="67">
        <v>11309.789000000001</v>
      </c>
      <c r="M88" s="22"/>
    </row>
    <row r="89" spans="1:13">
      <c r="A89" s="209">
        <v>93</v>
      </c>
      <c r="B89" s="22" t="s">
        <v>389</v>
      </c>
      <c r="C89" s="20" t="s">
        <v>154</v>
      </c>
      <c r="D89" s="21">
        <v>16757</v>
      </c>
      <c r="E89" s="22"/>
      <c r="F89" s="21">
        <v>17209.218069999999</v>
      </c>
      <c r="G89" s="22"/>
      <c r="H89" s="23">
        <v>18167.954000000002</v>
      </c>
      <c r="I89" s="24"/>
      <c r="J89" s="67">
        <v>19043.517</v>
      </c>
      <c r="K89" s="22"/>
      <c r="L89" s="67">
        <v>19486.44382</v>
      </c>
      <c r="M89" s="22"/>
    </row>
    <row r="90" spans="1:13">
      <c r="A90" s="209">
        <v>93</v>
      </c>
      <c r="B90" s="22" t="s">
        <v>389</v>
      </c>
      <c r="C90" s="20" t="s">
        <v>155</v>
      </c>
      <c r="D90" s="21">
        <v>18017</v>
      </c>
      <c r="E90" s="22"/>
      <c r="F90" s="21">
        <v>18782.853300000006</v>
      </c>
      <c r="G90" s="22"/>
      <c r="H90" s="23">
        <v>18440.248230000001</v>
      </c>
      <c r="I90" s="24"/>
      <c r="J90" s="67">
        <v>18470.873</v>
      </c>
      <c r="K90" s="22"/>
      <c r="L90" s="67">
        <v>18843.117999999999</v>
      </c>
      <c r="M90" s="22"/>
    </row>
    <row r="91" spans="1:13">
      <c r="A91" s="209">
        <v>52</v>
      </c>
      <c r="B91" s="22" t="s">
        <v>399</v>
      </c>
      <c r="C91" s="20" t="s">
        <v>156</v>
      </c>
      <c r="D91" s="21">
        <v>16145</v>
      </c>
      <c r="E91" s="22"/>
      <c r="F91" s="21">
        <v>16618.57763</v>
      </c>
      <c r="G91" s="22"/>
      <c r="H91" s="23">
        <v>17878.502</v>
      </c>
      <c r="I91" s="24"/>
      <c r="J91" s="67">
        <v>18227.706999999999</v>
      </c>
      <c r="K91" s="22"/>
      <c r="L91" s="67">
        <v>18343.617999999999</v>
      </c>
      <c r="M91" s="22"/>
    </row>
    <row r="92" spans="1:13">
      <c r="A92" s="209">
        <v>75</v>
      </c>
      <c r="B92" s="22" t="s">
        <v>394</v>
      </c>
      <c r="C92" s="20" t="s">
        <v>157</v>
      </c>
      <c r="D92" s="21">
        <v>15763</v>
      </c>
      <c r="E92" s="22"/>
      <c r="F92" s="21">
        <v>16502.04192</v>
      </c>
      <c r="G92" s="22" t="s">
        <v>174</v>
      </c>
      <c r="H92" s="23">
        <v>16540.574230000002</v>
      </c>
      <c r="I92" s="24"/>
      <c r="J92" s="67">
        <v>16331.654849999999</v>
      </c>
      <c r="K92" s="22"/>
      <c r="L92" s="67">
        <v>15521.951799999999</v>
      </c>
      <c r="M92" s="22"/>
    </row>
    <row r="93" spans="1:13">
      <c r="A93" s="209">
        <v>75</v>
      </c>
      <c r="B93" s="22" t="s">
        <v>394</v>
      </c>
      <c r="C93" s="20" t="s">
        <v>158</v>
      </c>
      <c r="D93" s="21">
        <v>14122</v>
      </c>
      <c r="E93" s="22"/>
      <c r="F93" s="21">
        <v>14724.022999999999</v>
      </c>
      <c r="G93" s="22"/>
      <c r="H93" s="23">
        <v>14095.687</v>
      </c>
      <c r="I93" s="24"/>
      <c r="J93" s="67">
        <v>14487.844999999999</v>
      </c>
      <c r="K93" s="22"/>
      <c r="L93" s="67">
        <v>15025.800999999999</v>
      </c>
      <c r="M93" s="22"/>
    </row>
    <row r="94" spans="1:13">
      <c r="A94" s="209">
        <v>44</v>
      </c>
      <c r="B94" s="22" t="s">
        <v>391</v>
      </c>
      <c r="C94" s="20" t="s">
        <v>159</v>
      </c>
      <c r="D94" s="21">
        <v>9790</v>
      </c>
      <c r="E94" s="22"/>
      <c r="F94" s="21">
        <v>9884.0059999999994</v>
      </c>
      <c r="G94" s="22"/>
      <c r="H94" s="23">
        <v>10765.133199999998</v>
      </c>
      <c r="I94" s="24"/>
      <c r="J94" s="67">
        <v>11090.403710000001</v>
      </c>
      <c r="K94" s="22"/>
      <c r="L94" s="67">
        <v>11192.442730000001</v>
      </c>
      <c r="M94" s="22"/>
    </row>
    <row r="95" spans="1:13">
      <c r="A95" s="209">
        <v>27</v>
      </c>
      <c r="B95" s="22" t="s">
        <v>397</v>
      </c>
      <c r="C95" s="20" t="s">
        <v>160</v>
      </c>
      <c r="D95" s="21">
        <v>12451</v>
      </c>
      <c r="E95" s="22"/>
      <c r="F95" s="21">
        <v>12991.682000000001</v>
      </c>
      <c r="G95" s="22"/>
      <c r="H95" s="23">
        <v>13705.4215</v>
      </c>
      <c r="I95" s="24"/>
      <c r="J95" s="67">
        <v>14387.007810000001</v>
      </c>
      <c r="K95" s="22"/>
      <c r="L95" s="67">
        <v>15129.13213</v>
      </c>
      <c r="M95" s="22"/>
    </row>
    <row r="96" spans="1:13">
      <c r="A96" s="209">
        <v>27</v>
      </c>
      <c r="B96" s="22" t="s">
        <v>397</v>
      </c>
      <c r="C96" s="20" t="s">
        <v>161</v>
      </c>
      <c r="D96" s="21">
        <v>3668</v>
      </c>
      <c r="E96" s="22"/>
      <c r="F96" s="21">
        <v>3639.6860000000001</v>
      </c>
      <c r="G96" s="22"/>
      <c r="H96" s="23">
        <v>3774.4898199999998</v>
      </c>
      <c r="I96" s="24"/>
      <c r="J96" s="67">
        <v>3793.99271</v>
      </c>
      <c r="K96" s="22"/>
      <c r="L96" s="67">
        <v>4005.12619</v>
      </c>
      <c r="M96" s="22"/>
    </row>
    <row r="97" spans="1:18">
      <c r="A97" s="209">
        <v>11</v>
      </c>
      <c r="B97" s="22" t="s">
        <v>400</v>
      </c>
      <c r="C97" s="20" t="s">
        <v>162</v>
      </c>
      <c r="D97" s="21">
        <v>33327</v>
      </c>
      <c r="E97" s="22"/>
      <c r="F97" s="21">
        <v>32505.785</v>
      </c>
      <c r="G97" s="22"/>
      <c r="H97" s="23">
        <v>33671.430999999997</v>
      </c>
      <c r="I97" s="24"/>
      <c r="J97" s="67">
        <v>33359.781999999999</v>
      </c>
      <c r="K97" s="22"/>
      <c r="L97" s="67">
        <v>33296.947</v>
      </c>
      <c r="M97" s="22"/>
    </row>
    <row r="98" spans="1:18">
      <c r="A98" s="209">
        <v>11</v>
      </c>
      <c r="B98" s="22" t="s">
        <v>400</v>
      </c>
      <c r="C98" s="20" t="s">
        <v>163</v>
      </c>
      <c r="D98" s="21">
        <v>24344</v>
      </c>
      <c r="E98" s="22"/>
      <c r="F98" s="21">
        <v>24887.21862</v>
      </c>
      <c r="G98" s="22"/>
      <c r="H98" s="23">
        <v>28385.975999999999</v>
      </c>
      <c r="I98" s="24"/>
      <c r="J98" s="67">
        <v>49689.093729999993</v>
      </c>
      <c r="K98" s="22"/>
      <c r="L98" s="67">
        <v>48033.709729999995</v>
      </c>
      <c r="M98" s="22"/>
    </row>
    <row r="99" spans="1:18">
      <c r="A99" s="209">
        <v>11</v>
      </c>
      <c r="B99" s="22" t="s">
        <v>400</v>
      </c>
      <c r="C99" s="20" t="s">
        <v>164</v>
      </c>
      <c r="D99" s="21">
        <v>47999</v>
      </c>
      <c r="E99" s="22"/>
      <c r="F99" s="21">
        <v>52087.59</v>
      </c>
      <c r="G99" s="22"/>
      <c r="H99" s="23">
        <v>53478.007389999999</v>
      </c>
      <c r="I99" s="24"/>
      <c r="J99" s="67">
        <v>54982.360589999997</v>
      </c>
      <c r="K99" s="22"/>
      <c r="L99" s="67">
        <v>54922.441789999997</v>
      </c>
      <c r="M99" s="22"/>
    </row>
    <row r="100" spans="1:18">
      <c r="A100" s="209">
        <v>11</v>
      </c>
      <c r="B100" s="22" t="s">
        <v>400</v>
      </c>
      <c r="C100" s="20" t="s">
        <v>165</v>
      </c>
      <c r="D100" s="21">
        <v>20646</v>
      </c>
      <c r="E100" s="22"/>
      <c r="F100" s="21">
        <v>20581.751499999998</v>
      </c>
      <c r="G100" s="22"/>
      <c r="H100" s="23">
        <v>20488.795839999999</v>
      </c>
      <c r="I100" s="24"/>
      <c r="J100" s="67">
        <v>20336.685000000001</v>
      </c>
      <c r="K100" s="22"/>
      <c r="L100" s="67">
        <v>22037.927119999997</v>
      </c>
      <c r="M100" s="22"/>
    </row>
    <row r="101" spans="1:18">
      <c r="A101" s="210">
        <v>11</v>
      </c>
      <c r="B101" s="30" t="s">
        <v>400</v>
      </c>
      <c r="C101" s="28" t="s">
        <v>166</v>
      </c>
      <c r="D101" s="29">
        <v>27505</v>
      </c>
      <c r="E101" s="30" t="s">
        <v>174</v>
      </c>
      <c r="F101" s="29">
        <v>18494.421999999999</v>
      </c>
      <c r="G101" s="30"/>
      <c r="H101" s="31">
        <v>16533.625</v>
      </c>
      <c r="I101" s="32"/>
      <c r="J101" s="68">
        <v>20043.415000000001</v>
      </c>
      <c r="K101" s="30"/>
      <c r="L101" s="67">
        <v>20204.355610000002</v>
      </c>
      <c r="M101" s="22"/>
    </row>
    <row r="102" spans="1:18">
      <c r="A102" s="211" t="s">
        <v>385</v>
      </c>
      <c r="B102" s="204" t="s">
        <v>401</v>
      </c>
      <c r="C102" s="34" t="s">
        <v>167</v>
      </c>
      <c r="D102" s="35" t="s">
        <v>168</v>
      </c>
      <c r="E102" s="22"/>
      <c r="F102" s="35">
        <v>14126.112430000001</v>
      </c>
      <c r="G102" s="38"/>
      <c r="H102" s="23">
        <v>17449.04032</v>
      </c>
      <c r="I102" s="37"/>
      <c r="J102" s="67">
        <v>15285.925090000001</v>
      </c>
      <c r="K102" s="22"/>
      <c r="L102" s="151">
        <v>18736.627499999999</v>
      </c>
      <c r="M102" s="49"/>
    </row>
    <row r="103" spans="1:18">
      <c r="A103" s="209" t="s">
        <v>387</v>
      </c>
      <c r="B103" s="205" t="s">
        <v>402</v>
      </c>
      <c r="C103" s="34" t="s">
        <v>169</v>
      </c>
      <c r="D103" s="21">
        <v>15327</v>
      </c>
      <c r="E103" s="22"/>
      <c r="F103" s="21">
        <v>15842.554719999998</v>
      </c>
      <c r="G103" s="22"/>
      <c r="H103" s="23">
        <v>16472.03702</v>
      </c>
      <c r="I103" s="24"/>
      <c r="J103" s="67">
        <v>15971.110200000001</v>
      </c>
      <c r="K103" s="22"/>
      <c r="L103" s="67">
        <v>15828.995019962518</v>
      </c>
      <c r="M103" s="22" t="s">
        <v>174</v>
      </c>
    </row>
    <row r="104" spans="1:18">
      <c r="A104" s="209" t="s">
        <v>388</v>
      </c>
      <c r="B104" s="205" t="s">
        <v>403</v>
      </c>
      <c r="C104" s="34" t="s">
        <v>170</v>
      </c>
      <c r="D104" s="21">
        <v>8100</v>
      </c>
      <c r="E104" s="22"/>
      <c r="F104" s="21">
        <v>9727.3729999999996</v>
      </c>
      <c r="G104" s="22" t="s">
        <v>174</v>
      </c>
      <c r="H104" s="23">
        <v>10847.809173635751</v>
      </c>
      <c r="I104" s="24" t="s">
        <v>174</v>
      </c>
      <c r="J104" s="67">
        <v>14389.897669999998</v>
      </c>
      <c r="K104" s="22"/>
      <c r="L104" s="67">
        <v>17611.042109999999</v>
      </c>
      <c r="M104" s="22"/>
    </row>
    <row r="105" spans="1:18">
      <c r="A105" s="212" t="s">
        <v>390</v>
      </c>
      <c r="B105" s="206" t="s">
        <v>404</v>
      </c>
      <c r="C105" s="39" t="s">
        <v>171</v>
      </c>
      <c r="D105" s="29">
        <v>39620</v>
      </c>
      <c r="E105" s="30"/>
      <c r="F105" s="29">
        <v>41057.210220000001</v>
      </c>
      <c r="G105" s="30"/>
      <c r="H105" s="31">
        <v>44688.828999999998</v>
      </c>
      <c r="I105" s="32"/>
      <c r="J105" s="68">
        <v>46010.563999999998</v>
      </c>
      <c r="K105" s="30"/>
      <c r="L105" s="68">
        <v>46715.235999999997</v>
      </c>
      <c r="M105" s="30"/>
    </row>
    <row r="106" spans="1:18" ht="9.75" customHeight="1">
      <c r="A106" s="24"/>
      <c r="C106" s="24"/>
      <c r="D106" s="40"/>
      <c r="E106" s="24"/>
      <c r="H106" s="24"/>
      <c r="J106" s="69"/>
      <c r="L106" s="69"/>
    </row>
    <row r="107" spans="1:18">
      <c r="A107" s="42" t="s">
        <v>406</v>
      </c>
      <c r="B107" s="121"/>
      <c r="C107" s="49"/>
      <c r="D107" s="43">
        <v>1673885</v>
      </c>
      <c r="E107" s="44"/>
      <c r="F107" s="45">
        <v>1738832.1189583736</v>
      </c>
      <c r="G107" s="46"/>
      <c r="H107" s="43">
        <v>1824869.3461217775</v>
      </c>
      <c r="I107" s="47"/>
      <c r="J107" s="70">
        <v>1892741.1106995954</v>
      </c>
      <c r="K107" s="49"/>
      <c r="L107" s="65">
        <v>1931524.3700427515</v>
      </c>
      <c r="M107" s="49"/>
      <c r="N107" s="101"/>
      <c r="O107" s="101"/>
      <c r="P107" s="101"/>
    </row>
    <row r="108" spans="1:18">
      <c r="A108" s="20" t="s">
        <v>407</v>
      </c>
      <c r="B108" s="24"/>
      <c r="C108" s="22"/>
      <c r="D108" s="21">
        <v>82037</v>
      </c>
      <c r="E108" s="26"/>
      <c r="F108" s="23">
        <v>80753.250370000009</v>
      </c>
      <c r="G108" s="23"/>
      <c r="H108" s="21">
        <v>89457.715513635761</v>
      </c>
      <c r="I108" s="26"/>
      <c r="J108" s="69">
        <v>91657.496959999989</v>
      </c>
      <c r="K108" s="22"/>
      <c r="L108" s="64">
        <v>98891.900629962503</v>
      </c>
      <c r="M108" s="22"/>
      <c r="N108" s="101"/>
      <c r="O108" s="101"/>
      <c r="P108" s="101"/>
    </row>
    <row r="109" spans="1:18">
      <c r="A109" s="28" t="s">
        <v>408</v>
      </c>
      <c r="B109" s="32"/>
      <c r="C109" s="30"/>
      <c r="D109" s="29">
        <v>1755922</v>
      </c>
      <c r="E109" s="50"/>
      <c r="F109" s="31">
        <v>1819585.3693283733</v>
      </c>
      <c r="G109" s="31"/>
      <c r="H109" s="29">
        <v>1914327.0616354132</v>
      </c>
      <c r="I109" s="50"/>
      <c r="J109" s="71">
        <v>1984398.6076595956</v>
      </c>
      <c r="K109" s="30"/>
      <c r="L109" s="66">
        <v>2030416.2706727141</v>
      </c>
      <c r="M109" s="30"/>
      <c r="N109" s="101"/>
      <c r="O109" s="101"/>
      <c r="P109" s="101"/>
      <c r="Q109" s="101"/>
      <c r="R109" s="101"/>
    </row>
    <row r="110" spans="1:18" ht="12.75">
      <c r="A110" s="585" t="s">
        <v>333</v>
      </c>
      <c r="B110" s="596"/>
      <c r="C110" s="596"/>
      <c r="D110" s="596"/>
      <c r="E110" s="596"/>
      <c r="F110" s="596"/>
      <c r="G110" s="596"/>
      <c r="H110" s="596"/>
      <c r="I110" s="596"/>
      <c r="J110" s="596"/>
      <c r="K110" s="596"/>
      <c r="L110" s="596"/>
      <c r="M110" s="596"/>
    </row>
    <row r="111" spans="1:18">
      <c r="A111" s="593" t="s">
        <v>334</v>
      </c>
      <c r="B111" s="593"/>
      <c r="C111" s="593"/>
      <c r="D111" s="593"/>
      <c r="E111" s="593"/>
      <c r="F111" s="593"/>
      <c r="G111" s="593"/>
      <c r="H111" s="593"/>
      <c r="I111" s="593"/>
      <c r="J111" s="593"/>
      <c r="K111" s="593"/>
      <c r="L111" s="593"/>
      <c r="M111" s="593"/>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46.xml><?xml version="1.0" encoding="utf-8"?>
<worksheet xmlns="http://schemas.openxmlformats.org/spreadsheetml/2006/main" xmlns:r="http://schemas.openxmlformats.org/officeDocument/2006/relationships">
  <sheetPr>
    <tabColor rgb="FFFF0000"/>
  </sheetPr>
  <dimension ref="A1:R114"/>
  <sheetViews>
    <sheetView workbookViewId="0">
      <selection activeCell="A4" sqref="A4:M5"/>
    </sheetView>
  </sheetViews>
  <sheetFormatPr baseColWidth="10" defaultRowHeight="11.25"/>
  <cols>
    <col min="1" max="1" width="4.85546875" style="11" customWidth="1"/>
    <col min="2" max="2" width="27.85546875" style="11" bestFit="1" customWidth="1"/>
    <col min="3" max="3" width="22.5703125" style="11" customWidth="1"/>
    <col min="4" max="4" width="10.28515625" style="11" bestFit="1" customWidth="1"/>
    <col min="5" max="5" width="3" style="11" bestFit="1" customWidth="1"/>
    <col min="6" max="6" width="10.28515625" style="11" bestFit="1" customWidth="1"/>
    <col min="7" max="7" width="3" style="11" bestFit="1" customWidth="1"/>
    <col min="8" max="8" width="10.28515625" style="11" bestFit="1" customWidth="1"/>
    <col min="9" max="9" width="3" style="11" bestFit="1" customWidth="1"/>
    <col min="10" max="10" width="10.28515625" style="11" bestFit="1" customWidth="1"/>
    <col min="11" max="11" width="3.140625" style="11" customWidth="1"/>
    <col min="12" max="12" width="10.140625" style="61" customWidth="1"/>
    <col min="13" max="13" width="3" style="11" bestFit="1" customWidth="1"/>
    <col min="14" max="17" width="13.42578125" style="11" customWidth="1"/>
    <col min="18"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189</v>
      </c>
      <c r="B1" s="195"/>
      <c r="C1" s="195"/>
      <c r="D1" s="195"/>
      <c r="E1" s="195"/>
      <c r="F1" s="195"/>
      <c r="G1" s="195"/>
      <c r="H1" s="195"/>
      <c r="I1" s="195"/>
      <c r="L1" s="60"/>
      <c r="M1" s="74" t="s">
        <v>498</v>
      </c>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1"/>
      <c r="F4" s="587">
        <v>2011</v>
      </c>
      <c r="G4" s="531"/>
      <c r="H4" s="587">
        <v>2012</v>
      </c>
      <c r="I4" s="531"/>
      <c r="J4" s="587">
        <v>2013</v>
      </c>
      <c r="K4" s="531"/>
      <c r="L4" s="587">
        <v>2014</v>
      </c>
      <c r="M4" s="531"/>
    </row>
    <row r="5" spans="1:16">
      <c r="A5" s="581"/>
      <c r="B5" s="582"/>
      <c r="C5" s="592"/>
      <c r="D5" s="589"/>
      <c r="E5" s="533"/>
      <c r="F5" s="589"/>
      <c r="G5" s="533"/>
      <c r="H5" s="589"/>
      <c r="I5" s="533"/>
      <c r="J5" s="589"/>
      <c r="K5" s="533"/>
      <c r="L5" s="589"/>
      <c r="M5" s="533"/>
    </row>
    <row r="6" spans="1:16">
      <c r="A6" s="207">
        <v>84</v>
      </c>
      <c r="B6" s="22" t="s">
        <v>384</v>
      </c>
      <c r="C6" s="20" t="s">
        <v>71</v>
      </c>
      <c r="D6" s="21">
        <v>23530</v>
      </c>
      <c r="E6" s="22"/>
      <c r="F6" s="21">
        <v>24352.791069999999</v>
      </c>
      <c r="G6" s="22"/>
      <c r="H6" s="23">
        <v>25073.6178</v>
      </c>
      <c r="I6" s="24"/>
      <c r="J6" s="67">
        <v>26398.187409999999</v>
      </c>
      <c r="K6" s="24"/>
      <c r="L6" s="67">
        <v>28347.554260000001</v>
      </c>
      <c r="M6" s="22"/>
    </row>
    <row r="7" spans="1:16">
      <c r="A7" s="208">
        <v>32</v>
      </c>
      <c r="B7" s="22" t="s">
        <v>386</v>
      </c>
      <c r="C7" s="20" t="s">
        <v>72</v>
      </c>
      <c r="D7" s="21">
        <v>20697</v>
      </c>
      <c r="E7" s="22"/>
      <c r="F7" s="21">
        <v>21351.98</v>
      </c>
      <c r="G7" s="22"/>
      <c r="H7" s="23">
        <v>19825.969000000001</v>
      </c>
      <c r="I7" s="24"/>
      <c r="J7" s="67">
        <v>20742.616999999998</v>
      </c>
      <c r="K7" s="24"/>
      <c r="L7" s="67">
        <v>21275.448</v>
      </c>
      <c r="M7" s="22"/>
    </row>
    <row r="8" spans="1:16">
      <c r="A8" s="208">
        <v>84</v>
      </c>
      <c r="B8" s="22" t="s">
        <v>384</v>
      </c>
      <c r="C8" s="20" t="s">
        <v>73</v>
      </c>
      <c r="D8" s="21">
        <v>12967</v>
      </c>
      <c r="E8" s="22"/>
      <c r="F8" s="21">
        <v>13840.49899</v>
      </c>
      <c r="G8" s="22"/>
      <c r="H8" s="23">
        <v>14082.662</v>
      </c>
      <c r="I8" s="24"/>
      <c r="J8" s="67">
        <v>13431.509</v>
      </c>
      <c r="K8" s="24"/>
      <c r="L8" s="67">
        <v>13786.82</v>
      </c>
      <c r="M8" s="22"/>
    </row>
    <row r="9" spans="1:16">
      <c r="A9" s="208">
        <v>93</v>
      </c>
      <c r="B9" s="22" t="s">
        <v>389</v>
      </c>
      <c r="C9" s="20" t="s">
        <v>74</v>
      </c>
      <c r="D9" s="21">
        <v>4883</v>
      </c>
      <c r="E9" s="26"/>
      <c r="F9" s="21">
        <v>4513.732</v>
      </c>
      <c r="G9" s="22"/>
      <c r="H9" s="23">
        <v>5895.857</v>
      </c>
      <c r="I9" s="23"/>
      <c r="J9" s="67">
        <v>6445.4110000000001</v>
      </c>
      <c r="K9" s="23"/>
      <c r="L9" s="67">
        <v>6771.5969999999998</v>
      </c>
      <c r="M9" s="22"/>
    </row>
    <row r="10" spans="1:16">
      <c r="A10" s="208">
        <v>93</v>
      </c>
      <c r="B10" s="22" t="s">
        <v>389</v>
      </c>
      <c r="C10" s="20" t="s">
        <v>75</v>
      </c>
      <c r="D10" s="21">
        <v>4505</v>
      </c>
      <c r="E10" s="22"/>
      <c r="F10" s="21">
        <v>4160.5810000000001</v>
      </c>
      <c r="G10" s="22"/>
      <c r="H10" s="23">
        <v>4951.8125999999993</v>
      </c>
      <c r="I10" s="24"/>
      <c r="J10" s="67">
        <v>6165.6465399999997</v>
      </c>
      <c r="K10" s="24"/>
      <c r="L10" s="67">
        <v>6756.6628600000004</v>
      </c>
      <c r="M10" s="22"/>
    </row>
    <row r="11" spans="1:16">
      <c r="A11" s="208">
        <v>93</v>
      </c>
      <c r="B11" s="22" t="s">
        <v>389</v>
      </c>
      <c r="C11" s="20" t="s">
        <v>76</v>
      </c>
      <c r="D11" s="21">
        <v>51999</v>
      </c>
      <c r="E11" s="22"/>
      <c r="F11" s="21">
        <v>52987.012999999999</v>
      </c>
      <c r="G11" s="22"/>
      <c r="H11" s="23">
        <v>62319.587</v>
      </c>
      <c r="I11" s="24"/>
      <c r="J11" s="67">
        <v>61053.351000000002</v>
      </c>
      <c r="K11" s="24"/>
      <c r="L11" s="67">
        <v>59396.54</v>
      </c>
      <c r="M11" s="22"/>
    </row>
    <row r="12" spans="1:16">
      <c r="A12" s="208">
        <v>84</v>
      </c>
      <c r="B12" s="22" t="s">
        <v>384</v>
      </c>
      <c r="C12" s="20" t="s">
        <v>77</v>
      </c>
      <c r="D12" s="21">
        <v>9958</v>
      </c>
      <c r="E12" s="22"/>
      <c r="F12" s="21">
        <v>9718.57</v>
      </c>
      <c r="G12" s="22"/>
      <c r="H12" s="23">
        <v>10012.42015</v>
      </c>
      <c r="I12" s="24"/>
      <c r="J12" s="67">
        <v>8859.4992100000018</v>
      </c>
      <c r="K12" s="24"/>
      <c r="L12" s="67">
        <v>10224.70852</v>
      </c>
      <c r="M12" s="22"/>
    </row>
    <row r="13" spans="1:16">
      <c r="A13" s="208">
        <v>44</v>
      </c>
      <c r="B13" s="22" t="s">
        <v>391</v>
      </c>
      <c r="C13" s="20" t="s">
        <v>78</v>
      </c>
      <c r="D13" s="21">
        <v>7991</v>
      </c>
      <c r="E13" s="22"/>
      <c r="F13" s="21">
        <v>8202.6200000000008</v>
      </c>
      <c r="G13" s="22"/>
      <c r="H13" s="23">
        <v>10657.924300000001</v>
      </c>
      <c r="I13" s="24"/>
      <c r="J13" s="67">
        <v>11042.734</v>
      </c>
      <c r="K13" s="24"/>
      <c r="L13" s="67">
        <v>11993.224029999999</v>
      </c>
      <c r="M13" s="22"/>
    </row>
    <row r="14" spans="1:16">
      <c r="A14" s="208">
        <v>76</v>
      </c>
      <c r="B14" s="22" t="s">
        <v>392</v>
      </c>
      <c r="C14" s="20" t="s">
        <v>79</v>
      </c>
      <c r="D14" s="21">
        <v>4704</v>
      </c>
      <c r="E14" s="22"/>
      <c r="F14" s="21">
        <v>4688.1490000000003</v>
      </c>
      <c r="G14" s="22"/>
      <c r="H14" s="23">
        <v>4129.674</v>
      </c>
      <c r="I14" s="24"/>
      <c r="J14" s="67">
        <v>4086.2469999999998</v>
      </c>
      <c r="K14" s="24"/>
      <c r="L14" s="67">
        <v>3769.2260000000001</v>
      </c>
      <c r="M14" s="22"/>
    </row>
    <row r="15" spans="1:16">
      <c r="A15" s="209">
        <v>44</v>
      </c>
      <c r="B15" s="22" t="s">
        <v>391</v>
      </c>
      <c r="C15" s="20" t="s">
        <v>80</v>
      </c>
      <c r="D15" s="21">
        <v>16651</v>
      </c>
      <c r="E15" s="22"/>
      <c r="F15" s="21">
        <v>18138.187000000002</v>
      </c>
      <c r="G15" s="22"/>
      <c r="H15" s="23">
        <v>20038.406999999999</v>
      </c>
      <c r="I15" s="24"/>
      <c r="J15" s="67">
        <v>21375.03</v>
      </c>
      <c r="K15" s="24"/>
      <c r="L15" s="67">
        <v>21994.016</v>
      </c>
      <c r="M15" s="22"/>
    </row>
    <row r="16" spans="1:16">
      <c r="A16" s="209">
        <v>76</v>
      </c>
      <c r="B16" s="22" t="s">
        <v>392</v>
      </c>
      <c r="C16" s="20" t="s">
        <v>81</v>
      </c>
      <c r="D16" s="21">
        <v>16075</v>
      </c>
      <c r="E16" s="22"/>
      <c r="F16" s="21">
        <v>14793.538</v>
      </c>
      <c r="G16" s="22"/>
      <c r="H16" s="23">
        <v>18488.702000000001</v>
      </c>
      <c r="I16" s="24"/>
      <c r="J16" s="67">
        <v>15517.267</v>
      </c>
      <c r="K16" s="24"/>
      <c r="L16" s="67">
        <v>17954.316999999999</v>
      </c>
      <c r="M16" s="22"/>
    </row>
    <row r="17" spans="1:13">
      <c r="A17" s="209">
        <v>76</v>
      </c>
      <c r="B17" s="22" t="s">
        <v>392</v>
      </c>
      <c r="C17" s="20" t="s">
        <v>82</v>
      </c>
      <c r="D17" s="21">
        <v>9991</v>
      </c>
      <c r="E17" s="22"/>
      <c r="F17" s="21">
        <v>10453.96866</v>
      </c>
      <c r="G17" s="22"/>
      <c r="H17" s="23">
        <v>10778.491510000007</v>
      </c>
      <c r="I17" s="24"/>
      <c r="J17" s="67">
        <v>9431.8809399999991</v>
      </c>
      <c r="K17" s="24"/>
      <c r="L17" s="67">
        <v>10816.92272</v>
      </c>
      <c r="M17" s="22"/>
    </row>
    <row r="18" spans="1:13">
      <c r="A18" s="209">
        <v>93</v>
      </c>
      <c r="B18" s="22" t="s">
        <v>389</v>
      </c>
      <c r="C18" s="20" t="s">
        <v>83</v>
      </c>
      <c r="D18" s="21">
        <v>112123</v>
      </c>
      <c r="E18" s="22"/>
      <c r="F18" s="21">
        <v>115504.25925</v>
      </c>
      <c r="G18" s="22"/>
      <c r="H18" s="23">
        <v>119100.103</v>
      </c>
      <c r="I18" s="24"/>
      <c r="J18" s="67">
        <v>118124.857</v>
      </c>
      <c r="K18" s="24"/>
      <c r="L18" s="67">
        <v>119254.019</v>
      </c>
      <c r="M18" s="22"/>
    </row>
    <row r="19" spans="1:13">
      <c r="A19" s="209">
        <v>28</v>
      </c>
      <c r="B19" s="22" t="s">
        <v>393</v>
      </c>
      <c r="C19" s="20" t="s">
        <v>84</v>
      </c>
      <c r="D19" s="21">
        <v>31236</v>
      </c>
      <c r="E19" s="22"/>
      <c r="F19" s="21">
        <v>33319.065000000002</v>
      </c>
      <c r="G19" s="22"/>
      <c r="H19" s="23">
        <v>31884.761180000001</v>
      </c>
      <c r="I19" s="24"/>
      <c r="J19" s="67">
        <v>32020.502820000002</v>
      </c>
      <c r="K19" s="24"/>
      <c r="L19" s="67">
        <v>33450.090779999999</v>
      </c>
      <c r="M19" s="22"/>
    </row>
    <row r="20" spans="1:13">
      <c r="A20" s="209">
        <v>84</v>
      </c>
      <c r="B20" s="22" t="s">
        <v>384</v>
      </c>
      <c r="C20" s="20" t="s">
        <v>85</v>
      </c>
      <c r="D20" s="21">
        <v>5333</v>
      </c>
      <c r="E20" s="22"/>
      <c r="F20" s="21">
        <v>5076.924</v>
      </c>
      <c r="G20" s="22"/>
      <c r="H20" s="23">
        <v>5489.973</v>
      </c>
      <c r="I20" s="24"/>
      <c r="J20" s="67">
        <v>4983.1099999999997</v>
      </c>
      <c r="K20" s="24"/>
      <c r="L20" s="67">
        <v>4498.942</v>
      </c>
      <c r="M20" s="22"/>
    </row>
    <row r="21" spans="1:13">
      <c r="A21" s="209">
        <v>75</v>
      </c>
      <c r="B21" s="22" t="s">
        <v>394</v>
      </c>
      <c r="C21" s="20" t="s">
        <v>86</v>
      </c>
      <c r="D21" s="21">
        <v>12935</v>
      </c>
      <c r="E21" s="22"/>
      <c r="F21" s="21">
        <v>13267.70039</v>
      </c>
      <c r="G21" s="22"/>
      <c r="H21" s="23">
        <v>13125.834650000001</v>
      </c>
      <c r="I21" s="24"/>
      <c r="J21" s="67">
        <v>12829.724039999997</v>
      </c>
      <c r="K21" s="24"/>
      <c r="L21" s="67">
        <v>13762.289869999999</v>
      </c>
      <c r="M21" s="22"/>
    </row>
    <row r="22" spans="1:13">
      <c r="A22" s="209">
        <v>75</v>
      </c>
      <c r="B22" s="22" t="s">
        <v>394</v>
      </c>
      <c r="C22" s="20" t="s">
        <v>87</v>
      </c>
      <c r="D22" s="21">
        <v>17509</v>
      </c>
      <c r="E22" s="22"/>
      <c r="F22" s="21">
        <v>18550.157999999999</v>
      </c>
      <c r="G22" s="22"/>
      <c r="H22" s="23">
        <v>24821.547979999999</v>
      </c>
      <c r="I22" s="24"/>
      <c r="J22" s="67">
        <v>20483.3953</v>
      </c>
      <c r="K22" s="24"/>
      <c r="L22" s="67">
        <v>18839.003199999999</v>
      </c>
      <c r="M22" s="22"/>
    </row>
    <row r="23" spans="1:13">
      <c r="A23" s="209">
        <v>24</v>
      </c>
      <c r="B23" s="22" t="s">
        <v>395</v>
      </c>
      <c r="C23" s="20" t="s">
        <v>88</v>
      </c>
      <c r="D23" s="21">
        <v>4979</v>
      </c>
      <c r="E23" s="22"/>
      <c r="F23" s="21">
        <v>4866.2450199999994</v>
      </c>
      <c r="G23" s="22"/>
      <c r="H23" s="23">
        <v>2925.4938199999997</v>
      </c>
      <c r="I23" s="24"/>
      <c r="J23" s="67">
        <v>6170.1605599999994</v>
      </c>
      <c r="K23" s="24"/>
      <c r="L23" s="67">
        <v>5789.9387499999993</v>
      </c>
      <c r="M23" s="22"/>
    </row>
    <row r="24" spans="1:13">
      <c r="A24" s="209">
        <v>75</v>
      </c>
      <c r="B24" s="22" t="s">
        <v>394</v>
      </c>
      <c r="C24" s="20" t="s">
        <v>89</v>
      </c>
      <c r="D24" s="21">
        <v>6619</v>
      </c>
      <c r="E24" s="22"/>
      <c r="F24" s="21">
        <v>7392.16</v>
      </c>
      <c r="G24" s="22"/>
      <c r="H24" s="23">
        <v>7405.8670000000002</v>
      </c>
      <c r="I24" s="24"/>
      <c r="J24" s="67">
        <v>7087.1450000000004</v>
      </c>
      <c r="K24" s="24"/>
      <c r="L24" s="67">
        <v>7392.8874800000003</v>
      </c>
      <c r="M24" s="22"/>
    </row>
    <row r="25" spans="1:13">
      <c r="A25" s="209">
        <v>94</v>
      </c>
      <c r="B25" s="22" t="s">
        <v>396</v>
      </c>
      <c r="C25" s="20" t="s">
        <v>90</v>
      </c>
      <c r="D25" s="21">
        <v>1402</v>
      </c>
      <c r="E25" s="22"/>
      <c r="F25" s="21">
        <v>1509.6044299999999</v>
      </c>
      <c r="G25" s="22"/>
      <c r="H25" s="23">
        <v>1747.3389999999999</v>
      </c>
      <c r="I25" s="24"/>
      <c r="J25" s="67">
        <v>1275.931</v>
      </c>
      <c r="K25" s="24"/>
      <c r="L25" s="67">
        <v>1635.3779999999999</v>
      </c>
      <c r="M25" s="22"/>
    </row>
    <row r="26" spans="1:13">
      <c r="A26" s="209">
        <v>94</v>
      </c>
      <c r="B26" s="22" t="s">
        <v>396</v>
      </c>
      <c r="C26" s="20" t="s">
        <v>91</v>
      </c>
      <c r="D26" s="21">
        <v>3540</v>
      </c>
      <c r="E26" s="22"/>
      <c r="F26" s="21">
        <v>4239.174</v>
      </c>
      <c r="G26" s="22"/>
      <c r="H26" s="23">
        <v>5418.3909999999996</v>
      </c>
      <c r="I26" s="24"/>
      <c r="J26" s="67">
        <v>4194.607</v>
      </c>
      <c r="K26" s="24"/>
      <c r="L26" s="67">
        <v>4906.2250000000004</v>
      </c>
      <c r="M26" s="22"/>
    </row>
    <row r="27" spans="1:13">
      <c r="A27" s="209">
        <v>27</v>
      </c>
      <c r="B27" s="22" t="s">
        <v>397</v>
      </c>
      <c r="C27" s="20" t="s">
        <v>92</v>
      </c>
      <c r="D27" s="21">
        <v>28379</v>
      </c>
      <c r="E27" s="22"/>
      <c r="F27" s="27">
        <v>30691.436610000001</v>
      </c>
      <c r="G27" s="22"/>
      <c r="H27" s="23">
        <v>30922.879699999998</v>
      </c>
      <c r="I27" s="24"/>
      <c r="J27" s="67">
        <v>31170.965269999997</v>
      </c>
      <c r="K27" s="24"/>
      <c r="L27" s="67">
        <v>29304.708999999999</v>
      </c>
      <c r="M27" s="22"/>
    </row>
    <row r="28" spans="1:13">
      <c r="A28" s="209">
        <v>53</v>
      </c>
      <c r="B28" s="22" t="s">
        <v>398</v>
      </c>
      <c r="C28" s="20" t="s">
        <v>93</v>
      </c>
      <c r="D28" s="21">
        <v>17450</v>
      </c>
      <c r="E28" s="22"/>
      <c r="F28" s="27">
        <v>19123.898000000001</v>
      </c>
      <c r="G28" s="22"/>
      <c r="H28" s="23">
        <v>20966.175950000001</v>
      </c>
      <c r="I28" s="24"/>
      <c r="J28" s="67">
        <v>20743.646000000001</v>
      </c>
      <c r="K28" s="24"/>
      <c r="L28" s="67">
        <v>21002.1855</v>
      </c>
      <c r="M28" s="22"/>
    </row>
    <row r="29" spans="1:13">
      <c r="A29" s="209">
        <v>75</v>
      </c>
      <c r="B29" s="22" t="s">
        <v>394</v>
      </c>
      <c r="C29" s="20" t="s">
        <v>94</v>
      </c>
      <c r="D29" s="21">
        <v>3117</v>
      </c>
      <c r="E29" s="22"/>
      <c r="F29" s="27">
        <v>3009.1613199999997</v>
      </c>
      <c r="G29" s="22"/>
      <c r="H29" s="23">
        <v>3199.0741499999999</v>
      </c>
      <c r="I29" s="24"/>
      <c r="J29" s="67">
        <v>3469.8670000000002</v>
      </c>
      <c r="K29" s="24"/>
      <c r="L29" s="67">
        <v>3529.9340000000002</v>
      </c>
      <c r="M29" s="22"/>
    </row>
    <row r="30" spans="1:13">
      <c r="A30" s="209">
        <v>75</v>
      </c>
      <c r="B30" s="22" t="s">
        <v>394</v>
      </c>
      <c r="C30" s="20" t="s">
        <v>95</v>
      </c>
      <c r="D30" s="21">
        <v>17326</v>
      </c>
      <c r="E30" s="22"/>
      <c r="F30" s="27">
        <v>16566.611000000001</v>
      </c>
      <c r="G30" s="22"/>
      <c r="H30" s="23">
        <v>17383.484960000002</v>
      </c>
      <c r="I30" s="24"/>
      <c r="J30" s="67">
        <v>18158.806</v>
      </c>
      <c r="K30" s="24"/>
      <c r="L30" s="67">
        <v>18015.416000000001</v>
      </c>
      <c r="M30" s="22"/>
    </row>
    <row r="31" spans="1:13">
      <c r="A31" s="209">
        <v>27</v>
      </c>
      <c r="B31" s="22" t="s">
        <v>397</v>
      </c>
      <c r="C31" s="20" t="s">
        <v>96</v>
      </c>
      <c r="D31" s="21">
        <v>5394</v>
      </c>
      <c r="E31" s="22"/>
      <c r="F31" s="27">
        <v>5687.0168700000004</v>
      </c>
      <c r="G31" s="22"/>
      <c r="H31" s="23">
        <v>18002.187740000001</v>
      </c>
      <c r="I31" s="24"/>
      <c r="J31" s="67">
        <v>18800.894709999997</v>
      </c>
      <c r="K31" s="24"/>
      <c r="L31" s="67">
        <v>24153.276969999999</v>
      </c>
      <c r="M31" s="22"/>
    </row>
    <row r="32" spans="1:13">
      <c r="A32" s="209">
        <v>84</v>
      </c>
      <c r="B32" s="22" t="s">
        <v>384</v>
      </c>
      <c r="C32" s="20" t="s">
        <v>97</v>
      </c>
      <c r="D32" s="21">
        <v>18155</v>
      </c>
      <c r="E32" s="22"/>
      <c r="F32" s="27">
        <v>19291.245239999997</v>
      </c>
      <c r="G32" s="22"/>
      <c r="H32" s="23">
        <v>21862.957999999999</v>
      </c>
      <c r="I32" s="24"/>
      <c r="J32" s="67">
        <v>28992.642650000002</v>
      </c>
      <c r="K32" s="24"/>
      <c r="L32" s="67">
        <v>28979.906739999995</v>
      </c>
      <c r="M32" s="22"/>
    </row>
    <row r="33" spans="1:13">
      <c r="A33" s="209">
        <v>28</v>
      </c>
      <c r="B33" s="22" t="s">
        <v>393</v>
      </c>
      <c r="C33" s="20" t="s">
        <v>98</v>
      </c>
      <c r="D33" s="21">
        <v>25052</v>
      </c>
      <c r="E33" s="22"/>
      <c r="F33" s="27">
        <v>25317.346000000001</v>
      </c>
      <c r="G33" s="22"/>
      <c r="H33" s="23">
        <v>26572.449210000002</v>
      </c>
      <c r="I33" s="24"/>
      <c r="J33" s="67">
        <v>26155.111099999998</v>
      </c>
      <c r="K33" s="24"/>
      <c r="L33" s="67">
        <v>28495.465080000002</v>
      </c>
      <c r="M33" s="22"/>
    </row>
    <row r="34" spans="1:13">
      <c r="A34" s="209">
        <v>24</v>
      </c>
      <c r="B34" s="22" t="s">
        <v>395</v>
      </c>
      <c r="C34" s="20" t="s">
        <v>99</v>
      </c>
      <c r="D34" s="21">
        <v>32181</v>
      </c>
      <c r="E34" s="22"/>
      <c r="F34" s="27">
        <v>32112.867999999999</v>
      </c>
      <c r="G34" s="22"/>
      <c r="H34" s="23">
        <v>32546.026999999998</v>
      </c>
      <c r="I34" s="24"/>
      <c r="J34" s="67">
        <v>34975.074000000001</v>
      </c>
      <c r="K34" s="24"/>
      <c r="L34" s="67">
        <v>34327.483999999997</v>
      </c>
      <c r="M34" s="22"/>
    </row>
    <row r="35" spans="1:13">
      <c r="A35" s="209">
        <v>53</v>
      </c>
      <c r="B35" s="22" t="s">
        <v>398</v>
      </c>
      <c r="C35" s="20" t="s">
        <v>100</v>
      </c>
      <c r="D35" s="21">
        <v>28762</v>
      </c>
      <c r="E35" s="22"/>
      <c r="F35" s="27">
        <v>33270.612580000001</v>
      </c>
      <c r="G35" s="22"/>
      <c r="H35" s="23">
        <v>38113.067999999999</v>
      </c>
      <c r="I35" s="24"/>
      <c r="J35" s="67">
        <v>33138.93982</v>
      </c>
      <c r="K35" s="24"/>
      <c r="L35" s="67">
        <v>43270.965920000002</v>
      </c>
      <c r="M35" s="22"/>
    </row>
    <row r="36" spans="1:13">
      <c r="A36" s="209">
        <v>76</v>
      </c>
      <c r="B36" s="22" t="s">
        <v>392</v>
      </c>
      <c r="C36" s="20" t="s">
        <v>101</v>
      </c>
      <c r="D36" s="21">
        <v>39978</v>
      </c>
      <c r="E36" s="22"/>
      <c r="F36" s="27">
        <v>41343.140319999999</v>
      </c>
      <c r="G36" s="22"/>
      <c r="H36" s="23">
        <v>45183.709009999999</v>
      </c>
      <c r="I36" s="24"/>
      <c r="J36" s="67">
        <v>47460.11</v>
      </c>
      <c r="K36" s="24"/>
      <c r="L36" s="67">
        <v>45416.653149999998</v>
      </c>
      <c r="M36" s="22"/>
    </row>
    <row r="37" spans="1:13">
      <c r="A37" s="209">
        <v>76</v>
      </c>
      <c r="B37" s="22" t="s">
        <v>392</v>
      </c>
      <c r="C37" s="20" t="s">
        <v>102</v>
      </c>
      <c r="D37" s="21">
        <v>58813</v>
      </c>
      <c r="E37" s="22"/>
      <c r="F37" s="27">
        <v>59980.136299999998</v>
      </c>
      <c r="G37" s="22"/>
      <c r="H37" s="23">
        <v>63902.561350000011</v>
      </c>
      <c r="I37" s="24"/>
      <c r="J37" s="67">
        <v>66677.327409999998</v>
      </c>
      <c r="K37" s="24"/>
      <c r="L37" s="67">
        <v>74059.398849999998</v>
      </c>
      <c r="M37" s="22"/>
    </row>
    <row r="38" spans="1:13">
      <c r="A38" s="209">
        <v>76</v>
      </c>
      <c r="B38" s="22" t="s">
        <v>392</v>
      </c>
      <c r="C38" s="20" t="s">
        <v>103</v>
      </c>
      <c r="D38" s="21">
        <v>6699</v>
      </c>
      <c r="E38" s="22"/>
      <c r="F38" s="27">
        <v>6832.8235000000004</v>
      </c>
      <c r="G38" s="22"/>
      <c r="H38" s="23">
        <v>7483.8908800000008</v>
      </c>
      <c r="I38" s="24"/>
      <c r="J38" s="67">
        <v>7820.9110000000001</v>
      </c>
      <c r="K38" s="24"/>
      <c r="L38" s="67">
        <v>8795.1129999999994</v>
      </c>
      <c r="M38" s="22"/>
    </row>
    <row r="39" spans="1:13">
      <c r="A39" s="209">
        <v>75</v>
      </c>
      <c r="B39" s="22" t="s">
        <v>394</v>
      </c>
      <c r="C39" s="20" t="s">
        <v>104</v>
      </c>
      <c r="D39" s="21">
        <v>69710</v>
      </c>
      <c r="E39" s="22"/>
      <c r="F39" s="21">
        <v>78290.182390000002</v>
      </c>
      <c r="G39" s="22"/>
      <c r="H39" s="23">
        <v>80140.633000000002</v>
      </c>
      <c r="I39" s="24"/>
      <c r="J39" s="67">
        <v>83161.895999999993</v>
      </c>
      <c r="K39" s="24"/>
      <c r="L39" s="67">
        <v>88805.754450000008</v>
      </c>
      <c r="M39" s="22"/>
    </row>
    <row r="40" spans="1:13">
      <c r="A40" s="209">
        <v>76</v>
      </c>
      <c r="B40" s="22" t="s">
        <v>392</v>
      </c>
      <c r="C40" s="20" t="s">
        <v>105</v>
      </c>
      <c r="D40" s="21">
        <v>45268</v>
      </c>
      <c r="E40" s="22"/>
      <c r="F40" s="21">
        <v>41158.565999999999</v>
      </c>
      <c r="G40" s="22"/>
      <c r="H40" s="23">
        <v>53648</v>
      </c>
      <c r="I40" s="24"/>
      <c r="J40" s="67">
        <v>53367.250999999997</v>
      </c>
      <c r="K40" s="24"/>
      <c r="L40" s="67">
        <v>50551.260999999999</v>
      </c>
      <c r="M40" s="22"/>
    </row>
    <row r="41" spans="1:13">
      <c r="A41" s="209">
        <v>53</v>
      </c>
      <c r="B41" s="22" t="s">
        <v>398</v>
      </c>
      <c r="C41" s="20" t="s">
        <v>106</v>
      </c>
      <c r="D41" s="21">
        <v>37532</v>
      </c>
      <c r="E41" s="22"/>
      <c r="F41" s="21">
        <v>38974.95549</v>
      </c>
      <c r="G41" s="22"/>
      <c r="H41" s="23">
        <v>40353.787260000005</v>
      </c>
      <c r="I41" s="24"/>
      <c r="J41" s="67">
        <v>41878.732000000004</v>
      </c>
      <c r="K41" s="24"/>
      <c r="L41" s="67">
        <v>43463.891000000003</v>
      </c>
      <c r="M41" s="22"/>
    </row>
    <row r="42" spans="1:13">
      <c r="A42" s="209">
        <v>24</v>
      </c>
      <c r="B42" s="22" t="s">
        <v>395</v>
      </c>
      <c r="C42" s="20" t="s">
        <v>107</v>
      </c>
      <c r="D42" s="21">
        <v>5396</v>
      </c>
      <c r="E42" s="22"/>
      <c r="F42" s="21">
        <v>4920.9836799999994</v>
      </c>
      <c r="G42" s="22"/>
      <c r="H42" s="23">
        <v>4322.4318700000003</v>
      </c>
      <c r="I42" s="24"/>
      <c r="J42" s="67">
        <v>4648.2830000000004</v>
      </c>
      <c r="K42" s="24"/>
      <c r="L42" s="67">
        <v>4600.0291799999995</v>
      </c>
      <c r="M42" s="22"/>
    </row>
    <row r="43" spans="1:13">
      <c r="A43" s="209">
        <v>24</v>
      </c>
      <c r="B43" s="22" t="s">
        <v>395</v>
      </c>
      <c r="C43" s="20" t="s">
        <v>108</v>
      </c>
      <c r="D43" s="21">
        <v>27641</v>
      </c>
      <c r="E43" s="22"/>
      <c r="F43" s="21">
        <v>27078.011999999999</v>
      </c>
      <c r="G43" s="22"/>
      <c r="H43" s="23">
        <v>28516.362120000002</v>
      </c>
      <c r="I43" s="24"/>
      <c r="J43" s="67">
        <v>28460.776000000002</v>
      </c>
      <c r="K43" s="24"/>
      <c r="L43" s="67">
        <v>27327.307290000001</v>
      </c>
      <c r="M43" s="22"/>
    </row>
    <row r="44" spans="1:13">
      <c r="A44" s="209">
        <v>84</v>
      </c>
      <c r="B44" s="22" t="s">
        <v>384</v>
      </c>
      <c r="C44" s="20" t="s">
        <v>109</v>
      </c>
      <c r="D44" s="21">
        <v>59595</v>
      </c>
      <c r="E44" s="22"/>
      <c r="F44" s="21">
        <v>63787.355000000003</v>
      </c>
      <c r="G44" s="22"/>
      <c r="H44" s="23">
        <v>67853.827999999994</v>
      </c>
      <c r="I44" s="24"/>
      <c r="J44" s="67">
        <v>68541.485059999992</v>
      </c>
      <c r="K44" s="24"/>
      <c r="L44" s="67">
        <v>69614.634630000015</v>
      </c>
      <c r="M44" s="22"/>
    </row>
    <row r="45" spans="1:13">
      <c r="A45" s="209">
        <v>27</v>
      </c>
      <c r="B45" s="22" t="s">
        <v>397</v>
      </c>
      <c r="C45" s="20" t="s">
        <v>110</v>
      </c>
      <c r="D45" s="21">
        <v>8376</v>
      </c>
      <c r="E45" s="22"/>
      <c r="F45" s="21">
        <v>9806.8209999999999</v>
      </c>
      <c r="G45" s="22"/>
      <c r="H45" s="23">
        <v>13662.014999999999</v>
      </c>
      <c r="I45" s="24"/>
      <c r="J45" s="67">
        <v>12666.507</v>
      </c>
      <c r="K45" s="24"/>
      <c r="L45" s="67">
        <v>13586.329099999999</v>
      </c>
      <c r="M45" s="22"/>
    </row>
    <row r="46" spans="1:13">
      <c r="A46" s="209">
        <v>75</v>
      </c>
      <c r="B46" s="22" t="s">
        <v>394</v>
      </c>
      <c r="C46" s="20" t="s">
        <v>111</v>
      </c>
      <c r="D46" s="21">
        <v>14652</v>
      </c>
      <c r="E46" s="22"/>
      <c r="F46" s="21">
        <v>14900.338</v>
      </c>
      <c r="G46" s="22"/>
      <c r="H46" s="23">
        <v>15015.64</v>
      </c>
      <c r="I46" s="24"/>
      <c r="J46" s="67">
        <v>15452.552</v>
      </c>
      <c r="K46" s="24"/>
      <c r="L46" s="67">
        <v>16859.626600000003</v>
      </c>
      <c r="M46" s="22"/>
    </row>
    <row r="47" spans="1:13">
      <c r="A47" s="209">
        <v>24</v>
      </c>
      <c r="B47" s="22" t="s">
        <v>395</v>
      </c>
      <c r="C47" s="20" t="s">
        <v>112</v>
      </c>
      <c r="D47" s="21">
        <v>11530</v>
      </c>
      <c r="E47" s="22"/>
      <c r="F47" s="21">
        <v>9583.6044099999999</v>
      </c>
      <c r="G47" s="22"/>
      <c r="H47" s="23">
        <v>9825.3352200000008</v>
      </c>
      <c r="I47" s="24"/>
      <c r="J47" s="67">
        <v>10965.03743</v>
      </c>
      <c r="K47" s="24"/>
      <c r="L47" s="67">
        <v>12079.794529999999</v>
      </c>
      <c r="M47" s="22"/>
    </row>
    <row r="48" spans="1:13">
      <c r="A48" s="209">
        <v>84</v>
      </c>
      <c r="B48" s="22" t="s">
        <v>384</v>
      </c>
      <c r="C48" s="20" t="s">
        <v>113</v>
      </c>
      <c r="D48" s="21">
        <v>55212</v>
      </c>
      <c r="E48" s="22"/>
      <c r="F48" s="21">
        <v>52644.45</v>
      </c>
      <c r="G48" s="22"/>
      <c r="H48" s="23">
        <v>53994.508999999998</v>
      </c>
      <c r="I48" s="24"/>
      <c r="J48" s="67">
        <v>52739.889000000003</v>
      </c>
      <c r="K48" s="24"/>
      <c r="L48" s="67">
        <v>52089.841999999997</v>
      </c>
      <c r="M48" s="22"/>
    </row>
    <row r="49" spans="1:13">
      <c r="A49" s="209">
        <v>84</v>
      </c>
      <c r="B49" s="22" t="s">
        <v>384</v>
      </c>
      <c r="C49" s="20" t="s">
        <v>114</v>
      </c>
      <c r="D49" s="21">
        <v>11794</v>
      </c>
      <c r="E49" s="22"/>
      <c r="F49" s="21">
        <v>11577.824329999999</v>
      </c>
      <c r="G49" s="22"/>
      <c r="H49" s="23">
        <v>14122.361999999999</v>
      </c>
      <c r="I49" s="24"/>
      <c r="J49" s="67">
        <v>14034.508329999999</v>
      </c>
      <c r="K49" s="24"/>
      <c r="L49" s="67">
        <v>15614.412</v>
      </c>
      <c r="M49" s="22"/>
    </row>
    <row r="50" spans="1:13">
      <c r="A50" s="209">
        <v>52</v>
      </c>
      <c r="B50" s="22" t="s">
        <v>399</v>
      </c>
      <c r="C50" s="20" t="s">
        <v>115</v>
      </c>
      <c r="D50" s="21">
        <v>76863</v>
      </c>
      <c r="E50" s="22"/>
      <c r="F50" s="21">
        <v>83650.968999999997</v>
      </c>
      <c r="G50" s="22"/>
      <c r="H50" s="23">
        <v>78784.210000000006</v>
      </c>
      <c r="I50" s="24"/>
      <c r="J50" s="67">
        <v>68466.157000000007</v>
      </c>
      <c r="K50" s="24"/>
      <c r="L50" s="67">
        <v>69891.612999999998</v>
      </c>
      <c r="M50" s="22"/>
    </row>
    <row r="51" spans="1:13">
      <c r="A51" s="209">
        <v>24</v>
      </c>
      <c r="B51" s="22" t="s">
        <v>395</v>
      </c>
      <c r="C51" s="20" t="s">
        <v>116</v>
      </c>
      <c r="D51" s="21">
        <v>23753</v>
      </c>
      <c r="E51" s="22"/>
      <c r="F51" s="21">
        <v>25746.535550000001</v>
      </c>
      <c r="G51" s="22"/>
      <c r="H51" s="23">
        <v>26585.631440000001</v>
      </c>
      <c r="I51" s="24"/>
      <c r="J51" s="67">
        <v>28802.811799999999</v>
      </c>
      <c r="K51" s="24"/>
      <c r="L51" s="67">
        <v>30237.524726296091</v>
      </c>
      <c r="M51" s="22" t="s">
        <v>174</v>
      </c>
    </row>
    <row r="52" spans="1:13">
      <c r="A52" s="209">
        <v>76</v>
      </c>
      <c r="B52" s="22" t="s">
        <v>392</v>
      </c>
      <c r="C52" s="20" t="s">
        <v>117</v>
      </c>
      <c r="D52" s="21">
        <v>3683</v>
      </c>
      <c r="E52" s="22"/>
      <c r="F52" s="21">
        <v>5363.0379999999996</v>
      </c>
      <c r="G52" s="22"/>
      <c r="H52" s="23">
        <v>4449.4084000000003</v>
      </c>
      <c r="I52" s="24"/>
      <c r="J52" s="67">
        <v>4933.7650000000003</v>
      </c>
      <c r="K52" s="24"/>
      <c r="L52" s="67">
        <v>5273.8121700000002</v>
      </c>
      <c r="M52" s="22"/>
    </row>
    <row r="53" spans="1:13">
      <c r="A53" s="209">
        <v>75</v>
      </c>
      <c r="B53" s="22" t="s">
        <v>394</v>
      </c>
      <c r="C53" s="20" t="s">
        <v>118</v>
      </c>
      <c r="D53" s="21">
        <v>26312</v>
      </c>
      <c r="E53" s="22"/>
      <c r="F53" s="21">
        <v>27438.24843</v>
      </c>
      <c r="G53" s="22"/>
      <c r="H53" s="23">
        <v>30313.327440000001</v>
      </c>
      <c r="I53" s="24"/>
      <c r="J53" s="67">
        <v>30185.771000000001</v>
      </c>
      <c r="K53" s="24"/>
      <c r="L53" s="67">
        <v>31754.661530000001</v>
      </c>
      <c r="M53" s="22"/>
    </row>
    <row r="54" spans="1:13">
      <c r="A54" s="209">
        <v>76</v>
      </c>
      <c r="B54" s="22" t="s">
        <v>392</v>
      </c>
      <c r="C54" s="20" t="s">
        <v>119</v>
      </c>
      <c r="D54" s="21">
        <v>2754</v>
      </c>
      <c r="E54" s="22"/>
      <c r="F54" s="21">
        <v>2763.4803500000003</v>
      </c>
      <c r="G54" s="22"/>
      <c r="H54" s="23">
        <v>2809.9432099999999</v>
      </c>
      <c r="I54" s="24"/>
      <c r="J54" s="67">
        <v>2791.7280000000001</v>
      </c>
      <c r="K54" s="24"/>
      <c r="L54" s="67">
        <v>3010.6149999999998</v>
      </c>
      <c r="M54" s="22"/>
    </row>
    <row r="55" spans="1:13">
      <c r="A55" s="209">
        <v>52</v>
      </c>
      <c r="B55" s="22" t="s">
        <v>399</v>
      </c>
      <c r="C55" s="20" t="s">
        <v>120</v>
      </c>
      <c r="D55" s="21">
        <v>50869</v>
      </c>
      <c r="E55" s="22"/>
      <c r="F55" s="21">
        <v>50145.974000000002</v>
      </c>
      <c r="G55" s="22"/>
      <c r="H55" s="23">
        <v>56792.671999999999</v>
      </c>
      <c r="I55" s="24"/>
      <c r="J55" s="67">
        <v>56626.976999999999</v>
      </c>
      <c r="K55" s="24"/>
      <c r="L55" s="67">
        <v>57940.44</v>
      </c>
      <c r="M55" s="22"/>
    </row>
    <row r="56" spans="1:13">
      <c r="A56" s="209">
        <v>28</v>
      </c>
      <c r="B56" s="22" t="s">
        <v>393</v>
      </c>
      <c r="C56" s="20" t="s">
        <v>121</v>
      </c>
      <c r="D56" s="21">
        <v>17648</v>
      </c>
      <c r="E56" s="22"/>
      <c r="F56" s="21">
        <v>18151.132000000001</v>
      </c>
      <c r="G56" s="22"/>
      <c r="H56" s="23">
        <v>19762.565999999999</v>
      </c>
      <c r="I56" s="24"/>
      <c r="J56" s="67">
        <v>19812.635999999999</v>
      </c>
      <c r="K56" s="24"/>
      <c r="L56" s="67">
        <v>20133.050999999999</v>
      </c>
      <c r="M56" s="22"/>
    </row>
    <row r="57" spans="1:13">
      <c r="A57" s="209">
        <v>44</v>
      </c>
      <c r="B57" s="22" t="s">
        <v>391</v>
      </c>
      <c r="C57" s="20" t="s">
        <v>122</v>
      </c>
      <c r="D57" s="21">
        <v>24428</v>
      </c>
      <c r="E57" s="22"/>
      <c r="F57" s="21">
        <v>23082.212</v>
      </c>
      <c r="G57" s="22"/>
      <c r="H57" s="23">
        <v>20053.385999999999</v>
      </c>
      <c r="I57" s="24"/>
      <c r="J57" s="67">
        <v>20890.321059999998</v>
      </c>
      <c r="K57" s="24"/>
      <c r="L57" s="67">
        <v>23521.862000000001</v>
      </c>
      <c r="M57" s="22"/>
    </row>
    <row r="58" spans="1:13">
      <c r="A58" s="209">
        <v>44</v>
      </c>
      <c r="B58" s="22" t="s">
        <v>391</v>
      </c>
      <c r="C58" s="20" t="s">
        <v>123</v>
      </c>
      <c r="D58" s="21">
        <v>4213</v>
      </c>
      <c r="E58" s="22"/>
      <c r="F58" s="21">
        <v>5329.0460000000003</v>
      </c>
      <c r="G58" s="22"/>
      <c r="H58" s="23">
        <v>5742.2449999999999</v>
      </c>
      <c r="I58" s="24"/>
      <c r="J58" s="67">
        <v>4659.42</v>
      </c>
      <c r="K58" s="24"/>
      <c r="L58" s="67">
        <v>4741.009</v>
      </c>
      <c r="M58" s="22"/>
    </row>
    <row r="59" spans="1:13">
      <c r="A59" s="209">
        <v>52</v>
      </c>
      <c r="B59" s="22" t="s">
        <v>399</v>
      </c>
      <c r="C59" s="20" t="s">
        <v>124</v>
      </c>
      <c r="D59" s="21">
        <v>9170</v>
      </c>
      <c r="E59" s="22"/>
      <c r="F59" s="21">
        <v>9261.4699999999993</v>
      </c>
      <c r="G59" s="22"/>
      <c r="H59" s="23">
        <v>8167.8109999999988</v>
      </c>
      <c r="I59" s="24"/>
      <c r="J59" s="67">
        <v>9660.1939999999995</v>
      </c>
      <c r="K59" s="24"/>
      <c r="L59" s="67">
        <v>9658.3809999999994</v>
      </c>
      <c r="M59" s="22"/>
    </row>
    <row r="60" spans="1:13">
      <c r="A60" s="209">
        <v>44</v>
      </c>
      <c r="B60" s="22" t="s">
        <v>391</v>
      </c>
      <c r="C60" s="20" t="s">
        <v>125</v>
      </c>
      <c r="D60" s="21">
        <v>47160</v>
      </c>
      <c r="E60" s="22"/>
      <c r="F60" s="21">
        <v>54782.777270000006</v>
      </c>
      <c r="G60" s="22"/>
      <c r="H60" s="23">
        <v>54349.500169999999</v>
      </c>
      <c r="I60" s="24"/>
      <c r="J60" s="67">
        <v>55797.987930000003</v>
      </c>
      <c r="K60" s="24"/>
      <c r="L60" s="67">
        <v>60739.036439999996</v>
      </c>
      <c r="M60" s="22"/>
    </row>
    <row r="61" spans="1:13">
      <c r="A61" s="209">
        <v>44</v>
      </c>
      <c r="B61" s="22" t="s">
        <v>391</v>
      </c>
      <c r="C61" s="20" t="s">
        <v>126</v>
      </c>
      <c r="D61" s="21">
        <v>12144</v>
      </c>
      <c r="E61" s="22"/>
      <c r="F61" s="21">
        <v>11649.154</v>
      </c>
      <c r="G61" s="22"/>
      <c r="H61" s="23">
        <v>13696.214</v>
      </c>
      <c r="I61" s="24"/>
      <c r="J61" s="67">
        <v>13541.204</v>
      </c>
      <c r="K61" s="24"/>
      <c r="L61" s="67">
        <v>13300.930770000001</v>
      </c>
      <c r="M61" s="22"/>
    </row>
    <row r="62" spans="1:13">
      <c r="A62" s="209">
        <v>53</v>
      </c>
      <c r="B62" s="22" t="s">
        <v>398</v>
      </c>
      <c r="C62" s="20" t="s">
        <v>127</v>
      </c>
      <c r="D62" s="21">
        <v>14779</v>
      </c>
      <c r="E62" s="22"/>
      <c r="F62" s="21">
        <v>14513.26418</v>
      </c>
      <c r="G62" s="22"/>
      <c r="H62" s="23">
        <v>14502.13075</v>
      </c>
      <c r="I62" s="24"/>
      <c r="J62" s="67">
        <v>15415.26266</v>
      </c>
      <c r="K62" s="24"/>
      <c r="L62" s="67">
        <v>16559.49884</v>
      </c>
      <c r="M62" s="22"/>
    </row>
    <row r="63" spans="1:13">
      <c r="A63" s="209">
        <v>44</v>
      </c>
      <c r="B63" s="22" t="s">
        <v>391</v>
      </c>
      <c r="C63" s="20" t="s">
        <v>128</v>
      </c>
      <c r="D63" s="21">
        <v>67659</v>
      </c>
      <c r="E63" s="22"/>
      <c r="F63" s="21">
        <v>67156.252420000004</v>
      </c>
      <c r="G63" s="22"/>
      <c r="H63" s="23">
        <v>68455.130640000003</v>
      </c>
      <c r="I63" s="24"/>
      <c r="J63" s="67">
        <v>70065.213199999998</v>
      </c>
      <c r="K63" s="24"/>
      <c r="L63" s="67">
        <v>68809.844249999995</v>
      </c>
      <c r="M63" s="22"/>
    </row>
    <row r="64" spans="1:13">
      <c r="A64" s="209">
        <v>27</v>
      </c>
      <c r="B64" s="22" t="s">
        <v>397</v>
      </c>
      <c r="C64" s="20" t="s">
        <v>129</v>
      </c>
      <c r="D64" s="21">
        <v>9677</v>
      </c>
      <c r="E64" s="22"/>
      <c r="F64" s="21">
        <v>10370.565339999999</v>
      </c>
      <c r="G64" s="22"/>
      <c r="H64" s="23">
        <v>11973.514380000001</v>
      </c>
      <c r="I64" s="24"/>
      <c r="J64" s="67">
        <v>13286.924419999999</v>
      </c>
      <c r="K64" s="24"/>
      <c r="L64" s="67">
        <v>11661.22711</v>
      </c>
      <c r="M64" s="22"/>
    </row>
    <row r="65" spans="1:13">
      <c r="A65" s="209">
        <v>32</v>
      </c>
      <c r="B65" s="22" t="s">
        <v>386</v>
      </c>
      <c r="C65" s="20" t="s">
        <v>130</v>
      </c>
      <c r="D65" s="21">
        <v>215506</v>
      </c>
      <c r="E65" s="22"/>
      <c r="F65" s="21">
        <v>216086.97500000001</v>
      </c>
      <c r="G65" s="22"/>
      <c r="H65" s="23">
        <v>230919.00041000001</v>
      </c>
      <c r="I65" s="24"/>
      <c r="J65" s="67">
        <v>217192.32699999999</v>
      </c>
      <c r="K65" s="24"/>
      <c r="L65" s="67">
        <v>208521.95415000001</v>
      </c>
      <c r="M65" s="22"/>
    </row>
    <row r="66" spans="1:13">
      <c r="A66" s="209">
        <v>32</v>
      </c>
      <c r="B66" s="22" t="s">
        <v>386</v>
      </c>
      <c r="C66" s="20" t="s">
        <v>131</v>
      </c>
      <c r="D66" s="21">
        <v>57225</v>
      </c>
      <c r="E66" s="22"/>
      <c r="F66" s="21">
        <v>57224.925000000003</v>
      </c>
      <c r="G66" s="22" t="s">
        <v>174</v>
      </c>
      <c r="H66" s="23">
        <v>52382.79307</v>
      </c>
      <c r="I66" s="24"/>
      <c r="J66" s="67">
        <v>51348.284</v>
      </c>
      <c r="K66" s="24"/>
      <c r="L66" s="67">
        <v>51458.463000000003</v>
      </c>
      <c r="M66" s="22"/>
    </row>
    <row r="67" spans="1:13">
      <c r="A67" s="209">
        <v>28</v>
      </c>
      <c r="B67" s="22" t="s">
        <v>393</v>
      </c>
      <c r="C67" s="20" t="s">
        <v>132</v>
      </c>
      <c r="D67" s="21">
        <v>9013</v>
      </c>
      <c r="E67" s="22"/>
      <c r="F67" s="21">
        <v>8394.7421999999988</v>
      </c>
      <c r="G67" s="22"/>
      <c r="H67" s="23">
        <v>9786.2849999999999</v>
      </c>
      <c r="I67" s="24"/>
      <c r="J67" s="67">
        <v>9634.5290100000002</v>
      </c>
      <c r="K67" s="24"/>
      <c r="L67" s="67">
        <v>9704.6134999999995</v>
      </c>
      <c r="M67" s="22"/>
    </row>
    <row r="68" spans="1:13">
      <c r="A68" s="209">
        <v>32</v>
      </c>
      <c r="B68" s="22" t="s">
        <v>386</v>
      </c>
      <c r="C68" s="20" t="s">
        <v>133</v>
      </c>
      <c r="D68" s="21">
        <v>78224</v>
      </c>
      <c r="E68" s="22"/>
      <c r="F68" s="21">
        <v>81915.576000000001</v>
      </c>
      <c r="G68" s="22"/>
      <c r="H68" s="23">
        <v>81300.542109999995</v>
      </c>
      <c r="I68" s="24"/>
      <c r="J68" s="67">
        <v>82374.705550000013</v>
      </c>
      <c r="K68" s="24"/>
      <c r="L68" s="67">
        <v>83440.201000000001</v>
      </c>
      <c r="M68" s="22"/>
    </row>
    <row r="69" spans="1:13">
      <c r="A69" s="209">
        <v>84</v>
      </c>
      <c r="B69" s="22" t="s">
        <v>384</v>
      </c>
      <c r="C69" s="20" t="s">
        <v>134</v>
      </c>
      <c r="D69" s="21">
        <v>27000</v>
      </c>
      <c r="E69" s="22"/>
      <c r="F69" s="21">
        <v>25954</v>
      </c>
      <c r="G69" s="22"/>
      <c r="H69" s="23">
        <v>27651.154999999999</v>
      </c>
      <c r="I69" s="24"/>
      <c r="J69" s="67">
        <v>28750</v>
      </c>
      <c r="K69" s="24"/>
      <c r="L69" s="67">
        <v>31955.862969999998</v>
      </c>
      <c r="M69" s="22"/>
    </row>
    <row r="70" spans="1:13">
      <c r="A70" s="209">
        <v>75</v>
      </c>
      <c r="B70" s="22" t="s">
        <v>394</v>
      </c>
      <c r="C70" s="20" t="s">
        <v>135</v>
      </c>
      <c r="D70" s="21">
        <v>33752</v>
      </c>
      <c r="E70" s="22"/>
      <c r="F70" s="21">
        <v>35291.38351</v>
      </c>
      <c r="G70" s="22"/>
      <c r="H70" s="23">
        <v>37633.813959999999</v>
      </c>
      <c r="I70" s="24"/>
      <c r="J70" s="67">
        <v>40429.53026</v>
      </c>
      <c r="K70" s="24"/>
      <c r="L70" s="67">
        <v>43941.40352</v>
      </c>
      <c r="M70" s="22"/>
    </row>
    <row r="71" spans="1:13">
      <c r="A71" s="209">
        <v>76</v>
      </c>
      <c r="B71" s="22" t="s">
        <v>392</v>
      </c>
      <c r="C71" s="20" t="s">
        <v>136</v>
      </c>
      <c r="D71" s="21">
        <v>7003</v>
      </c>
      <c r="E71" s="22"/>
      <c r="F71" s="21">
        <v>7100.8528200000001</v>
      </c>
      <c r="G71" s="22"/>
      <c r="H71" s="23">
        <v>9109.2933499999999</v>
      </c>
      <c r="I71" s="24"/>
      <c r="J71" s="67">
        <v>8030.8496999999998</v>
      </c>
      <c r="K71" s="24"/>
      <c r="L71" s="67">
        <v>7974.7719500000003</v>
      </c>
      <c r="M71" s="22"/>
    </row>
    <row r="72" spans="1:13">
      <c r="A72" s="209">
        <v>76</v>
      </c>
      <c r="B72" s="22" t="s">
        <v>392</v>
      </c>
      <c r="C72" s="20" t="s">
        <v>137</v>
      </c>
      <c r="D72" s="21">
        <v>19910</v>
      </c>
      <c r="E72" s="22"/>
      <c r="F72" s="21">
        <v>20747.674050000005</v>
      </c>
      <c r="G72" s="22"/>
      <c r="H72" s="23">
        <v>9928.4631399999998</v>
      </c>
      <c r="I72" s="24"/>
      <c r="J72" s="67">
        <v>9682.5827499999996</v>
      </c>
      <c r="K72" s="24"/>
      <c r="L72" s="67">
        <v>10624.335279999999</v>
      </c>
      <c r="M72" s="22"/>
    </row>
    <row r="73" spans="1:13">
      <c r="A73" s="209">
        <v>44</v>
      </c>
      <c r="B73" s="22" t="s">
        <v>391</v>
      </c>
      <c r="C73" s="20" t="s">
        <v>138</v>
      </c>
      <c r="D73" s="21">
        <v>71838</v>
      </c>
      <c r="E73" s="22"/>
      <c r="F73" s="21">
        <v>73670.280119999996</v>
      </c>
      <c r="G73" s="22"/>
      <c r="H73" s="23">
        <v>77758.443075938252</v>
      </c>
      <c r="I73" s="24" t="s">
        <v>174</v>
      </c>
      <c r="J73" s="67">
        <v>81422.846000000005</v>
      </c>
      <c r="K73" s="24"/>
      <c r="L73" s="67">
        <v>80979.660759999999</v>
      </c>
      <c r="M73" s="22"/>
    </row>
    <row r="74" spans="1:13">
      <c r="A74" s="209">
        <v>44</v>
      </c>
      <c r="B74" s="22" t="s">
        <v>391</v>
      </c>
      <c r="C74" s="20" t="s">
        <v>139</v>
      </c>
      <c r="D74" s="21">
        <v>56284</v>
      </c>
      <c r="E74" s="26"/>
      <c r="F74" s="21">
        <v>54669.420850000002</v>
      </c>
      <c r="G74" s="26"/>
      <c r="H74" s="23">
        <v>54158.561999999998</v>
      </c>
      <c r="I74" s="23"/>
      <c r="J74" s="67">
        <v>56232.714</v>
      </c>
      <c r="K74" s="23"/>
      <c r="L74" s="67">
        <v>55600.718999999997</v>
      </c>
      <c r="M74" s="22"/>
    </row>
    <row r="75" spans="1:13">
      <c r="A75" s="209">
        <v>84</v>
      </c>
      <c r="B75" s="22" t="s">
        <v>384</v>
      </c>
      <c r="C75" s="20" t="s">
        <v>140</v>
      </c>
      <c r="D75" s="21">
        <v>82192</v>
      </c>
      <c r="E75" s="22"/>
      <c r="F75" s="21">
        <v>84371.597560000009</v>
      </c>
      <c r="G75" s="22"/>
      <c r="H75" s="23">
        <v>97329.790330000003</v>
      </c>
      <c r="I75" s="24"/>
      <c r="J75" s="67">
        <v>90578.352400000003</v>
      </c>
      <c r="K75" s="24"/>
      <c r="L75" s="67">
        <v>93057.615689999991</v>
      </c>
      <c r="M75" s="22"/>
    </row>
    <row r="76" spans="1:13">
      <c r="A76" s="209">
        <v>27</v>
      </c>
      <c r="B76" s="22" t="s">
        <v>397</v>
      </c>
      <c r="C76" s="20" t="s">
        <v>141</v>
      </c>
      <c r="D76" s="21">
        <v>14623</v>
      </c>
      <c r="E76" s="22"/>
      <c r="F76" s="21">
        <v>13936.54357</v>
      </c>
      <c r="G76" s="22"/>
      <c r="H76" s="23">
        <v>14567.703</v>
      </c>
      <c r="I76" s="24"/>
      <c r="J76" s="67">
        <v>14911.719560000001</v>
      </c>
      <c r="K76" s="24"/>
      <c r="L76" s="67">
        <v>16034.202090000001</v>
      </c>
      <c r="M76" s="22"/>
    </row>
    <row r="77" spans="1:13">
      <c r="A77" s="209">
        <v>27</v>
      </c>
      <c r="B77" s="22" t="s">
        <v>397</v>
      </c>
      <c r="C77" s="20" t="s">
        <v>142</v>
      </c>
      <c r="D77" s="21">
        <v>31530</v>
      </c>
      <c r="E77" s="22"/>
      <c r="F77" s="21">
        <v>32301.617999999999</v>
      </c>
      <c r="G77" s="22"/>
      <c r="H77" s="23">
        <v>32222.004789999999</v>
      </c>
      <c r="I77" s="24"/>
      <c r="J77" s="67">
        <v>34820.161639999998</v>
      </c>
      <c r="K77" s="24"/>
      <c r="L77" s="67">
        <v>35026.481869999996</v>
      </c>
      <c r="M77" s="22"/>
    </row>
    <row r="78" spans="1:13">
      <c r="A78" s="209">
        <v>52</v>
      </c>
      <c r="B78" s="22" t="s">
        <v>399</v>
      </c>
      <c r="C78" s="20" t="s">
        <v>143</v>
      </c>
      <c r="D78" s="21">
        <v>26781</v>
      </c>
      <c r="E78" s="22"/>
      <c r="F78" s="21">
        <v>26843.377029999996</v>
      </c>
      <c r="G78" s="22"/>
      <c r="H78" s="23">
        <v>29591.254820000002</v>
      </c>
      <c r="I78" s="24"/>
      <c r="J78" s="67">
        <v>32851.292849999998</v>
      </c>
      <c r="K78" s="24"/>
      <c r="L78" s="67">
        <v>35277.717550337358</v>
      </c>
      <c r="M78" s="22" t="s">
        <v>174</v>
      </c>
    </row>
    <row r="79" spans="1:13">
      <c r="A79" s="209">
        <v>84</v>
      </c>
      <c r="B79" s="22" t="s">
        <v>384</v>
      </c>
      <c r="C79" s="20" t="s">
        <v>144</v>
      </c>
      <c r="D79" s="21">
        <v>19917</v>
      </c>
      <c r="E79" s="22"/>
      <c r="F79" s="21">
        <v>19625.008440000001</v>
      </c>
      <c r="G79" s="22"/>
      <c r="H79" s="23">
        <v>21409.473449999998</v>
      </c>
      <c r="I79" s="24"/>
      <c r="J79" s="67">
        <v>22113.409379999997</v>
      </c>
      <c r="K79" s="24"/>
      <c r="L79" s="67">
        <v>23954.636920000001</v>
      </c>
      <c r="M79" s="22"/>
    </row>
    <row r="80" spans="1:13">
      <c r="A80" s="209">
        <v>84</v>
      </c>
      <c r="B80" s="22" t="s">
        <v>384</v>
      </c>
      <c r="C80" s="20" t="s">
        <v>145</v>
      </c>
      <c r="D80" s="21">
        <v>42350</v>
      </c>
      <c r="E80" s="22"/>
      <c r="F80" s="21">
        <v>43370.288380000005</v>
      </c>
      <c r="G80" s="22"/>
      <c r="H80" s="23">
        <v>43463.281680000007</v>
      </c>
      <c r="I80" s="24"/>
      <c r="J80" s="67">
        <v>46690.523000000001</v>
      </c>
      <c r="K80" s="24"/>
      <c r="L80" s="67">
        <v>49115.716740000003</v>
      </c>
      <c r="M80" s="22"/>
    </row>
    <row r="81" spans="1:13">
      <c r="A81" s="209">
        <v>11</v>
      </c>
      <c r="B81" s="22" t="s">
        <v>400</v>
      </c>
      <c r="C81" s="20" t="s">
        <v>146</v>
      </c>
      <c r="D81" s="21">
        <v>174542</v>
      </c>
      <c r="E81" s="22"/>
      <c r="F81" s="21">
        <v>207953.2568</v>
      </c>
      <c r="G81" s="22"/>
      <c r="H81" s="23">
        <v>215132.19813999999</v>
      </c>
      <c r="I81" s="24"/>
      <c r="J81" s="67">
        <v>205246.859</v>
      </c>
      <c r="K81" s="24"/>
      <c r="L81" s="67">
        <v>192844.587</v>
      </c>
      <c r="M81" s="22"/>
    </row>
    <row r="82" spans="1:13">
      <c r="A82" s="209">
        <v>28</v>
      </c>
      <c r="B82" s="22" t="s">
        <v>393</v>
      </c>
      <c r="C82" s="20" t="s">
        <v>147</v>
      </c>
      <c r="D82" s="21">
        <v>94516</v>
      </c>
      <c r="E82" s="22"/>
      <c r="F82" s="21">
        <v>99553.328999999998</v>
      </c>
      <c r="G82" s="22"/>
      <c r="H82" s="23">
        <v>108683.75835999999</v>
      </c>
      <c r="I82" s="24"/>
      <c r="J82" s="67">
        <v>109815.83258</v>
      </c>
      <c r="K82" s="24"/>
      <c r="L82" s="67">
        <v>106702.371</v>
      </c>
      <c r="M82" s="22"/>
    </row>
    <row r="83" spans="1:13">
      <c r="A83" s="209">
        <v>11</v>
      </c>
      <c r="B83" s="22" t="s">
        <v>400</v>
      </c>
      <c r="C83" s="20" t="s">
        <v>148</v>
      </c>
      <c r="D83" s="21">
        <v>77381</v>
      </c>
      <c r="E83" s="22"/>
      <c r="F83" s="21">
        <v>77419.991340000008</v>
      </c>
      <c r="G83" s="22"/>
      <c r="H83" s="23">
        <v>73815.675170000002</v>
      </c>
      <c r="I83" s="24"/>
      <c r="J83" s="67">
        <v>74260.225609999994</v>
      </c>
      <c r="K83" s="24"/>
      <c r="L83" s="67">
        <v>70523.907849999989</v>
      </c>
      <c r="M83" s="22"/>
    </row>
    <row r="84" spans="1:13">
      <c r="A84" s="209">
        <v>11</v>
      </c>
      <c r="B84" s="22" t="s">
        <v>400</v>
      </c>
      <c r="C84" s="20" t="s">
        <v>149</v>
      </c>
      <c r="D84" s="21">
        <v>77278</v>
      </c>
      <c r="E84" s="22"/>
      <c r="F84" s="21">
        <v>83468.487999999998</v>
      </c>
      <c r="G84" s="22"/>
      <c r="H84" s="23">
        <v>62368.701999999997</v>
      </c>
      <c r="I84" s="24"/>
      <c r="J84" s="67">
        <v>67476.305999999997</v>
      </c>
      <c r="K84" s="24"/>
      <c r="L84" s="67">
        <v>71132.509000000005</v>
      </c>
      <c r="M84" s="22"/>
    </row>
    <row r="85" spans="1:13">
      <c r="A85" s="209">
        <v>75</v>
      </c>
      <c r="B85" s="22" t="s">
        <v>394</v>
      </c>
      <c r="C85" s="20" t="s">
        <v>150</v>
      </c>
      <c r="D85" s="21">
        <v>15274</v>
      </c>
      <c r="E85" s="22"/>
      <c r="F85" s="21">
        <v>15518.632</v>
      </c>
      <c r="G85" s="22"/>
      <c r="H85" s="23">
        <v>17605.981</v>
      </c>
      <c r="I85" s="24"/>
      <c r="J85" s="67">
        <v>17876.291670000002</v>
      </c>
      <c r="K85" s="24"/>
      <c r="L85" s="67">
        <v>18528.752140000001</v>
      </c>
      <c r="M85" s="22"/>
    </row>
    <row r="86" spans="1:13">
      <c r="A86" s="209">
        <v>32</v>
      </c>
      <c r="B86" s="22" t="s">
        <v>386</v>
      </c>
      <c r="C86" s="20" t="s">
        <v>151</v>
      </c>
      <c r="D86" s="21">
        <v>22481</v>
      </c>
      <c r="E86" s="22"/>
      <c r="F86" s="21">
        <v>23844.546999999999</v>
      </c>
      <c r="G86" s="22"/>
      <c r="H86" s="23">
        <v>25573.956999999999</v>
      </c>
      <c r="I86" s="24"/>
      <c r="J86" s="67">
        <v>26251.11</v>
      </c>
      <c r="K86" s="24"/>
      <c r="L86" s="67">
        <v>26238.133000000002</v>
      </c>
      <c r="M86" s="22"/>
    </row>
    <row r="87" spans="1:13">
      <c r="A87" s="209">
        <v>76</v>
      </c>
      <c r="B87" s="22" t="s">
        <v>392</v>
      </c>
      <c r="C87" s="20" t="s">
        <v>152</v>
      </c>
      <c r="D87" s="21">
        <v>18090</v>
      </c>
      <c r="E87" s="22"/>
      <c r="F87" s="21">
        <v>21534.65237</v>
      </c>
      <c r="G87" s="22"/>
      <c r="H87" s="23">
        <v>21693.860519999998</v>
      </c>
      <c r="I87" s="24"/>
      <c r="J87" s="67">
        <v>21388.084519999997</v>
      </c>
      <c r="K87" s="24"/>
      <c r="L87" s="67">
        <v>21934.726999999999</v>
      </c>
      <c r="M87" s="22"/>
    </row>
    <row r="88" spans="1:13">
      <c r="A88" s="209">
        <v>76</v>
      </c>
      <c r="B88" s="22" t="s">
        <v>392</v>
      </c>
      <c r="C88" s="20" t="s">
        <v>153</v>
      </c>
      <c r="D88" s="21">
        <v>7658</v>
      </c>
      <c r="E88" s="22"/>
      <c r="F88" s="21">
        <v>11755.297</v>
      </c>
      <c r="G88" s="22"/>
      <c r="H88" s="23">
        <v>13696.846</v>
      </c>
      <c r="I88" s="24"/>
      <c r="J88" s="67">
        <v>14026.477000000001</v>
      </c>
      <c r="K88" s="24"/>
      <c r="L88" s="67">
        <v>14877.56</v>
      </c>
      <c r="M88" s="22"/>
    </row>
    <row r="89" spans="1:13">
      <c r="A89" s="209">
        <v>93</v>
      </c>
      <c r="B89" s="22" t="s">
        <v>389</v>
      </c>
      <c r="C89" s="20" t="s">
        <v>154</v>
      </c>
      <c r="D89" s="21">
        <v>38349</v>
      </c>
      <c r="E89" s="22"/>
      <c r="F89" s="21">
        <v>39038.73921</v>
      </c>
      <c r="G89" s="22"/>
      <c r="H89" s="23">
        <v>48013.646000000001</v>
      </c>
      <c r="I89" s="24"/>
      <c r="J89" s="67">
        <v>48225.248</v>
      </c>
      <c r="K89" s="24"/>
      <c r="L89" s="67">
        <v>49875.374759999999</v>
      </c>
      <c r="M89" s="22"/>
    </row>
    <row r="90" spans="1:13">
      <c r="A90" s="209">
        <v>93</v>
      </c>
      <c r="B90" s="22" t="s">
        <v>389</v>
      </c>
      <c r="C90" s="20" t="s">
        <v>155</v>
      </c>
      <c r="D90" s="21">
        <v>25631</v>
      </c>
      <c r="E90" s="22"/>
      <c r="F90" s="21">
        <v>23960.881000000001</v>
      </c>
      <c r="G90" s="22"/>
      <c r="H90" s="23">
        <v>26722.309000000001</v>
      </c>
      <c r="I90" s="24"/>
      <c r="J90" s="67">
        <v>26011.205000000002</v>
      </c>
      <c r="K90" s="24"/>
      <c r="L90" s="67">
        <v>27776.181</v>
      </c>
      <c r="M90" s="22"/>
    </row>
    <row r="91" spans="1:13">
      <c r="A91" s="209">
        <v>52</v>
      </c>
      <c r="B91" s="22" t="s">
        <v>399</v>
      </c>
      <c r="C91" s="20" t="s">
        <v>156</v>
      </c>
      <c r="D91" s="21">
        <v>9628</v>
      </c>
      <c r="E91" s="22"/>
      <c r="F91" s="21">
        <v>10283.156789999999</v>
      </c>
      <c r="G91" s="22"/>
      <c r="H91" s="23">
        <v>13733.197</v>
      </c>
      <c r="I91" s="24"/>
      <c r="J91" s="67">
        <v>12981.458000000001</v>
      </c>
      <c r="K91" s="24"/>
      <c r="L91" s="67">
        <v>13339.19</v>
      </c>
      <c r="M91" s="22"/>
    </row>
    <row r="92" spans="1:13">
      <c r="A92" s="209">
        <v>75</v>
      </c>
      <c r="B92" s="22" t="s">
        <v>394</v>
      </c>
      <c r="C92" s="20" t="s">
        <v>157</v>
      </c>
      <c r="D92" s="21">
        <v>13386</v>
      </c>
      <c r="E92" s="22"/>
      <c r="F92" s="21">
        <v>13225.554390000001</v>
      </c>
      <c r="G92" s="22" t="s">
        <v>174</v>
      </c>
      <c r="H92" s="23">
        <v>14189.919619999999</v>
      </c>
      <c r="I92" s="24"/>
      <c r="J92" s="67">
        <v>14619.6893</v>
      </c>
      <c r="K92" s="24"/>
      <c r="L92" s="67">
        <v>15525.198199999999</v>
      </c>
      <c r="M92" s="22"/>
    </row>
    <row r="93" spans="1:13">
      <c r="A93" s="209">
        <v>75</v>
      </c>
      <c r="B93" s="22" t="s">
        <v>394</v>
      </c>
      <c r="C93" s="20" t="s">
        <v>158</v>
      </c>
      <c r="D93" s="21">
        <v>15244</v>
      </c>
      <c r="E93" s="22"/>
      <c r="F93" s="21">
        <v>15224.111999999999</v>
      </c>
      <c r="G93" s="22"/>
      <c r="H93" s="23">
        <v>14517.248</v>
      </c>
      <c r="I93" s="24"/>
      <c r="J93" s="67">
        <v>14646.665000000001</v>
      </c>
      <c r="K93" s="24"/>
      <c r="L93" s="67">
        <v>14624.392</v>
      </c>
      <c r="M93" s="22"/>
    </row>
    <row r="94" spans="1:13">
      <c r="A94" s="209">
        <v>44</v>
      </c>
      <c r="B94" s="22" t="s">
        <v>391</v>
      </c>
      <c r="C94" s="20" t="s">
        <v>159</v>
      </c>
      <c r="D94" s="21">
        <v>17788</v>
      </c>
      <c r="E94" s="22"/>
      <c r="F94" s="21">
        <v>19106.306</v>
      </c>
      <c r="G94" s="22"/>
      <c r="H94" s="23">
        <v>20398.304</v>
      </c>
      <c r="I94" s="24"/>
      <c r="J94" s="67">
        <v>19462.017250000001</v>
      </c>
      <c r="K94" s="24"/>
      <c r="L94" s="67">
        <v>20534.031360000001</v>
      </c>
      <c r="M94" s="22"/>
    </row>
    <row r="95" spans="1:13">
      <c r="A95" s="209">
        <v>27</v>
      </c>
      <c r="B95" s="22" t="s">
        <v>397</v>
      </c>
      <c r="C95" s="20" t="s">
        <v>160</v>
      </c>
      <c r="D95" s="21">
        <v>25017</v>
      </c>
      <c r="E95" s="22"/>
      <c r="F95" s="21">
        <v>24760.703000000001</v>
      </c>
      <c r="G95" s="22"/>
      <c r="H95" s="23">
        <v>27206.78141</v>
      </c>
      <c r="I95" s="24"/>
      <c r="J95" s="67">
        <v>27461.838820000001</v>
      </c>
      <c r="K95" s="24"/>
      <c r="L95" s="67">
        <v>28768.79261</v>
      </c>
      <c r="M95" s="22"/>
    </row>
    <row r="96" spans="1:13">
      <c r="A96" s="209">
        <v>27</v>
      </c>
      <c r="B96" s="22" t="s">
        <v>397</v>
      </c>
      <c r="C96" s="20" t="s">
        <v>161</v>
      </c>
      <c r="D96" s="21">
        <v>6827</v>
      </c>
      <c r="E96" s="22"/>
      <c r="F96" s="21">
        <v>5848.25</v>
      </c>
      <c r="G96" s="22"/>
      <c r="H96" s="23">
        <v>5979.6376200000004</v>
      </c>
      <c r="I96" s="24"/>
      <c r="J96" s="67">
        <v>6185.84609</v>
      </c>
      <c r="K96" s="24"/>
      <c r="L96" s="67">
        <v>6854.9226200000003</v>
      </c>
      <c r="M96" s="22"/>
    </row>
    <row r="97" spans="1:18">
      <c r="A97" s="209">
        <v>11</v>
      </c>
      <c r="B97" s="22" t="s">
        <v>400</v>
      </c>
      <c r="C97" s="20" t="s">
        <v>162</v>
      </c>
      <c r="D97" s="21">
        <v>58400</v>
      </c>
      <c r="E97" s="22"/>
      <c r="F97" s="21">
        <v>60488.89</v>
      </c>
      <c r="G97" s="22"/>
      <c r="H97" s="23">
        <v>61471.042000000001</v>
      </c>
      <c r="I97" s="24"/>
      <c r="J97" s="67">
        <v>84411.891000000003</v>
      </c>
      <c r="K97" s="24"/>
      <c r="L97" s="67">
        <v>84731.376000000004</v>
      </c>
      <c r="M97" s="22"/>
    </row>
    <row r="98" spans="1:18">
      <c r="A98" s="209">
        <v>11</v>
      </c>
      <c r="B98" s="22" t="s">
        <v>400</v>
      </c>
      <c r="C98" s="20" t="s">
        <v>163</v>
      </c>
      <c r="D98" s="21">
        <v>88352</v>
      </c>
      <c r="E98" s="22"/>
      <c r="F98" s="21">
        <v>86702.43587999999</v>
      </c>
      <c r="G98" s="22"/>
      <c r="H98" s="23">
        <v>75540.667719999998</v>
      </c>
      <c r="I98" s="24"/>
      <c r="J98" s="67">
        <v>80958.60818000001</v>
      </c>
      <c r="K98" s="24"/>
      <c r="L98" s="67">
        <v>79916.30995000001</v>
      </c>
      <c r="M98" s="22"/>
    </row>
    <row r="99" spans="1:18">
      <c r="A99" s="209">
        <v>11</v>
      </c>
      <c r="B99" s="22" t="s">
        <v>400</v>
      </c>
      <c r="C99" s="20" t="s">
        <v>164</v>
      </c>
      <c r="D99" s="21">
        <v>121877</v>
      </c>
      <c r="E99" s="22"/>
      <c r="F99" s="21">
        <v>135760.845</v>
      </c>
      <c r="G99" s="22"/>
      <c r="H99" s="23">
        <v>146065.26632000002</v>
      </c>
      <c r="I99" s="24"/>
      <c r="J99" s="67">
        <v>158090.74368000001</v>
      </c>
      <c r="K99" s="24"/>
      <c r="L99" s="67">
        <v>138582.57006999999</v>
      </c>
      <c r="M99" s="22"/>
    </row>
    <row r="100" spans="1:18">
      <c r="A100" s="209">
        <v>11</v>
      </c>
      <c r="B100" s="22" t="s">
        <v>400</v>
      </c>
      <c r="C100" s="20" t="s">
        <v>165</v>
      </c>
      <c r="D100" s="21">
        <v>58554</v>
      </c>
      <c r="E100" s="22"/>
      <c r="F100" s="21">
        <v>64849.620409999996</v>
      </c>
      <c r="G100" s="22"/>
      <c r="H100" s="23">
        <v>72000.854999999996</v>
      </c>
      <c r="I100" s="24"/>
      <c r="J100" s="67">
        <v>75487.198999999993</v>
      </c>
      <c r="K100" s="24"/>
      <c r="L100" s="67">
        <v>85833.684410000002</v>
      </c>
      <c r="M100" s="22"/>
    </row>
    <row r="101" spans="1:18">
      <c r="A101" s="210">
        <v>11</v>
      </c>
      <c r="B101" s="30" t="s">
        <v>400</v>
      </c>
      <c r="C101" s="28" t="s">
        <v>166</v>
      </c>
      <c r="D101" s="29">
        <v>45101</v>
      </c>
      <c r="E101" s="30" t="s">
        <v>174</v>
      </c>
      <c r="F101" s="29">
        <v>56935.065999999999</v>
      </c>
      <c r="G101" s="30"/>
      <c r="H101" s="31">
        <v>57620.627789999999</v>
      </c>
      <c r="I101" s="32"/>
      <c r="J101" s="68">
        <v>76930.062000000005</v>
      </c>
      <c r="K101" s="32"/>
      <c r="L101" s="67">
        <v>79055.247959999993</v>
      </c>
      <c r="M101" s="22"/>
    </row>
    <row r="102" spans="1:18">
      <c r="A102" s="211" t="s">
        <v>385</v>
      </c>
      <c r="B102" s="204" t="s">
        <v>401</v>
      </c>
      <c r="C102" s="34" t="s">
        <v>167</v>
      </c>
      <c r="D102" s="35" t="s">
        <v>168</v>
      </c>
      <c r="E102" s="22"/>
      <c r="F102" s="35">
        <v>22534.47597</v>
      </c>
      <c r="G102" s="38"/>
      <c r="H102" s="23">
        <v>18070.184020000001</v>
      </c>
      <c r="I102" s="37"/>
      <c r="J102" s="67">
        <v>18709.135340000001</v>
      </c>
      <c r="K102" s="37"/>
      <c r="L102" s="151">
        <v>23875.112590000001</v>
      </c>
      <c r="M102" s="49"/>
    </row>
    <row r="103" spans="1:18">
      <c r="A103" s="209" t="s">
        <v>387</v>
      </c>
      <c r="B103" s="205" t="s">
        <v>402</v>
      </c>
      <c r="C103" s="34" t="s">
        <v>169</v>
      </c>
      <c r="D103" s="21">
        <v>24449.195009999999</v>
      </c>
      <c r="E103" s="22" t="s">
        <v>174</v>
      </c>
      <c r="F103" s="21">
        <v>26058.894380000002</v>
      </c>
      <c r="G103" s="22" t="s">
        <v>174</v>
      </c>
      <c r="H103" s="23">
        <v>26086.081099999999</v>
      </c>
      <c r="I103" s="24"/>
      <c r="J103" s="67">
        <v>26334.081319999998</v>
      </c>
      <c r="K103" s="24"/>
      <c r="L103" s="67">
        <v>26099.753670822949</v>
      </c>
      <c r="M103" s="22" t="s">
        <v>174</v>
      </c>
    </row>
    <row r="104" spans="1:18">
      <c r="A104" s="209" t="s">
        <v>388</v>
      </c>
      <c r="B104" s="205" t="s">
        <v>403</v>
      </c>
      <c r="C104" s="34" t="s">
        <v>170</v>
      </c>
      <c r="D104" s="21">
        <v>8045</v>
      </c>
      <c r="E104" s="22"/>
      <c r="F104" s="21">
        <v>7756.7950000000001</v>
      </c>
      <c r="G104" s="22"/>
      <c r="H104" s="23">
        <v>7086.9636853916227</v>
      </c>
      <c r="I104" s="24" t="s">
        <v>174</v>
      </c>
      <c r="J104" s="67">
        <v>12425.634400000001</v>
      </c>
      <c r="K104" s="24" t="s">
        <v>174</v>
      </c>
      <c r="L104" s="67">
        <v>11010.980750000001</v>
      </c>
      <c r="M104" s="22"/>
    </row>
    <row r="105" spans="1:18">
      <c r="A105" s="212" t="s">
        <v>390</v>
      </c>
      <c r="B105" s="206" t="s">
        <v>404</v>
      </c>
      <c r="C105" s="39" t="s">
        <v>171</v>
      </c>
      <c r="D105" s="29">
        <v>30187</v>
      </c>
      <c r="E105" s="30"/>
      <c r="F105" s="29">
        <v>32711.827289999997</v>
      </c>
      <c r="G105" s="30"/>
      <c r="H105" s="31">
        <v>32960</v>
      </c>
      <c r="I105" s="32"/>
      <c r="J105" s="68">
        <v>34903.182000000001</v>
      </c>
      <c r="K105" s="32"/>
      <c r="L105" s="68">
        <v>33888.483999999997</v>
      </c>
      <c r="M105" s="30"/>
    </row>
    <row r="106" spans="1:18" ht="9.75" customHeight="1">
      <c r="A106" s="24"/>
      <c r="C106" s="24"/>
      <c r="D106" s="40"/>
      <c r="E106" s="24"/>
      <c r="H106" s="24"/>
      <c r="J106" s="69"/>
      <c r="L106" s="69"/>
    </row>
    <row r="107" spans="1:18">
      <c r="A107" s="42" t="s">
        <v>406</v>
      </c>
      <c r="B107" s="121"/>
      <c r="C107" s="49"/>
      <c r="D107" s="43">
        <v>3203275</v>
      </c>
      <c r="E107" s="44"/>
      <c r="F107" s="45">
        <v>3345017.4411099995</v>
      </c>
      <c r="G107" s="46"/>
      <c r="H107" s="43">
        <v>3493447.8336959379</v>
      </c>
      <c r="I107" s="47"/>
      <c r="J107" s="70">
        <v>3559013.8824699991</v>
      </c>
      <c r="K107" s="47"/>
      <c r="L107" s="65">
        <v>3608660.8812166322</v>
      </c>
      <c r="M107" s="49"/>
      <c r="N107" s="101"/>
      <c r="O107" s="101"/>
      <c r="P107" s="101"/>
    </row>
    <row r="108" spans="1:18">
      <c r="A108" s="20" t="s">
        <v>407</v>
      </c>
      <c r="B108" s="24"/>
      <c r="C108" s="22"/>
      <c r="D108" s="21">
        <v>85270.050359999994</v>
      </c>
      <c r="E108" s="26"/>
      <c r="F108" s="23">
        <v>89061.992640000011</v>
      </c>
      <c r="G108" s="23"/>
      <c r="H108" s="21">
        <v>84203.228805391613</v>
      </c>
      <c r="I108" s="26"/>
      <c r="J108" s="69">
        <v>92372.033060000002</v>
      </c>
      <c r="K108" s="26"/>
      <c r="L108" s="64">
        <v>94874.331010822949</v>
      </c>
      <c r="M108" s="22"/>
      <c r="N108" s="101"/>
      <c r="O108" s="101"/>
      <c r="P108" s="101"/>
    </row>
    <row r="109" spans="1:18">
      <c r="A109" s="28" t="s">
        <v>408</v>
      </c>
      <c r="B109" s="32"/>
      <c r="C109" s="30"/>
      <c r="D109" s="29">
        <v>3288545.477285407</v>
      </c>
      <c r="E109" s="50"/>
      <c r="F109" s="31">
        <v>3434079.4337499994</v>
      </c>
      <c r="G109" s="31"/>
      <c r="H109" s="29">
        <v>3577651.0625013299</v>
      </c>
      <c r="I109" s="50"/>
      <c r="J109" s="71">
        <v>3651385.9155299994</v>
      </c>
      <c r="K109" s="50"/>
      <c r="L109" s="66">
        <v>3703535.2122274553</v>
      </c>
      <c r="M109" s="30"/>
      <c r="N109" s="101"/>
      <c r="O109" s="101"/>
      <c r="P109" s="101"/>
      <c r="Q109" s="101"/>
      <c r="R109" s="101"/>
    </row>
    <row r="110" spans="1:18" ht="12.75">
      <c r="A110" s="585" t="s">
        <v>333</v>
      </c>
      <c r="B110" s="596"/>
      <c r="C110" s="596"/>
      <c r="D110" s="596"/>
      <c r="E110" s="596"/>
      <c r="F110" s="596"/>
      <c r="G110" s="596"/>
      <c r="H110" s="596"/>
      <c r="I110" s="596"/>
      <c r="J110" s="596"/>
      <c r="K110" s="596"/>
      <c r="L110" s="596"/>
      <c r="M110" s="596"/>
    </row>
    <row r="111" spans="1:18">
      <c r="A111" s="593" t="s">
        <v>334</v>
      </c>
      <c r="B111" s="593"/>
      <c r="C111" s="593"/>
      <c r="D111" s="593"/>
      <c r="E111" s="593"/>
      <c r="F111" s="593"/>
      <c r="G111" s="593"/>
      <c r="H111" s="593"/>
      <c r="I111" s="593"/>
      <c r="J111" s="593"/>
      <c r="K111" s="593"/>
      <c r="L111" s="593"/>
      <c r="M111" s="593"/>
    </row>
    <row r="112" spans="1:18">
      <c r="D112" s="101"/>
      <c r="E112" s="101"/>
      <c r="F112" s="101"/>
      <c r="G112" s="101"/>
      <c r="H112" s="101"/>
      <c r="I112" s="101"/>
      <c r="J112" s="101"/>
      <c r="K112" s="101"/>
    </row>
    <row r="113" spans="4:11">
      <c r="D113" s="101"/>
      <c r="E113" s="101"/>
      <c r="F113" s="101"/>
      <c r="G113" s="101"/>
      <c r="H113" s="101"/>
      <c r="I113" s="101"/>
      <c r="J113" s="101"/>
      <c r="K113" s="101"/>
    </row>
    <row r="114" spans="4:11">
      <c r="D114" s="101"/>
      <c r="E114" s="101"/>
      <c r="F114" s="101"/>
      <c r="G114" s="101"/>
      <c r="H114" s="101"/>
      <c r="I114" s="101"/>
      <c r="J114" s="101"/>
      <c r="K114" s="101"/>
    </row>
  </sheetData>
  <mergeCells count="10">
    <mergeCell ref="A4:B5"/>
    <mergeCell ref="A110:M110"/>
    <mergeCell ref="A111:M111"/>
    <mergeCell ref="C2:K2"/>
    <mergeCell ref="C4:C5"/>
    <mergeCell ref="D4:D5"/>
    <mergeCell ref="F4:F5"/>
    <mergeCell ref="H4:H5"/>
    <mergeCell ref="J4:J5"/>
    <mergeCell ref="L4:L5"/>
  </mergeCells>
  <pageMargins left="0.7" right="0.7" top="0.75" bottom="0.75" header="0.3" footer="0.3"/>
  <ignoredErrors>
    <ignoredError sqref="A102:A105" numberStoredAsText="1"/>
  </ignoredErrors>
</worksheet>
</file>

<file path=xl/worksheets/sheet47.xml><?xml version="1.0" encoding="utf-8"?>
<worksheet xmlns="http://schemas.openxmlformats.org/spreadsheetml/2006/main" xmlns:r="http://schemas.openxmlformats.org/officeDocument/2006/relationships">
  <sheetPr>
    <tabColor rgb="FFFF0000"/>
  </sheetPr>
  <dimension ref="A1:Q114"/>
  <sheetViews>
    <sheetView workbookViewId="0">
      <selection activeCell="A4" sqref="A4:M5"/>
    </sheetView>
  </sheetViews>
  <sheetFormatPr baseColWidth="10" defaultRowHeight="11.25"/>
  <cols>
    <col min="1" max="1" width="5.710937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8.140625" style="11" customWidth="1"/>
    <col min="9" max="9" width="3" style="11" bestFit="1" customWidth="1"/>
    <col min="10" max="10" width="8.7109375" style="11" customWidth="1"/>
    <col min="11" max="11" width="3.140625" style="11" customWidth="1"/>
    <col min="12" max="12" width="11.28515625" style="61" customWidth="1"/>
    <col min="13" max="13" width="2.85546875" style="11" customWidth="1"/>
    <col min="14" max="14" width="4.85546875" style="11" customWidth="1"/>
    <col min="15" max="15" width="8.140625" style="11" customWidth="1"/>
    <col min="16" max="232" width="11.42578125" style="11"/>
    <col min="233" max="233" width="21.85546875" style="11" bestFit="1" customWidth="1"/>
    <col min="234" max="234" width="9.85546875" style="11" customWidth="1"/>
    <col min="235" max="235" width="3.5703125" style="11" customWidth="1"/>
    <col min="236" max="236" width="9.85546875" style="11" customWidth="1"/>
    <col min="237" max="237" width="3.5703125" style="11" customWidth="1"/>
    <col min="238" max="238" width="9.85546875" style="11" customWidth="1"/>
    <col min="239" max="239" width="3.5703125" style="11" customWidth="1"/>
    <col min="240" max="240" width="9.85546875" style="11" customWidth="1"/>
    <col min="241" max="241" width="3.5703125" style="11" customWidth="1"/>
    <col min="242" max="242" width="9.85546875" style="11" customWidth="1"/>
    <col min="243" max="243" width="3.5703125" style="11" customWidth="1"/>
    <col min="244" max="488" width="11.42578125" style="11"/>
    <col min="489" max="489" width="21.85546875" style="11" bestFit="1" customWidth="1"/>
    <col min="490" max="490" width="9.85546875" style="11" customWidth="1"/>
    <col min="491" max="491" width="3.5703125" style="11" customWidth="1"/>
    <col min="492" max="492" width="9.85546875" style="11" customWidth="1"/>
    <col min="493" max="493" width="3.5703125" style="11" customWidth="1"/>
    <col min="494" max="494" width="9.85546875" style="11" customWidth="1"/>
    <col min="495" max="495" width="3.5703125" style="11" customWidth="1"/>
    <col min="496" max="496" width="9.85546875" style="11" customWidth="1"/>
    <col min="497" max="497" width="3.5703125" style="11" customWidth="1"/>
    <col min="498" max="498" width="9.85546875" style="11" customWidth="1"/>
    <col min="499" max="499" width="3.5703125" style="11" customWidth="1"/>
    <col min="500" max="744" width="11.42578125" style="11"/>
    <col min="745" max="745" width="21.85546875" style="11" bestFit="1" customWidth="1"/>
    <col min="746" max="746" width="9.85546875" style="11" customWidth="1"/>
    <col min="747" max="747" width="3.5703125" style="11" customWidth="1"/>
    <col min="748" max="748" width="9.85546875" style="11" customWidth="1"/>
    <col min="749" max="749" width="3.5703125" style="11" customWidth="1"/>
    <col min="750" max="750" width="9.85546875" style="11" customWidth="1"/>
    <col min="751" max="751" width="3.5703125" style="11" customWidth="1"/>
    <col min="752" max="752" width="9.85546875" style="11" customWidth="1"/>
    <col min="753" max="753" width="3.5703125" style="11" customWidth="1"/>
    <col min="754" max="754" width="9.85546875" style="11" customWidth="1"/>
    <col min="755" max="755" width="3.5703125" style="11" customWidth="1"/>
    <col min="756" max="1000" width="11.42578125" style="11"/>
    <col min="1001" max="1001" width="21.85546875" style="11" bestFit="1" customWidth="1"/>
    <col min="1002" max="1002" width="9.85546875" style="11" customWidth="1"/>
    <col min="1003" max="1003" width="3.5703125" style="11" customWidth="1"/>
    <col min="1004" max="1004" width="9.85546875" style="11" customWidth="1"/>
    <col min="1005" max="1005" width="3.5703125" style="11" customWidth="1"/>
    <col min="1006" max="1006" width="9.85546875" style="11" customWidth="1"/>
    <col min="1007" max="1007" width="3.5703125" style="11" customWidth="1"/>
    <col min="1008" max="1008" width="9.85546875" style="11" customWidth="1"/>
    <col min="1009" max="1009" width="3.5703125" style="11" customWidth="1"/>
    <col min="1010" max="1010" width="9.85546875" style="11" customWidth="1"/>
    <col min="1011" max="1011" width="3.5703125" style="11" customWidth="1"/>
    <col min="1012" max="1256" width="11.42578125" style="11"/>
    <col min="1257" max="1257" width="21.85546875" style="11" bestFit="1" customWidth="1"/>
    <col min="1258" max="1258" width="9.85546875" style="11" customWidth="1"/>
    <col min="1259" max="1259" width="3.5703125" style="11" customWidth="1"/>
    <col min="1260" max="1260" width="9.85546875" style="11" customWidth="1"/>
    <col min="1261" max="1261" width="3.5703125" style="11" customWidth="1"/>
    <col min="1262" max="1262" width="9.85546875" style="11" customWidth="1"/>
    <col min="1263" max="1263" width="3.5703125" style="11" customWidth="1"/>
    <col min="1264" max="1264" width="9.85546875" style="11" customWidth="1"/>
    <col min="1265" max="1265" width="3.5703125" style="11" customWidth="1"/>
    <col min="1266" max="1266" width="9.85546875" style="11" customWidth="1"/>
    <col min="1267" max="1267" width="3.5703125" style="11" customWidth="1"/>
    <col min="1268" max="1512" width="11.42578125" style="11"/>
    <col min="1513" max="1513" width="21.85546875" style="11" bestFit="1" customWidth="1"/>
    <col min="1514" max="1514" width="9.85546875" style="11" customWidth="1"/>
    <col min="1515" max="1515" width="3.5703125" style="11" customWidth="1"/>
    <col min="1516" max="1516" width="9.85546875" style="11" customWidth="1"/>
    <col min="1517" max="1517" width="3.5703125" style="11" customWidth="1"/>
    <col min="1518" max="1518" width="9.85546875" style="11" customWidth="1"/>
    <col min="1519" max="1519" width="3.5703125" style="11" customWidth="1"/>
    <col min="1520" max="1520" width="9.85546875" style="11" customWidth="1"/>
    <col min="1521" max="1521" width="3.5703125" style="11" customWidth="1"/>
    <col min="1522" max="1522" width="9.85546875" style="11" customWidth="1"/>
    <col min="1523" max="1523" width="3.5703125" style="11" customWidth="1"/>
    <col min="1524" max="1768" width="11.42578125" style="11"/>
    <col min="1769" max="1769" width="21.85546875" style="11" bestFit="1" customWidth="1"/>
    <col min="1770" max="1770" width="9.85546875" style="11" customWidth="1"/>
    <col min="1771" max="1771" width="3.5703125" style="11" customWidth="1"/>
    <col min="1772" max="1772" width="9.85546875" style="11" customWidth="1"/>
    <col min="1773" max="1773" width="3.5703125" style="11" customWidth="1"/>
    <col min="1774" max="1774" width="9.85546875" style="11" customWidth="1"/>
    <col min="1775" max="1775" width="3.5703125" style="11" customWidth="1"/>
    <col min="1776" max="1776" width="9.85546875" style="11" customWidth="1"/>
    <col min="1777" max="1777" width="3.5703125" style="11" customWidth="1"/>
    <col min="1778" max="1778" width="9.85546875" style="11" customWidth="1"/>
    <col min="1779" max="1779" width="3.5703125" style="11" customWidth="1"/>
    <col min="1780" max="2024" width="11.42578125" style="11"/>
    <col min="2025" max="2025" width="21.85546875" style="11" bestFit="1" customWidth="1"/>
    <col min="2026" max="2026" width="9.85546875" style="11" customWidth="1"/>
    <col min="2027" max="2027" width="3.5703125" style="11" customWidth="1"/>
    <col min="2028" max="2028" width="9.85546875" style="11" customWidth="1"/>
    <col min="2029" max="2029" width="3.5703125" style="11" customWidth="1"/>
    <col min="2030" max="2030" width="9.85546875" style="11" customWidth="1"/>
    <col min="2031" max="2031" width="3.5703125" style="11" customWidth="1"/>
    <col min="2032" max="2032" width="9.85546875" style="11" customWidth="1"/>
    <col min="2033" max="2033" width="3.5703125" style="11" customWidth="1"/>
    <col min="2034" max="2034" width="9.85546875" style="11" customWidth="1"/>
    <col min="2035" max="2035" width="3.5703125" style="11" customWidth="1"/>
    <col min="2036" max="2280" width="11.42578125" style="11"/>
    <col min="2281" max="2281" width="21.85546875" style="11" bestFit="1" customWidth="1"/>
    <col min="2282" max="2282" width="9.85546875" style="11" customWidth="1"/>
    <col min="2283" max="2283" width="3.5703125" style="11" customWidth="1"/>
    <col min="2284" max="2284" width="9.85546875" style="11" customWidth="1"/>
    <col min="2285" max="2285" width="3.5703125" style="11" customWidth="1"/>
    <col min="2286" max="2286" width="9.85546875" style="11" customWidth="1"/>
    <col min="2287" max="2287" width="3.5703125" style="11" customWidth="1"/>
    <col min="2288" max="2288" width="9.85546875" style="11" customWidth="1"/>
    <col min="2289" max="2289" width="3.5703125" style="11" customWidth="1"/>
    <col min="2290" max="2290" width="9.85546875" style="11" customWidth="1"/>
    <col min="2291" max="2291" width="3.5703125" style="11" customWidth="1"/>
    <col min="2292" max="2536" width="11.42578125" style="11"/>
    <col min="2537" max="2537" width="21.85546875" style="11" bestFit="1" customWidth="1"/>
    <col min="2538" max="2538" width="9.85546875" style="11" customWidth="1"/>
    <col min="2539" max="2539" width="3.5703125" style="11" customWidth="1"/>
    <col min="2540" max="2540" width="9.85546875" style="11" customWidth="1"/>
    <col min="2541" max="2541" width="3.5703125" style="11" customWidth="1"/>
    <col min="2542" max="2542" width="9.85546875" style="11" customWidth="1"/>
    <col min="2543" max="2543" width="3.5703125" style="11" customWidth="1"/>
    <col min="2544" max="2544" width="9.85546875" style="11" customWidth="1"/>
    <col min="2545" max="2545" width="3.5703125" style="11" customWidth="1"/>
    <col min="2546" max="2546" width="9.85546875" style="11" customWidth="1"/>
    <col min="2547" max="2547" width="3.5703125" style="11" customWidth="1"/>
    <col min="2548" max="2792" width="11.42578125" style="11"/>
    <col min="2793" max="2793" width="21.85546875" style="11" bestFit="1" customWidth="1"/>
    <col min="2794" max="2794" width="9.85546875" style="11" customWidth="1"/>
    <col min="2795" max="2795" width="3.5703125" style="11" customWidth="1"/>
    <col min="2796" max="2796" width="9.85546875" style="11" customWidth="1"/>
    <col min="2797" max="2797" width="3.5703125" style="11" customWidth="1"/>
    <col min="2798" max="2798" width="9.85546875" style="11" customWidth="1"/>
    <col min="2799" max="2799" width="3.5703125" style="11" customWidth="1"/>
    <col min="2800" max="2800" width="9.85546875" style="11" customWidth="1"/>
    <col min="2801" max="2801" width="3.5703125" style="11" customWidth="1"/>
    <col min="2802" max="2802" width="9.85546875" style="11" customWidth="1"/>
    <col min="2803" max="2803" width="3.5703125" style="11" customWidth="1"/>
    <col min="2804" max="3048" width="11.42578125" style="11"/>
    <col min="3049" max="3049" width="21.85546875" style="11" bestFit="1" customWidth="1"/>
    <col min="3050" max="3050" width="9.85546875" style="11" customWidth="1"/>
    <col min="3051" max="3051" width="3.5703125" style="11" customWidth="1"/>
    <col min="3052" max="3052" width="9.85546875" style="11" customWidth="1"/>
    <col min="3053" max="3053" width="3.5703125" style="11" customWidth="1"/>
    <col min="3054" max="3054" width="9.85546875" style="11" customWidth="1"/>
    <col min="3055" max="3055" width="3.5703125" style="11" customWidth="1"/>
    <col min="3056" max="3056" width="9.85546875" style="11" customWidth="1"/>
    <col min="3057" max="3057" width="3.5703125" style="11" customWidth="1"/>
    <col min="3058" max="3058" width="9.85546875" style="11" customWidth="1"/>
    <col min="3059" max="3059" width="3.5703125" style="11" customWidth="1"/>
    <col min="3060" max="3304" width="11.42578125" style="11"/>
    <col min="3305" max="3305" width="21.85546875" style="11" bestFit="1" customWidth="1"/>
    <col min="3306" max="3306" width="9.85546875" style="11" customWidth="1"/>
    <col min="3307" max="3307" width="3.5703125" style="11" customWidth="1"/>
    <col min="3308" max="3308" width="9.85546875" style="11" customWidth="1"/>
    <col min="3309" max="3309" width="3.5703125" style="11" customWidth="1"/>
    <col min="3310" max="3310" width="9.85546875" style="11" customWidth="1"/>
    <col min="3311" max="3311" width="3.5703125" style="11" customWidth="1"/>
    <col min="3312" max="3312" width="9.85546875" style="11" customWidth="1"/>
    <col min="3313" max="3313" width="3.5703125" style="11" customWidth="1"/>
    <col min="3314" max="3314" width="9.85546875" style="11" customWidth="1"/>
    <col min="3315" max="3315" width="3.5703125" style="11" customWidth="1"/>
    <col min="3316" max="3560" width="11.42578125" style="11"/>
    <col min="3561" max="3561" width="21.85546875" style="11" bestFit="1" customWidth="1"/>
    <col min="3562" max="3562" width="9.85546875" style="11" customWidth="1"/>
    <col min="3563" max="3563" width="3.5703125" style="11" customWidth="1"/>
    <col min="3564" max="3564" width="9.85546875" style="11" customWidth="1"/>
    <col min="3565" max="3565" width="3.5703125" style="11" customWidth="1"/>
    <col min="3566" max="3566" width="9.85546875" style="11" customWidth="1"/>
    <col min="3567" max="3567" width="3.5703125" style="11" customWidth="1"/>
    <col min="3568" max="3568" width="9.85546875" style="11" customWidth="1"/>
    <col min="3569" max="3569" width="3.5703125" style="11" customWidth="1"/>
    <col min="3570" max="3570" width="9.85546875" style="11" customWidth="1"/>
    <col min="3571" max="3571" width="3.5703125" style="11" customWidth="1"/>
    <col min="3572" max="3816" width="11.42578125" style="11"/>
    <col min="3817" max="3817" width="21.85546875" style="11" bestFit="1" customWidth="1"/>
    <col min="3818" max="3818" width="9.85546875" style="11" customWidth="1"/>
    <col min="3819" max="3819" width="3.5703125" style="11" customWidth="1"/>
    <col min="3820" max="3820" width="9.85546875" style="11" customWidth="1"/>
    <col min="3821" max="3821" width="3.5703125" style="11" customWidth="1"/>
    <col min="3822" max="3822" width="9.85546875" style="11" customWidth="1"/>
    <col min="3823" max="3823" width="3.5703125" style="11" customWidth="1"/>
    <col min="3824" max="3824" width="9.85546875" style="11" customWidth="1"/>
    <col min="3825" max="3825" width="3.5703125" style="11" customWidth="1"/>
    <col min="3826" max="3826" width="9.85546875" style="11" customWidth="1"/>
    <col min="3827" max="3827" width="3.5703125" style="11" customWidth="1"/>
    <col min="3828" max="4072" width="11.42578125" style="11"/>
    <col min="4073" max="4073" width="21.85546875" style="11" bestFit="1" customWidth="1"/>
    <col min="4074" max="4074" width="9.85546875" style="11" customWidth="1"/>
    <col min="4075" max="4075" width="3.5703125" style="11" customWidth="1"/>
    <col min="4076" max="4076" width="9.85546875" style="11" customWidth="1"/>
    <col min="4077" max="4077" width="3.5703125" style="11" customWidth="1"/>
    <col min="4078" max="4078" width="9.85546875" style="11" customWidth="1"/>
    <col min="4079" max="4079" width="3.5703125" style="11" customWidth="1"/>
    <col min="4080" max="4080" width="9.85546875" style="11" customWidth="1"/>
    <col min="4081" max="4081" width="3.5703125" style="11" customWidth="1"/>
    <col min="4082" max="4082" width="9.85546875" style="11" customWidth="1"/>
    <col min="4083" max="4083" width="3.5703125" style="11" customWidth="1"/>
    <col min="4084" max="4328" width="11.42578125" style="11"/>
    <col min="4329" max="4329" width="21.85546875" style="11" bestFit="1" customWidth="1"/>
    <col min="4330" max="4330" width="9.85546875" style="11" customWidth="1"/>
    <col min="4331" max="4331" width="3.5703125" style="11" customWidth="1"/>
    <col min="4332" max="4332" width="9.85546875" style="11" customWidth="1"/>
    <col min="4333" max="4333" width="3.5703125" style="11" customWidth="1"/>
    <col min="4334" max="4334" width="9.85546875" style="11" customWidth="1"/>
    <col min="4335" max="4335" width="3.5703125" style="11" customWidth="1"/>
    <col min="4336" max="4336" width="9.85546875" style="11" customWidth="1"/>
    <col min="4337" max="4337" width="3.5703125" style="11" customWidth="1"/>
    <col min="4338" max="4338" width="9.85546875" style="11" customWidth="1"/>
    <col min="4339" max="4339" width="3.5703125" style="11" customWidth="1"/>
    <col min="4340" max="4584" width="11.42578125" style="11"/>
    <col min="4585" max="4585" width="21.85546875" style="11" bestFit="1" customWidth="1"/>
    <col min="4586" max="4586" width="9.85546875" style="11" customWidth="1"/>
    <col min="4587" max="4587" width="3.5703125" style="11" customWidth="1"/>
    <col min="4588" max="4588" width="9.85546875" style="11" customWidth="1"/>
    <col min="4589" max="4589" width="3.5703125" style="11" customWidth="1"/>
    <col min="4590" max="4590" width="9.85546875" style="11" customWidth="1"/>
    <col min="4591" max="4591" width="3.5703125" style="11" customWidth="1"/>
    <col min="4592" max="4592" width="9.85546875" style="11" customWidth="1"/>
    <col min="4593" max="4593" width="3.5703125" style="11" customWidth="1"/>
    <col min="4594" max="4594" width="9.85546875" style="11" customWidth="1"/>
    <col min="4595" max="4595" width="3.5703125" style="11" customWidth="1"/>
    <col min="4596" max="4840" width="11.42578125" style="11"/>
    <col min="4841" max="4841" width="21.85546875" style="11" bestFit="1" customWidth="1"/>
    <col min="4842" max="4842" width="9.85546875" style="11" customWidth="1"/>
    <col min="4843" max="4843" width="3.5703125" style="11" customWidth="1"/>
    <col min="4844" max="4844" width="9.85546875" style="11" customWidth="1"/>
    <col min="4845" max="4845" width="3.5703125" style="11" customWidth="1"/>
    <col min="4846" max="4846" width="9.85546875" style="11" customWidth="1"/>
    <col min="4847" max="4847" width="3.5703125" style="11" customWidth="1"/>
    <col min="4848" max="4848" width="9.85546875" style="11" customWidth="1"/>
    <col min="4849" max="4849" width="3.5703125" style="11" customWidth="1"/>
    <col min="4850" max="4850" width="9.85546875" style="11" customWidth="1"/>
    <col min="4851" max="4851" width="3.5703125" style="11" customWidth="1"/>
    <col min="4852" max="5096" width="11.42578125" style="11"/>
    <col min="5097" max="5097" width="21.85546875" style="11" bestFit="1" customWidth="1"/>
    <col min="5098" max="5098" width="9.85546875" style="11" customWidth="1"/>
    <col min="5099" max="5099" width="3.5703125" style="11" customWidth="1"/>
    <col min="5100" max="5100" width="9.85546875" style="11" customWidth="1"/>
    <col min="5101" max="5101" width="3.5703125" style="11" customWidth="1"/>
    <col min="5102" max="5102" width="9.85546875" style="11" customWidth="1"/>
    <col min="5103" max="5103" width="3.5703125" style="11" customWidth="1"/>
    <col min="5104" max="5104" width="9.85546875" style="11" customWidth="1"/>
    <col min="5105" max="5105" width="3.5703125" style="11" customWidth="1"/>
    <col min="5106" max="5106" width="9.85546875" style="11" customWidth="1"/>
    <col min="5107" max="5107" width="3.5703125" style="11" customWidth="1"/>
    <col min="5108" max="5352" width="11.42578125" style="11"/>
    <col min="5353" max="5353" width="21.85546875" style="11" bestFit="1" customWidth="1"/>
    <col min="5354" max="5354" width="9.85546875" style="11" customWidth="1"/>
    <col min="5355" max="5355" width="3.5703125" style="11" customWidth="1"/>
    <col min="5356" max="5356" width="9.85546875" style="11" customWidth="1"/>
    <col min="5357" max="5357" width="3.5703125" style="11" customWidth="1"/>
    <col min="5358" max="5358" width="9.85546875" style="11" customWidth="1"/>
    <col min="5359" max="5359" width="3.5703125" style="11" customWidth="1"/>
    <col min="5360" max="5360" width="9.85546875" style="11" customWidth="1"/>
    <col min="5361" max="5361" width="3.5703125" style="11" customWidth="1"/>
    <col min="5362" max="5362" width="9.85546875" style="11" customWidth="1"/>
    <col min="5363" max="5363" width="3.5703125" style="11" customWidth="1"/>
    <col min="5364" max="5608" width="11.42578125" style="11"/>
    <col min="5609" max="5609" width="21.85546875" style="11" bestFit="1" customWidth="1"/>
    <col min="5610" max="5610" width="9.85546875" style="11" customWidth="1"/>
    <col min="5611" max="5611" width="3.5703125" style="11" customWidth="1"/>
    <col min="5612" max="5612" width="9.85546875" style="11" customWidth="1"/>
    <col min="5613" max="5613" width="3.5703125" style="11" customWidth="1"/>
    <col min="5614" max="5614" width="9.85546875" style="11" customWidth="1"/>
    <col min="5615" max="5615" width="3.5703125" style="11" customWidth="1"/>
    <col min="5616" max="5616" width="9.85546875" style="11" customWidth="1"/>
    <col min="5617" max="5617" width="3.5703125" style="11" customWidth="1"/>
    <col min="5618" max="5618" width="9.85546875" style="11" customWidth="1"/>
    <col min="5619" max="5619" width="3.5703125" style="11" customWidth="1"/>
    <col min="5620" max="5864" width="11.42578125" style="11"/>
    <col min="5865" max="5865" width="21.85546875" style="11" bestFit="1" customWidth="1"/>
    <col min="5866" max="5866" width="9.85546875" style="11" customWidth="1"/>
    <col min="5867" max="5867" width="3.5703125" style="11" customWidth="1"/>
    <col min="5868" max="5868" width="9.85546875" style="11" customWidth="1"/>
    <col min="5869" max="5869" width="3.5703125" style="11" customWidth="1"/>
    <col min="5870" max="5870" width="9.85546875" style="11" customWidth="1"/>
    <col min="5871" max="5871" width="3.5703125" style="11" customWidth="1"/>
    <col min="5872" max="5872" width="9.85546875" style="11" customWidth="1"/>
    <col min="5873" max="5873" width="3.5703125" style="11" customWidth="1"/>
    <col min="5874" max="5874" width="9.85546875" style="11" customWidth="1"/>
    <col min="5875" max="5875" width="3.5703125" style="11" customWidth="1"/>
    <col min="5876" max="6120" width="11.42578125" style="11"/>
    <col min="6121" max="6121" width="21.85546875" style="11" bestFit="1" customWidth="1"/>
    <col min="6122" max="6122" width="9.85546875" style="11" customWidth="1"/>
    <col min="6123" max="6123" width="3.5703125" style="11" customWidth="1"/>
    <col min="6124" max="6124" width="9.85546875" style="11" customWidth="1"/>
    <col min="6125" max="6125" width="3.5703125" style="11" customWidth="1"/>
    <col min="6126" max="6126" width="9.85546875" style="11" customWidth="1"/>
    <col min="6127" max="6127" width="3.5703125" style="11" customWidth="1"/>
    <col min="6128" max="6128" width="9.85546875" style="11" customWidth="1"/>
    <col min="6129" max="6129" width="3.5703125" style="11" customWidth="1"/>
    <col min="6130" max="6130" width="9.85546875" style="11" customWidth="1"/>
    <col min="6131" max="6131" width="3.5703125" style="11" customWidth="1"/>
    <col min="6132" max="6376" width="11.42578125" style="11"/>
    <col min="6377" max="6377" width="21.85546875" style="11" bestFit="1" customWidth="1"/>
    <col min="6378" max="6378" width="9.85546875" style="11" customWidth="1"/>
    <col min="6379" max="6379" width="3.5703125" style="11" customWidth="1"/>
    <col min="6380" max="6380" width="9.85546875" style="11" customWidth="1"/>
    <col min="6381" max="6381" width="3.5703125" style="11" customWidth="1"/>
    <col min="6382" max="6382" width="9.85546875" style="11" customWidth="1"/>
    <col min="6383" max="6383" width="3.5703125" style="11" customWidth="1"/>
    <col min="6384" max="6384" width="9.85546875" style="11" customWidth="1"/>
    <col min="6385" max="6385" width="3.5703125" style="11" customWidth="1"/>
    <col min="6386" max="6386" width="9.85546875" style="11" customWidth="1"/>
    <col min="6387" max="6387" width="3.5703125" style="11" customWidth="1"/>
    <col min="6388" max="6632" width="11.42578125" style="11"/>
    <col min="6633" max="6633" width="21.85546875" style="11" bestFit="1" customWidth="1"/>
    <col min="6634" max="6634" width="9.85546875" style="11" customWidth="1"/>
    <col min="6635" max="6635" width="3.5703125" style="11" customWidth="1"/>
    <col min="6636" max="6636" width="9.85546875" style="11" customWidth="1"/>
    <col min="6637" max="6637" width="3.5703125" style="11" customWidth="1"/>
    <col min="6638" max="6638" width="9.85546875" style="11" customWidth="1"/>
    <col min="6639" max="6639" width="3.5703125" style="11" customWidth="1"/>
    <col min="6640" max="6640" width="9.85546875" style="11" customWidth="1"/>
    <col min="6641" max="6641" width="3.5703125" style="11" customWidth="1"/>
    <col min="6642" max="6642" width="9.85546875" style="11" customWidth="1"/>
    <col min="6643" max="6643" width="3.5703125" style="11" customWidth="1"/>
    <col min="6644" max="6888" width="11.42578125" style="11"/>
    <col min="6889" max="6889" width="21.85546875" style="11" bestFit="1" customWidth="1"/>
    <col min="6890" max="6890" width="9.85546875" style="11" customWidth="1"/>
    <col min="6891" max="6891" width="3.5703125" style="11" customWidth="1"/>
    <col min="6892" max="6892" width="9.85546875" style="11" customWidth="1"/>
    <col min="6893" max="6893" width="3.5703125" style="11" customWidth="1"/>
    <col min="6894" max="6894" width="9.85546875" style="11" customWidth="1"/>
    <col min="6895" max="6895" width="3.5703125" style="11" customWidth="1"/>
    <col min="6896" max="6896" width="9.85546875" style="11" customWidth="1"/>
    <col min="6897" max="6897" width="3.5703125" style="11" customWidth="1"/>
    <col min="6898" max="6898" width="9.85546875" style="11" customWidth="1"/>
    <col min="6899" max="6899" width="3.5703125" style="11" customWidth="1"/>
    <col min="6900" max="7144" width="11.42578125" style="11"/>
    <col min="7145" max="7145" width="21.85546875" style="11" bestFit="1" customWidth="1"/>
    <col min="7146" max="7146" width="9.85546875" style="11" customWidth="1"/>
    <col min="7147" max="7147" width="3.5703125" style="11" customWidth="1"/>
    <col min="7148" max="7148" width="9.85546875" style="11" customWidth="1"/>
    <col min="7149" max="7149" width="3.5703125" style="11" customWidth="1"/>
    <col min="7150" max="7150" width="9.85546875" style="11" customWidth="1"/>
    <col min="7151" max="7151" width="3.5703125" style="11" customWidth="1"/>
    <col min="7152" max="7152" width="9.85546875" style="11" customWidth="1"/>
    <col min="7153" max="7153" width="3.5703125" style="11" customWidth="1"/>
    <col min="7154" max="7154" width="9.85546875" style="11" customWidth="1"/>
    <col min="7155" max="7155" width="3.5703125" style="11" customWidth="1"/>
    <col min="7156" max="7400" width="11.42578125" style="11"/>
    <col min="7401" max="7401" width="21.85546875" style="11" bestFit="1" customWidth="1"/>
    <col min="7402" max="7402" width="9.85546875" style="11" customWidth="1"/>
    <col min="7403" max="7403" width="3.5703125" style="11" customWidth="1"/>
    <col min="7404" max="7404" width="9.85546875" style="11" customWidth="1"/>
    <col min="7405" max="7405" width="3.5703125" style="11" customWidth="1"/>
    <col min="7406" max="7406" width="9.85546875" style="11" customWidth="1"/>
    <col min="7407" max="7407" width="3.5703125" style="11" customWidth="1"/>
    <col min="7408" max="7408" width="9.85546875" style="11" customWidth="1"/>
    <col min="7409" max="7409" width="3.5703125" style="11" customWidth="1"/>
    <col min="7410" max="7410" width="9.85546875" style="11" customWidth="1"/>
    <col min="7411" max="7411" width="3.5703125" style="11" customWidth="1"/>
    <col min="7412" max="7656" width="11.42578125" style="11"/>
    <col min="7657" max="7657" width="21.85546875" style="11" bestFit="1" customWidth="1"/>
    <col min="7658" max="7658" width="9.85546875" style="11" customWidth="1"/>
    <col min="7659" max="7659" width="3.5703125" style="11" customWidth="1"/>
    <col min="7660" max="7660" width="9.85546875" style="11" customWidth="1"/>
    <col min="7661" max="7661" width="3.5703125" style="11" customWidth="1"/>
    <col min="7662" max="7662" width="9.85546875" style="11" customWidth="1"/>
    <col min="7663" max="7663" width="3.5703125" style="11" customWidth="1"/>
    <col min="7664" max="7664" width="9.85546875" style="11" customWidth="1"/>
    <col min="7665" max="7665" width="3.5703125" style="11" customWidth="1"/>
    <col min="7666" max="7666" width="9.85546875" style="11" customWidth="1"/>
    <col min="7667" max="7667" width="3.5703125" style="11" customWidth="1"/>
    <col min="7668" max="7912" width="11.42578125" style="11"/>
    <col min="7913" max="7913" width="21.85546875" style="11" bestFit="1" customWidth="1"/>
    <col min="7914" max="7914" width="9.85546875" style="11" customWidth="1"/>
    <col min="7915" max="7915" width="3.5703125" style="11" customWidth="1"/>
    <col min="7916" max="7916" width="9.85546875" style="11" customWidth="1"/>
    <col min="7917" max="7917" width="3.5703125" style="11" customWidth="1"/>
    <col min="7918" max="7918" width="9.85546875" style="11" customWidth="1"/>
    <col min="7919" max="7919" width="3.5703125" style="11" customWidth="1"/>
    <col min="7920" max="7920" width="9.85546875" style="11" customWidth="1"/>
    <col min="7921" max="7921" width="3.5703125" style="11" customWidth="1"/>
    <col min="7922" max="7922" width="9.85546875" style="11" customWidth="1"/>
    <col min="7923" max="7923" width="3.5703125" style="11" customWidth="1"/>
    <col min="7924" max="8168" width="11.42578125" style="11"/>
    <col min="8169" max="8169" width="21.85546875" style="11" bestFit="1" customWidth="1"/>
    <col min="8170" max="8170" width="9.85546875" style="11" customWidth="1"/>
    <col min="8171" max="8171" width="3.5703125" style="11" customWidth="1"/>
    <col min="8172" max="8172" width="9.85546875" style="11" customWidth="1"/>
    <col min="8173" max="8173" width="3.5703125" style="11" customWidth="1"/>
    <col min="8174" max="8174" width="9.85546875" style="11" customWidth="1"/>
    <col min="8175" max="8175" width="3.5703125" style="11" customWidth="1"/>
    <col min="8176" max="8176" width="9.85546875" style="11" customWidth="1"/>
    <col min="8177" max="8177" width="3.5703125" style="11" customWidth="1"/>
    <col min="8178" max="8178" width="9.85546875" style="11" customWidth="1"/>
    <col min="8179" max="8179" width="3.5703125" style="11" customWidth="1"/>
    <col min="8180" max="8424" width="11.42578125" style="11"/>
    <col min="8425" max="8425" width="21.85546875" style="11" bestFit="1" customWidth="1"/>
    <col min="8426" max="8426" width="9.85546875" style="11" customWidth="1"/>
    <col min="8427" max="8427" width="3.5703125" style="11" customWidth="1"/>
    <col min="8428" max="8428" width="9.85546875" style="11" customWidth="1"/>
    <col min="8429" max="8429" width="3.5703125" style="11" customWidth="1"/>
    <col min="8430" max="8430" width="9.85546875" style="11" customWidth="1"/>
    <col min="8431" max="8431" width="3.5703125" style="11" customWidth="1"/>
    <col min="8432" max="8432" width="9.85546875" style="11" customWidth="1"/>
    <col min="8433" max="8433" width="3.5703125" style="11" customWidth="1"/>
    <col min="8434" max="8434" width="9.85546875" style="11" customWidth="1"/>
    <col min="8435" max="8435" width="3.5703125" style="11" customWidth="1"/>
    <col min="8436" max="8680" width="11.42578125" style="11"/>
    <col min="8681" max="8681" width="21.85546875" style="11" bestFit="1" customWidth="1"/>
    <col min="8682" max="8682" width="9.85546875" style="11" customWidth="1"/>
    <col min="8683" max="8683" width="3.5703125" style="11" customWidth="1"/>
    <col min="8684" max="8684" width="9.85546875" style="11" customWidth="1"/>
    <col min="8685" max="8685" width="3.5703125" style="11" customWidth="1"/>
    <col min="8686" max="8686" width="9.85546875" style="11" customWidth="1"/>
    <col min="8687" max="8687" width="3.5703125" style="11" customWidth="1"/>
    <col min="8688" max="8688" width="9.85546875" style="11" customWidth="1"/>
    <col min="8689" max="8689" width="3.5703125" style="11" customWidth="1"/>
    <col min="8690" max="8690" width="9.85546875" style="11" customWidth="1"/>
    <col min="8691" max="8691" width="3.5703125" style="11" customWidth="1"/>
    <col min="8692" max="8936" width="11.42578125" style="11"/>
    <col min="8937" max="8937" width="21.85546875" style="11" bestFit="1" customWidth="1"/>
    <col min="8938" max="8938" width="9.85546875" style="11" customWidth="1"/>
    <col min="8939" max="8939" width="3.5703125" style="11" customWidth="1"/>
    <col min="8940" max="8940" width="9.85546875" style="11" customWidth="1"/>
    <col min="8941" max="8941" width="3.5703125" style="11" customWidth="1"/>
    <col min="8942" max="8942" width="9.85546875" style="11" customWidth="1"/>
    <col min="8943" max="8943" width="3.5703125" style="11" customWidth="1"/>
    <col min="8944" max="8944" width="9.85546875" style="11" customWidth="1"/>
    <col min="8945" max="8945" width="3.5703125" style="11" customWidth="1"/>
    <col min="8946" max="8946" width="9.85546875" style="11" customWidth="1"/>
    <col min="8947" max="8947" width="3.5703125" style="11" customWidth="1"/>
    <col min="8948" max="9192" width="11.42578125" style="11"/>
    <col min="9193" max="9193" width="21.85546875" style="11" bestFit="1" customWidth="1"/>
    <col min="9194" max="9194" width="9.85546875" style="11" customWidth="1"/>
    <col min="9195" max="9195" width="3.5703125" style="11" customWidth="1"/>
    <col min="9196" max="9196" width="9.85546875" style="11" customWidth="1"/>
    <col min="9197" max="9197" width="3.5703125" style="11" customWidth="1"/>
    <col min="9198" max="9198" width="9.85546875" style="11" customWidth="1"/>
    <col min="9199" max="9199" width="3.5703125" style="11" customWidth="1"/>
    <col min="9200" max="9200" width="9.85546875" style="11" customWidth="1"/>
    <col min="9201" max="9201" width="3.5703125" style="11" customWidth="1"/>
    <col min="9202" max="9202" width="9.85546875" style="11" customWidth="1"/>
    <col min="9203" max="9203" width="3.5703125" style="11" customWidth="1"/>
    <col min="9204" max="9448" width="11.42578125" style="11"/>
    <col min="9449" max="9449" width="21.85546875" style="11" bestFit="1" customWidth="1"/>
    <col min="9450" max="9450" width="9.85546875" style="11" customWidth="1"/>
    <col min="9451" max="9451" width="3.5703125" style="11" customWidth="1"/>
    <col min="9452" max="9452" width="9.85546875" style="11" customWidth="1"/>
    <col min="9453" max="9453" width="3.5703125" style="11" customWidth="1"/>
    <col min="9454" max="9454" width="9.85546875" style="11" customWidth="1"/>
    <col min="9455" max="9455" width="3.5703125" style="11" customWidth="1"/>
    <col min="9456" max="9456" width="9.85546875" style="11" customWidth="1"/>
    <col min="9457" max="9457" width="3.5703125" style="11" customWidth="1"/>
    <col min="9458" max="9458" width="9.85546875" style="11" customWidth="1"/>
    <col min="9459" max="9459" width="3.5703125" style="11" customWidth="1"/>
    <col min="9460" max="9704" width="11.42578125" style="11"/>
    <col min="9705" max="9705" width="21.85546875" style="11" bestFit="1" customWidth="1"/>
    <col min="9706" max="9706" width="9.85546875" style="11" customWidth="1"/>
    <col min="9707" max="9707" width="3.5703125" style="11" customWidth="1"/>
    <col min="9708" max="9708" width="9.85546875" style="11" customWidth="1"/>
    <col min="9709" max="9709" width="3.5703125" style="11" customWidth="1"/>
    <col min="9710" max="9710" width="9.85546875" style="11" customWidth="1"/>
    <col min="9711" max="9711" width="3.5703125" style="11" customWidth="1"/>
    <col min="9712" max="9712" width="9.85546875" style="11" customWidth="1"/>
    <col min="9713" max="9713" width="3.5703125" style="11" customWidth="1"/>
    <col min="9714" max="9714" width="9.85546875" style="11" customWidth="1"/>
    <col min="9715" max="9715" width="3.5703125" style="11" customWidth="1"/>
    <col min="9716" max="9960" width="11.42578125" style="11"/>
    <col min="9961" max="9961" width="21.85546875" style="11" bestFit="1" customWidth="1"/>
    <col min="9962" max="9962" width="9.85546875" style="11" customWidth="1"/>
    <col min="9963" max="9963" width="3.5703125" style="11" customWidth="1"/>
    <col min="9964" max="9964" width="9.85546875" style="11" customWidth="1"/>
    <col min="9965" max="9965" width="3.5703125" style="11" customWidth="1"/>
    <col min="9966" max="9966" width="9.85546875" style="11" customWidth="1"/>
    <col min="9967" max="9967" width="3.5703125" style="11" customWidth="1"/>
    <col min="9968" max="9968" width="9.85546875" style="11" customWidth="1"/>
    <col min="9969" max="9969" width="3.5703125" style="11" customWidth="1"/>
    <col min="9970" max="9970" width="9.85546875" style="11" customWidth="1"/>
    <col min="9971" max="9971" width="3.5703125" style="11" customWidth="1"/>
    <col min="9972" max="10216" width="11.42578125" style="11"/>
    <col min="10217" max="10217" width="21.85546875" style="11" bestFit="1" customWidth="1"/>
    <col min="10218" max="10218" width="9.85546875" style="11" customWidth="1"/>
    <col min="10219" max="10219" width="3.5703125" style="11" customWidth="1"/>
    <col min="10220" max="10220" width="9.85546875" style="11" customWidth="1"/>
    <col min="10221" max="10221" width="3.5703125" style="11" customWidth="1"/>
    <col min="10222" max="10222" width="9.85546875" style="11" customWidth="1"/>
    <col min="10223" max="10223" width="3.5703125" style="11" customWidth="1"/>
    <col min="10224" max="10224" width="9.85546875" style="11" customWidth="1"/>
    <col min="10225" max="10225" width="3.5703125" style="11" customWidth="1"/>
    <col min="10226" max="10226" width="9.85546875" style="11" customWidth="1"/>
    <col min="10227" max="10227" width="3.5703125" style="11" customWidth="1"/>
    <col min="10228" max="10472" width="11.42578125" style="11"/>
    <col min="10473" max="10473" width="21.85546875" style="11" bestFit="1" customWidth="1"/>
    <col min="10474" max="10474" width="9.85546875" style="11" customWidth="1"/>
    <col min="10475" max="10475" width="3.5703125" style="11" customWidth="1"/>
    <col min="10476" max="10476" width="9.85546875" style="11" customWidth="1"/>
    <col min="10477" max="10477" width="3.5703125" style="11" customWidth="1"/>
    <col min="10478" max="10478" width="9.85546875" style="11" customWidth="1"/>
    <col min="10479" max="10479" width="3.5703125" style="11" customWidth="1"/>
    <col min="10480" max="10480" width="9.85546875" style="11" customWidth="1"/>
    <col min="10481" max="10481" width="3.5703125" style="11" customWidth="1"/>
    <col min="10482" max="10482" width="9.85546875" style="11" customWidth="1"/>
    <col min="10483" max="10483" width="3.5703125" style="11" customWidth="1"/>
    <col min="10484" max="10728" width="11.42578125" style="11"/>
    <col min="10729" max="10729" width="21.85546875" style="11" bestFit="1" customWidth="1"/>
    <col min="10730" max="10730" width="9.85546875" style="11" customWidth="1"/>
    <col min="10731" max="10731" width="3.5703125" style="11" customWidth="1"/>
    <col min="10732" max="10732" width="9.85546875" style="11" customWidth="1"/>
    <col min="10733" max="10733" width="3.5703125" style="11" customWidth="1"/>
    <col min="10734" max="10734" width="9.85546875" style="11" customWidth="1"/>
    <col min="10735" max="10735" width="3.5703125" style="11" customWidth="1"/>
    <col min="10736" max="10736" width="9.85546875" style="11" customWidth="1"/>
    <col min="10737" max="10737" width="3.5703125" style="11" customWidth="1"/>
    <col min="10738" max="10738" width="9.85546875" style="11" customWidth="1"/>
    <col min="10739" max="10739" width="3.5703125" style="11" customWidth="1"/>
    <col min="10740" max="10984" width="11.42578125" style="11"/>
    <col min="10985" max="10985" width="21.85546875" style="11" bestFit="1" customWidth="1"/>
    <col min="10986" max="10986" width="9.85546875" style="11" customWidth="1"/>
    <col min="10987" max="10987" width="3.5703125" style="11" customWidth="1"/>
    <col min="10988" max="10988" width="9.85546875" style="11" customWidth="1"/>
    <col min="10989" max="10989" width="3.5703125" style="11" customWidth="1"/>
    <col min="10990" max="10990" width="9.85546875" style="11" customWidth="1"/>
    <col min="10991" max="10991" width="3.5703125" style="11" customWidth="1"/>
    <col min="10992" max="10992" width="9.85546875" style="11" customWidth="1"/>
    <col min="10993" max="10993" width="3.5703125" style="11" customWidth="1"/>
    <col min="10994" max="10994" width="9.85546875" style="11" customWidth="1"/>
    <col min="10995" max="10995" width="3.5703125" style="11" customWidth="1"/>
    <col min="10996" max="11240" width="11.42578125" style="11"/>
    <col min="11241" max="11241" width="21.85546875" style="11" bestFit="1" customWidth="1"/>
    <col min="11242" max="11242" width="9.85546875" style="11" customWidth="1"/>
    <col min="11243" max="11243" width="3.5703125" style="11" customWidth="1"/>
    <col min="11244" max="11244" width="9.85546875" style="11" customWidth="1"/>
    <col min="11245" max="11245" width="3.5703125" style="11" customWidth="1"/>
    <col min="11246" max="11246" width="9.85546875" style="11" customWidth="1"/>
    <col min="11247" max="11247" width="3.5703125" style="11" customWidth="1"/>
    <col min="11248" max="11248" width="9.85546875" style="11" customWidth="1"/>
    <col min="11249" max="11249" width="3.5703125" style="11" customWidth="1"/>
    <col min="11250" max="11250" width="9.85546875" style="11" customWidth="1"/>
    <col min="11251" max="11251" width="3.5703125" style="11" customWidth="1"/>
    <col min="11252" max="11496" width="11.42578125" style="11"/>
    <col min="11497" max="11497" width="21.85546875" style="11" bestFit="1" customWidth="1"/>
    <col min="11498" max="11498" width="9.85546875" style="11" customWidth="1"/>
    <col min="11499" max="11499" width="3.5703125" style="11" customWidth="1"/>
    <col min="11500" max="11500" width="9.85546875" style="11" customWidth="1"/>
    <col min="11501" max="11501" width="3.5703125" style="11" customWidth="1"/>
    <col min="11502" max="11502" width="9.85546875" style="11" customWidth="1"/>
    <col min="11503" max="11503" width="3.5703125" style="11" customWidth="1"/>
    <col min="11504" max="11504" width="9.85546875" style="11" customWidth="1"/>
    <col min="11505" max="11505" width="3.5703125" style="11" customWidth="1"/>
    <col min="11506" max="11506" width="9.85546875" style="11" customWidth="1"/>
    <col min="11507" max="11507" width="3.5703125" style="11" customWidth="1"/>
    <col min="11508" max="11752" width="11.42578125" style="11"/>
    <col min="11753" max="11753" width="21.85546875" style="11" bestFit="1" customWidth="1"/>
    <col min="11754" max="11754" width="9.85546875" style="11" customWidth="1"/>
    <col min="11755" max="11755" width="3.5703125" style="11" customWidth="1"/>
    <col min="11756" max="11756" width="9.85546875" style="11" customWidth="1"/>
    <col min="11757" max="11757" width="3.5703125" style="11" customWidth="1"/>
    <col min="11758" max="11758" width="9.85546875" style="11" customWidth="1"/>
    <col min="11759" max="11759" width="3.5703125" style="11" customWidth="1"/>
    <col min="11760" max="11760" width="9.85546875" style="11" customWidth="1"/>
    <col min="11761" max="11761" width="3.5703125" style="11" customWidth="1"/>
    <col min="11762" max="11762" width="9.85546875" style="11" customWidth="1"/>
    <col min="11763" max="11763" width="3.5703125" style="11" customWidth="1"/>
    <col min="11764" max="12008" width="11.42578125" style="11"/>
    <col min="12009" max="12009" width="21.85546875" style="11" bestFit="1" customWidth="1"/>
    <col min="12010" max="12010" width="9.85546875" style="11" customWidth="1"/>
    <col min="12011" max="12011" width="3.5703125" style="11" customWidth="1"/>
    <col min="12012" max="12012" width="9.85546875" style="11" customWidth="1"/>
    <col min="12013" max="12013" width="3.5703125" style="11" customWidth="1"/>
    <col min="12014" max="12014" width="9.85546875" style="11" customWidth="1"/>
    <col min="12015" max="12015" width="3.5703125" style="11" customWidth="1"/>
    <col min="12016" max="12016" width="9.85546875" style="11" customWidth="1"/>
    <col min="12017" max="12017" width="3.5703125" style="11" customWidth="1"/>
    <col min="12018" max="12018" width="9.85546875" style="11" customWidth="1"/>
    <col min="12019" max="12019" width="3.5703125" style="11" customWidth="1"/>
    <col min="12020" max="12264" width="11.42578125" style="11"/>
    <col min="12265" max="12265" width="21.85546875" style="11" bestFit="1" customWidth="1"/>
    <col min="12266" max="12266" width="9.85546875" style="11" customWidth="1"/>
    <col min="12267" max="12267" width="3.5703125" style="11" customWidth="1"/>
    <col min="12268" max="12268" width="9.85546875" style="11" customWidth="1"/>
    <col min="12269" max="12269" width="3.5703125" style="11" customWidth="1"/>
    <col min="12270" max="12270" width="9.85546875" style="11" customWidth="1"/>
    <col min="12271" max="12271" width="3.5703125" style="11" customWidth="1"/>
    <col min="12272" max="12272" width="9.85546875" style="11" customWidth="1"/>
    <col min="12273" max="12273" width="3.5703125" style="11" customWidth="1"/>
    <col min="12274" max="12274" width="9.85546875" style="11" customWidth="1"/>
    <col min="12275" max="12275" width="3.5703125" style="11" customWidth="1"/>
    <col min="12276" max="12520" width="11.42578125" style="11"/>
    <col min="12521" max="12521" width="21.85546875" style="11" bestFit="1" customWidth="1"/>
    <col min="12522" max="12522" width="9.85546875" style="11" customWidth="1"/>
    <col min="12523" max="12523" width="3.5703125" style="11" customWidth="1"/>
    <col min="12524" max="12524" width="9.85546875" style="11" customWidth="1"/>
    <col min="12525" max="12525" width="3.5703125" style="11" customWidth="1"/>
    <col min="12526" max="12526" width="9.85546875" style="11" customWidth="1"/>
    <col min="12527" max="12527" width="3.5703125" style="11" customWidth="1"/>
    <col min="12528" max="12528" width="9.85546875" style="11" customWidth="1"/>
    <col min="12529" max="12529" width="3.5703125" style="11" customWidth="1"/>
    <col min="12530" max="12530" width="9.85546875" style="11" customWidth="1"/>
    <col min="12531" max="12531" width="3.5703125" style="11" customWidth="1"/>
    <col min="12532" max="12776" width="11.42578125" style="11"/>
    <col min="12777" max="12777" width="21.85546875" style="11" bestFit="1" customWidth="1"/>
    <col min="12778" max="12778" width="9.85546875" style="11" customWidth="1"/>
    <col min="12779" max="12779" width="3.5703125" style="11" customWidth="1"/>
    <col min="12780" max="12780" width="9.85546875" style="11" customWidth="1"/>
    <col min="12781" max="12781" width="3.5703125" style="11" customWidth="1"/>
    <col min="12782" max="12782" width="9.85546875" style="11" customWidth="1"/>
    <col min="12783" max="12783" width="3.5703125" style="11" customWidth="1"/>
    <col min="12784" max="12784" width="9.85546875" style="11" customWidth="1"/>
    <col min="12785" max="12785" width="3.5703125" style="11" customWidth="1"/>
    <col min="12786" max="12786" width="9.85546875" style="11" customWidth="1"/>
    <col min="12787" max="12787" width="3.5703125" style="11" customWidth="1"/>
    <col min="12788" max="13032" width="11.42578125" style="11"/>
    <col min="13033" max="13033" width="21.85546875" style="11" bestFit="1" customWidth="1"/>
    <col min="13034" max="13034" width="9.85546875" style="11" customWidth="1"/>
    <col min="13035" max="13035" width="3.5703125" style="11" customWidth="1"/>
    <col min="13036" max="13036" width="9.85546875" style="11" customWidth="1"/>
    <col min="13037" max="13037" width="3.5703125" style="11" customWidth="1"/>
    <col min="13038" max="13038" width="9.85546875" style="11" customWidth="1"/>
    <col min="13039" max="13039" width="3.5703125" style="11" customWidth="1"/>
    <col min="13040" max="13040" width="9.85546875" style="11" customWidth="1"/>
    <col min="13041" max="13041" width="3.5703125" style="11" customWidth="1"/>
    <col min="13042" max="13042" width="9.85546875" style="11" customWidth="1"/>
    <col min="13043" max="13043" width="3.5703125" style="11" customWidth="1"/>
    <col min="13044" max="13288" width="11.42578125" style="11"/>
    <col min="13289" max="13289" width="21.85546875" style="11" bestFit="1" customWidth="1"/>
    <col min="13290" max="13290" width="9.85546875" style="11" customWidth="1"/>
    <col min="13291" max="13291" width="3.5703125" style="11" customWidth="1"/>
    <col min="13292" max="13292" width="9.85546875" style="11" customWidth="1"/>
    <col min="13293" max="13293" width="3.5703125" style="11" customWidth="1"/>
    <col min="13294" max="13294" width="9.85546875" style="11" customWidth="1"/>
    <col min="13295" max="13295" width="3.5703125" style="11" customWidth="1"/>
    <col min="13296" max="13296" width="9.85546875" style="11" customWidth="1"/>
    <col min="13297" max="13297" width="3.5703125" style="11" customWidth="1"/>
    <col min="13298" max="13298" width="9.85546875" style="11" customWidth="1"/>
    <col min="13299" max="13299" width="3.5703125" style="11" customWidth="1"/>
    <col min="13300" max="13544" width="11.42578125" style="11"/>
    <col min="13545" max="13545" width="21.85546875" style="11" bestFit="1" customWidth="1"/>
    <col min="13546" max="13546" width="9.85546875" style="11" customWidth="1"/>
    <col min="13547" max="13547" width="3.5703125" style="11" customWidth="1"/>
    <col min="13548" max="13548" width="9.85546875" style="11" customWidth="1"/>
    <col min="13549" max="13549" width="3.5703125" style="11" customWidth="1"/>
    <col min="13550" max="13550" width="9.85546875" style="11" customWidth="1"/>
    <col min="13551" max="13551" width="3.5703125" style="11" customWidth="1"/>
    <col min="13552" max="13552" width="9.85546875" style="11" customWidth="1"/>
    <col min="13553" max="13553" width="3.5703125" style="11" customWidth="1"/>
    <col min="13554" max="13554" width="9.85546875" style="11" customWidth="1"/>
    <col min="13555" max="13555" width="3.5703125" style="11" customWidth="1"/>
    <col min="13556" max="13800" width="11.42578125" style="11"/>
    <col min="13801" max="13801" width="21.85546875" style="11" bestFit="1" customWidth="1"/>
    <col min="13802" max="13802" width="9.85546875" style="11" customWidth="1"/>
    <col min="13803" max="13803" width="3.5703125" style="11" customWidth="1"/>
    <col min="13804" max="13804" width="9.85546875" style="11" customWidth="1"/>
    <col min="13805" max="13805" width="3.5703125" style="11" customWidth="1"/>
    <col min="13806" max="13806" width="9.85546875" style="11" customWidth="1"/>
    <col min="13807" max="13807" width="3.5703125" style="11" customWidth="1"/>
    <col min="13808" max="13808" width="9.85546875" style="11" customWidth="1"/>
    <col min="13809" max="13809" width="3.5703125" style="11" customWidth="1"/>
    <col min="13810" max="13810" width="9.85546875" style="11" customWidth="1"/>
    <col min="13811" max="13811" width="3.5703125" style="11" customWidth="1"/>
    <col min="13812" max="14056" width="11.42578125" style="11"/>
    <col min="14057" max="14057" width="21.85546875" style="11" bestFit="1" customWidth="1"/>
    <col min="14058" max="14058" width="9.85546875" style="11" customWidth="1"/>
    <col min="14059" max="14059" width="3.5703125" style="11" customWidth="1"/>
    <col min="14060" max="14060" width="9.85546875" style="11" customWidth="1"/>
    <col min="14061" max="14061" width="3.5703125" style="11" customWidth="1"/>
    <col min="14062" max="14062" width="9.85546875" style="11" customWidth="1"/>
    <col min="14063" max="14063" width="3.5703125" style="11" customWidth="1"/>
    <col min="14064" max="14064" width="9.85546875" style="11" customWidth="1"/>
    <col min="14065" max="14065" width="3.5703125" style="11" customWidth="1"/>
    <col min="14066" max="14066" width="9.85546875" style="11" customWidth="1"/>
    <col min="14067" max="14067" width="3.5703125" style="11" customWidth="1"/>
    <col min="14068" max="14312" width="11.42578125" style="11"/>
    <col min="14313" max="14313" width="21.85546875" style="11" bestFit="1" customWidth="1"/>
    <col min="14314" max="14314" width="9.85546875" style="11" customWidth="1"/>
    <col min="14315" max="14315" width="3.5703125" style="11" customWidth="1"/>
    <col min="14316" max="14316" width="9.85546875" style="11" customWidth="1"/>
    <col min="14317" max="14317" width="3.5703125" style="11" customWidth="1"/>
    <col min="14318" max="14318" width="9.85546875" style="11" customWidth="1"/>
    <col min="14319" max="14319" width="3.5703125" style="11" customWidth="1"/>
    <col min="14320" max="14320" width="9.85546875" style="11" customWidth="1"/>
    <col min="14321" max="14321" width="3.5703125" style="11" customWidth="1"/>
    <col min="14322" max="14322" width="9.85546875" style="11" customWidth="1"/>
    <col min="14323" max="14323" width="3.5703125" style="11" customWidth="1"/>
    <col min="14324" max="14568" width="11.42578125" style="11"/>
    <col min="14569" max="14569" width="21.85546875" style="11" bestFit="1" customWidth="1"/>
    <col min="14570" max="14570" width="9.85546875" style="11" customWidth="1"/>
    <col min="14571" max="14571" width="3.5703125" style="11" customWidth="1"/>
    <col min="14572" max="14572" width="9.85546875" style="11" customWidth="1"/>
    <col min="14573" max="14573" width="3.5703125" style="11" customWidth="1"/>
    <col min="14574" max="14574" width="9.85546875" style="11" customWidth="1"/>
    <col min="14575" max="14575" width="3.5703125" style="11" customWidth="1"/>
    <col min="14576" max="14576" width="9.85546875" style="11" customWidth="1"/>
    <col min="14577" max="14577" width="3.5703125" style="11" customWidth="1"/>
    <col min="14578" max="14578" width="9.85546875" style="11" customWidth="1"/>
    <col min="14579" max="14579" width="3.5703125" style="11" customWidth="1"/>
    <col min="14580" max="14824" width="11.42578125" style="11"/>
    <col min="14825" max="14825" width="21.85546875" style="11" bestFit="1" customWidth="1"/>
    <col min="14826" max="14826" width="9.85546875" style="11" customWidth="1"/>
    <col min="14827" max="14827" width="3.5703125" style="11" customWidth="1"/>
    <col min="14828" max="14828" width="9.85546875" style="11" customWidth="1"/>
    <col min="14829" max="14829" width="3.5703125" style="11" customWidth="1"/>
    <col min="14830" max="14830" width="9.85546875" style="11" customWidth="1"/>
    <col min="14831" max="14831" width="3.5703125" style="11" customWidth="1"/>
    <col min="14832" max="14832" width="9.85546875" style="11" customWidth="1"/>
    <col min="14833" max="14833" width="3.5703125" style="11" customWidth="1"/>
    <col min="14834" max="14834" width="9.85546875" style="11" customWidth="1"/>
    <col min="14835" max="14835" width="3.5703125" style="11" customWidth="1"/>
    <col min="14836" max="15080" width="11.42578125" style="11"/>
    <col min="15081" max="15081" width="21.85546875" style="11" bestFit="1" customWidth="1"/>
    <col min="15082" max="15082" width="9.85546875" style="11" customWidth="1"/>
    <col min="15083" max="15083" width="3.5703125" style="11" customWidth="1"/>
    <col min="15084" max="15084" width="9.85546875" style="11" customWidth="1"/>
    <col min="15085" max="15085" width="3.5703125" style="11" customWidth="1"/>
    <col min="15086" max="15086" width="9.85546875" style="11" customWidth="1"/>
    <col min="15087" max="15087" width="3.5703125" style="11" customWidth="1"/>
    <col min="15088" max="15088" width="9.85546875" style="11" customWidth="1"/>
    <col min="15089" max="15089" width="3.5703125" style="11" customWidth="1"/>
    <col min="15090" max="15090" width="9.85546875" style="11" customWidth="1"/>
    <col min="15091" max="15091" width="3.5703125" style="11" customWidth="1"/>
    <col min="15092" max="15336" width="11.42578125" style="11"/>
    <col min="15337" max="15337" width="21.85546875" style="11" bestFit="1" customWidth="1"/>
    <col min="15338" max="15338" width="9.85546875" style="11" customWidth="1"/>
    <col min="15339" max="15339" width="3.5703125" style="11" customWidth="1"/>
    <col min="15340" max="15340" width="9.85546875" style="11" customWidth="1"/>
    <col min="15341" max="15341" width="3.5703125" style="11" customWidth="1"/>
    <col min="15342" max="15342" width="9.85546875" style="11" customWidth="1"/>
    <col min="15343" max="15343" width="3.5703125" style="11" customWidth="1"/>
    <col min="15344" max="15344" width="9.85546875" style="11" customWidth="1"/>
    <col min="15345" max="15345" width="3.5703125" style="11" customWidth="1"/>
    <col min="15346" max="15346" width="9.85546875" style="11" customWidth="1"/>
    <col min="15347" max="15347" width="3.5703125" style="11" customWidth="1"/>
    <col min="15348" max="15592" width="11.42578125" style="11"/>
    <col min="15593" max="15593" width="21.85546875" style="11" bestFit="1" customWidth="1"/>
    <col min="15594" max="15594" width="9.85546875" style="11" customWidth="1"/>
    <col min="15595" max="15595" width="3.5703125" style="11" customWidth="1"/>
    <col min="15596" max="15596" width="9.85546875" style="11" customWidth="1"/>
    <col min="15597" max="15597" width="3.5703125" style="11" customWidth="1"/>
    <col min="15598" max="15598" width="9.85546875" style="11" customWidth="1"/>
    <col min="15599" max="15599" width="3.5703125" style="11" customWidth="1"/>
    <col min="15600" max="15600" width="9.85546875" style="11" customWidth="1"/>
    <col min="15601" max="15601" width="3.5703125" style="11" customWidth="1"/>
    <col min="15602" max="15602" width="9.85546875" style="11" customWidth="1"/>
    <col min="15603" max="15603" width="3.5703125" style="11" customWidth="1"/>
    <col min="15604" max="15848" width="11.42578125" style="11"/>
    <col min="15849" max="15849" width="21.85546875" style="11" bestFit="1" customWidth="1"/>
    <col min="15850" max="15850" width="9.85546875" style="11" customWidth="1"/>
    <col min="15851" max="15851" width="3.5703125" style="11" customWidth="1"/>
    <col min="15852" max="15852" width="9.85546875" style="11" customWidth="1"/>
    <col min="15853" max="15853" width="3.5703125" style="11" customWidth="1"/>
    <col min="15854" max="15854" width="9.85546875" style="11" customWidth="1"/>
    <col min="15855" max="15855" width="3.5703125" style="11" customWidth="1"/>
    <col min="15856" max="15856" width="9.85546875" style="11" customWidth="1"/>
    <col min="15857" max="15857" width="3.5703125" style="11" customWidth="1"/>
    <col min="15858" max="15858" width="9.85546875" style="11" customWidth="1"/>
    <col min="15859" max="15859" width="3.5703125" style="11" customWidth="1"/>
    <col min="15860" max="16104" width="11.42578125" style="11"/>
    <col min="16105" max="16105" width="21.85546875" style="11" bestFit="1" customWidth="1"/>
    <col min="16106" max="16106" width="9.85546875" style="11" customWidth="1"/>
    <col min="16107" max="16107" width="3.5703125" style="11" customWidth="1"/>
    <col min="16108" max="16108" width="9.85546875" style="11" customWidth="1"/>
    <col min="16109" max="16109" width="3.5703125" style="11" customWidth="1"/>
    <col min="16110" max="16110" width="9.85546875" style="11" customWidth="1"/>
    <col min="16111" max="16111" width="3.5703125" style="11" customWidth="1"/>
    <col min="16112" max="16112" width="9.85546875" style="11" customWidth="1"/>
    <col min="16113" max="16113" width="3.5703125" style="11" customWidth="1"/>
    <col min="16114" max="16114" width="9.85546875" style="11" customWidth="1"/>
    <col min="16115" max="16115" width="3.5703125" style="11" customWidth="1"/>
    <col min="16116" max="16384" width="11.42578125" style="11"/>
  </cols>
  <sheetData>
    <row r="1" spans="1:17" ht="21.75" customHeight="1">
      <c r="A1" s="198" t="s">
        <v>190</v>
      </c>
      <c r="B1" s="195"/>
      <c r="C1" s="195"/>
      <c r="D1" s="195"/>
      <c r="E1" s="195"/>
      <c r="F1" s="195"/>
      <c r="G1" s="195"/>
      <c r="H1" s="195"/>
      <c r="I1" s="195"/>
      <c r="L1" s="60"/>
      <c r="M1" s="74"/>
    </row>
    <row r="2" spans="1:17">
      <c r="A2" s="197" t="s">
        <v>68</v>
      </c>
      <c r="C2" s="603"/>
      <c r="D2" s="604"/>
      <c r="E2" s="604"/>
      <c r="F2" s="604"/>
      <c r="G2" s="604"/>
      <c r="H2" s="604"/>
      <c r="I2" s="604"/>
      <c r="J2" s="604"/>
      <c r="K2" s="604"/>
      <c r="L2" s="11"/>
      <c r="O2" s="101"/>
      <c r="P2" s="101"/>
    </row>
    <row r="3" spans="1:17">
      <c r="C3" s="12"/>
      <c r="D3" s="12"/>
      <c r="E3" s="13"/>
      <c r="F3" s="14"/>
      <c r="G3" s="15"/>
      <c r="H3" s="16"/>
      <c r="I3" s="17"/>
      <c r="J3" s="18"/>
      <c r="M3" s="171" t="s">
        <v>69</v>
      </c>
    </row>
    <row r="4" spans="1:17">
      <c r="A4" s="579" t="s">
        <v>405</v>
      </c>
      <c r="B4" s="580"/>
      <c r="C4" s="591" t="s">
        <v>70</v>
      </c>
      <c r="D4" s="611">
        <v>2010</v>
      </c>
      <c r="E4" s="531"/>
      <c r="F4" s="611">
        <v>2011</v>
      </c>
      <c r="G4" s="531"/>
      <c r="H4" s="611">
        <v>2012</v>
      </c>
      <c r="I4" s="531"/>
      <c r="J4" s="587">
        <v>2013</v>
      </c>
      <c r="K4" s="531"/>
      <c r="L4" s="587">
        <v>2014</v>
      </c>
      <c r="M4" s="531"/>
    </row>
    <row r="5" spans="1:17">
      <c r="A5" s="581"/>
      <c r="B5" s="582"/>
      <c r="C5" s="592"/>
      <c r="D5" s="612"/>
      <c r="E5" s="533"/>
      <c r="F5" s="612"/>
      <c r="G5" s="533"/>
      <c r="H5" s="612"/>
      <c r="I5" s="533"/>
      <c r="J5" s="613"/>
      <c r="K5" s="533"/>
      <c r="L5" s="613"/>
      <c r="M5" s="533"/>
    </row>
    <row r="6" spans="1:17">
      <c r="A6" s="207">
        <v>84</v>
      </c>
      <c r="B6" s="22" t="s">
        <v>384</v>
      </c>
      <c r="C6" s="20" t="s">
        <v>71</v>
      </c>
      <c r="D6" s="43">
        <v>34576.768479999999</v>
      </c>
      <c r="E6" s="49"/>
      <c r="F6" s="21">
        <v>35985.94831</v>
      </c>
      <c r="G6" s="22"/>
      <c r="H6" s="23">
        <v>37639.19008</v>
      </c>
      <c r="I6" s="24"/>
      <c r="J6" s="67">
        <v>41955.652580000009</v>
      </c>
      <c r="K6" s="22"/>
      <c r="L6" s="67">
        <v>44601.567150000003</v>
      </c>
      <c r="M6" s="22"/>
      <c r="P6" s="53"/>
      <c r="Q6" s="53"/>
    </row>
    <row r="7" spans="1:17">
      <c r="A7" s="208">
        <v>32</v>
      </c>
      <c r="B7" s="22" t="s">
        <v>386</v>
      </c>
      <c r="C7" s="20" t="s">
        <v>72</v>
      </c>
      <c r="D7" s="21">
        <v>70156.732060000009</v>
      </c>
      <c r="E7" s="22"/>
      <c r="F7" s="21">
        <v>63684.221369999999</v>
      </c>
      <c r="G7" s="22"/>
      <c r="H7" s="23">
        <v>76047.729650000008</v>
      </c>
      <c r="I7" s="24"/>
      <c r="J7" s="67">
        <v>86222.835310000009</v>
      </c>
      <c r="K7" s="22"/>
      <c r="L7" s="67">
        <v>93437.546390000003</v>
      </c>
      <c r="M7" s="22"/>
      <c r="P7" s="53"/>
      <c r="Q7" s="53"/>
    </row>
    <row r="8" spans="1:17">
      <c r="A8" s="208">
        <v>84</v>
      </c>
      <c r="B8" s="22" t="s">
        <v>384</v>
      </c>
      <c r="C8" s="20" t="s">
        <v>73</v>
      </c>
      <c r="D8" s="21">
        <v>40975.592840000005</v>
      </c>
      <c r="E8" s="22"/>
      <c r="F8" s="21">
        <v>36824.48501545882</v>
      </c>
      <c r="G8" s="22"/>
      <c r="H8" s="23">
        <v>46700.308119537352</v>
      </c>
      <c r="I8" s="24"/>
      <c r="J8" s="67">
        <v>46585.376580000004</v>
      </c>
      <c r="K8" s="22"/>
      <c r="L8" s="67">
        <v>51651.231540000001</v>
      </c>
      <c r="M8" s="22"/>
      <c r="P8" s="53"/>
      <c r="Q8" s="53"/>
    </row>
    <row r="9" spans="1:17">
      <c r="A9" s="208">
        <v>93</v>
      </c>
      <c r="B9" s="22" t="s">
        <v>389</v>
      </c>
      <c r="C9" s="20" t="s">
        <v>74</v>
      </c>
      <c r="D9" s="21">
        <v>15651.496279999999</v>
      </c>
      <c r="E9" s="26"/>
      <c r="F9" s="21">
        <v>16977.399329999997</v>
      </c>
      <c r="G9" s="22"/>
      <c r="H9" s="23">
        <v>17967.50375</v>
      </c>
      <c r="I9" s="23"/>
      <c r="J9" s="67">
        <v>19870.00863</v>
      </c>
      <c r="K9" s="22"/>
      <c r="L9" s="67">
        <v>21270.291100000002</v>
      </c>
      <c r="M9" s="22"/>
      <c r="P9" s="53"/>
      <c r="Q9" s="53"/>
    </row>
    <row r="10" spans="1:17">
      <c r="A10" s="208">
        <v>93</v>
      </c>
      <c r="B10" s="22" t="s">
        <v>389</v>
      </c>
      <c r="C10" s="20" t="s">
        <v>75</v>
      </c>
      <c r="D10" s="21">
        <v>9474.45543</v>
      </c>
      <c r="E10" s="22"/>
      <c r="F10" s="21">
        <v>11643.80769</v>
      </c>
      <c r="G10" s="22"/>
      <c r="H10" s="23">
        <v>12062.10264214657</v>
      </c>
      <c r="I10" s="24"/>
      <c r="J10" s="67">
        <v>13061.377080000002</v>
      </c>
      <c r="K10" s="22"/>
      <c r="L10" s="67">
        <v>14518.493549999999</v>
      </c>
      <c r="M10" s="22"/>
      <c r="P10" s="53"/>
      <c r="Q10" s="53"/>
    </row>
    <row r="11" spans="1:17">
      <c r="A11" s="208">
        <v>93</v>
      </c>
      <c r="B11" s="22" t="s">
        <v>389</v>
      </c>
      <c r="C11" s="20" t="s">
        <v>76</v>
      </c>
      <c r="D11" s="21">
        <v>118549.1159</v>
      </c>
      <c r="E11" s="22"/>
      <c r="F11" s="21">
        <v>121120.38049</v>
      </c>
      <c r="G11" s="22"/>
      <c r="H11" s="23">
        <v>121396.76684</v>
      </c>
      <c r="I11" s="24"/>
      <c r="J11" s="67">
        <v>131758.73903</v>
      </c>
      <c r="K11" s="22"/>
      <c r="L11" s="67">
        <v>141931.83199999999</v>
      </c>
      <c r="M11" s="22"/>
      <c r="P11" s="53"/>
      <c r="Q11" s="53"/>
    </row>
    <row r="12" spans="1:17">
      <c r="A12" s="208">
        <v>84</v>
      </c>
      <c r="B12" s="22" t="s">
        <v>384</v>
      </c>
      <c r="C12" s="20" t="s">
        <v>77</v>
      </c>
      <c r="D12" s="21">
        <v>27183.078960000003</v>
      </c>
      <c r="E12" s="22"/>
      <c r="F12" s="21">
        <v>23803.651100000003</v>
      </c>
      <c r="G12" s="22"/>
      <c r="H12" s="23">
        <v>27964.001939999998</v>
      </c>
      <c r="I12" s="24"/>
      <c r="J12" s="67">
        <v>32209.731869999996</v>
      </c>
      <c r="K12" s="22"/>
      <c r="L12" s="67">
        <v>32176.729259999993</v>
      </c>
      <c r="M12" s="22"/>
      <c r="P12" s="53"/>
      <c r="Q12" s="53"/>
    </row>
    <row r="13" spans="1:17">
      <c r="A13" s="208">
        <v>44</v>
      </c>
      <c r="B13" s="22" t="s">
        <v>391</v>
      </c>
      <c r="C13" s="20" t="s">
        <v>78</v>
      </c>
      <c r="D13" s="21">
        <v>49740.941469999998</v>
      </c>
      <c r="E13" s="22"/>
      <c r="F13" s="21">
        <v>49607.100693612025</v>
      </c>
      <c r="G13" s="22"/>
      <c r="H13" s="23">
        <v>52003.462830000004</v>
      </c>
      <c r="I13" s="24"/>
      <c r="J13" s="67">
        <v>55773.011730000006</v>
      </c>
      <c r="K13" s="22"/>
      <c r="L13" s="67">
        <v>64426.613539999998</v>
      </c>
      <c r="M13" s="22"/>
      <c r="P13" s="53"/>
      <c r="Q13" s="53"/>
    </row>
    <row r="14" spans="1:17">
      <c r="A14" s="208">
        <v>76</v>
      </c>
      <c r="B14" s="22" t="s">
        <v>392</v>
      </c>
      <c r="C14" s="20" t="s">
        <v>79</v>
      </c>
      <c r="D14" s="21">
        <v>25857.267319999999</v>
      </c>
      <c r="E14" s="22"/>
      <c r="F14" s="21">
        <v>24187.625680000001</v>
      </c>
      <c r="G14" s="22"/>
      <c r="H14" s="23">
        <v>26754.418969999999</v>
      </c>
      <c r="I14" s="24"/>
      <c r="J14" s="67">
        <v>31783.669409999999</v>
      </c>
      <c r="K14" s="22"/>
      <c r="L14" s="67">
        <v>34934.267329999995</v>
      </c>
      <c r="M14" s="22"/>
      <c r="P14" s="53"/>
      <c r="Q14" s="53"/>
    </row>
    <row r="15" spans="1:17">
      <c r="A15" s="209">
        <v>44</v>
      </c>
      <c r="B15" s="22" t="s">
        <v>391</v>
      </c>
      <c r="C15" s="20" t="s">
        <v>80</v>
      </c>
      <c r="D15" s="21">
        <v>41677.638160000002</v>
      </c>
      <c r="E15" s="22"/>
      <c r="F15" s="21">
        <v>44293.223194974875</v>
      </c>
      <c r="G15" s="22"/>
      <c r="H15" s="23">
        <v>44028.058911038264</v>
      </c>
      <c r="I15" s="24"/>
      <c r="J15" s="67">
        <v>47480.365450000005</v>
      </c>
      <c r="K15" s="22"/>
      <c r="L15" s="67">
        <v>52484.784049999995</v>
      </c>
      <c r="M15" s="22"/>
      <c r="P15" s="53"/>
      <c r="Q15" s="53"/>
    </row>
    <row r="16" spans="1:17">
      <c r="A16" s="209">
        <v>76</v>
      </c>
      <c r="B16" s="22" t="s">
        <v>392</v>
      </c>
      <c r="C16" s="20" t="s">
        <v>81</v>
      </c>
      <c r="D16" s="21">
        <v>62546.221259999998</v>
      </c>
      <c r="E16" s="22"/>
      <c r="F16" s="21">
        <v>83227.336794741714</v>
      </c>
      <c r="G16" s="22"/>
      <c r="H16" s="23">
        <v>81256.789468342657</v>
      </c>
      <c r="I16" s="24"/>
      <c r="J16" s="67">
        <v>86022.094190000003</v>
      </c>
      <c r="K16" s="22"/>
      <c r="L16" s="67">
        <v>98998.318840000007</v>
      </c>
      <c r="M16" s="22"/>
      <c r="P16" s="53"/>
      <c r="Q16" s="53"/>
    </row>
    <row r="17" spans="1:17">
      <c r="A17" s="209">
        <v>76</v>
      </c>
      <c r="B17" s="22" t="s">
        <v>392</v>
      </c>
      <c r="C17" s="20" t="s">
        <v>82</v>
      </c>
      <c r="D17" s="21">
        <v>16589.154499999993</v>
      </c>
      <c r="E17" s="22"/>
      <c r="F17" s="21">
        <v>17002.530248378291</v>
      </c>
      <c r="G17" s="22"/>
      <c r="H17" s="23">
        <v>18240.378439999997</v>
      </c>
      <c r="I17" s="24"/>
      <c r="J17" s="67">
        <v>20454.651240000003</v>
      </c>
      <c r="K17" s="22"/>
      <c r="L17" s="67">
        <v>22530.53889</v>
      </c>
      <c r="M17" s="22"/>
      <c r="P17" s="53"/>
      <c r="Q17" s="53"/>
    </row>
    <row r="18" spans="1:17">
      <c r="A18" s="209">
        <v>93</v>
      </c>
      <c r="B18" s="22" t="s">
        <v>389</v>
      </c>
      <c r="C18" s="20" t="s">
        <v>83</v>
      </c>
      <c r="D18" s="21">
        <v>417496.48303</v>
      </c>
      <c r="E18" s="22"/>
      <c r="F18" s="21">
        <v>429614.03583396401</v>
      </c>
      <c r="G18" s="22"/>
      <c r="H18" s="23">
        <v>456102.84785953059</v>
      </c>
      <c r="I18" s="24"/>
      <c r="J18" s="67">
        <v>492862.21978000004</v>
      </c>
      <c r="K18" s="22"/>
      <c r="L18" s="67">
        <v>507291.39748999989</v>
      </c>
      <c r="M18" s="22"/>
      <c r="P18" s="53"/>
      <c r="Q18" s="53"/>
    </row>
    <row r="19" spans="1:17">
      <c r="A19" s="209">
        <v>28</v>
      </c>
      <c r="B19" s="22" t="s">
        <v>393</v>
      </c>
      <c r="C19" s="20" t="s">
        <v>84</v>
      </c>
      <c r="D19" s="21">
        <v>64927.915000000001</v>
      </c>
      <c r="E19" s="22"/>
      <c r="F19" s="21">
        <v>66740.332470000023</v>
      </c>
      <c r="G19" s="22"/>
      <c r="H19" s="23">
        <v>69910.01569</v>
      </c>
      <c r="I19" s="24"/>
      <c r="J19" s="67">
        <v>77417.926330000002</v>
      </c>
      <c r="K19" s="22"/>
      <c r="L19" s="67">
        <v>83355.204030000008</v>
      </c>
      <c r="M19" s="22"/>
      <c r="P19" s="53"/>
      <c r="Q19" s="53"/>
    </row>
    <row r="20" spans="1:17">
      <c r="A20" s="209">
        <v>84</v>
      </c>
      <c r="B20" s="22" t="s">
        <v>384</v>
      </c>
      <c r="C20" s="20" t="s">
        <v>85</v>
      </c>
      <c r="D20" s="21">
        <v>8943.5360000000001</v>
      </c>
      <c r="E20" s="22"/>
      <c r="F20" s="21">
        <v>8993.4308415518899</v>
      </c>
      <c r="G20" s="22"/>
      <c r="H20" s="23">
        <v>10332.81500686972</v>
      </c>
      <c r="I20" s="24"/>
      <c r="J20" s="67">
        <v>12727.55962</v>
      </c>
      <c r="K20" s="22"/>
      <c r="L20" s="67">
        <v>13163.237999999999</v>
      </c>
      <c r="M20" s="22"/>
      <c r="P20" s="53"/>
      <c r="Q20" s="53"/>
    </row>
    <row r="21" spans="1:17">
      <c r="A21" s="209">
        <v>75</v>
      </c>
      <c r="B21" s="22" t="s">
        <v>394</v>
      </c>
      <c r="C21" s="20" t="s">
        <v>86</v>
      </c>
      <c r="D21" s="21">
        <v>39309.180129999993</v>
      </c>
      <c r="E21" s="22"/>
      <c r="F21" s="21">
        <v>46314.663860000001</v>
      </c>
      <c r="G21" s="22"/>
      <c r="H21" s="23">
        <v>51660.854570000003</v>
      </c>
      <c r="I21" s="24"/>
      <c r="J21" s="67">
        <v>57402.052699999993</v>
      </c>
      <c r="K21" s="22"/>
      <c r="L21" s="67">
        <v>61906.765329999995</v>
      </c>
      <c r="M21" s="22"/>
      <c r="P21" s="53"/>
      <c r="Q21" s="53"/>
    </row>
    <row r="22" spans="1:17">
      <c r="A22" s="209">
        <v>75</v>
      </c>
      <c r="B22" s="22" t="s">
        <v>394</v>
      </c>
      <c r="C22" s="20" t="s">
        <v>87</v>
      </c>
      <c r="D22" s="21">
        <v>83551.349589999998</v>
      </c>
      <c r="E22" s="22"/>
      <c r="F22" s="21">
        <v>74108.880149999997</v>
      </c>
      <c r="G22" s="22"/>
      <c r="H22" s="23">
        <v>83787.123129771644</v>
      </c>
      <c r="I22" s="24"/>
      <c r="J22" s="67">
        <v>89142.930510000006</v>
      </c>
      <c r="K22" s="22"/>
      <c r="L22" s="67">
        <v>97025.233590000003</v>
      </c>
      <c r="M22" s="22"/>
      <c r="P22" s="53"/>
      <c r="Q22" s="53"/>
    </row>
    <row r="23" spans="1:17">
      <c r="A23" s="209">
        <v>24</v>
      </c>
      <c r="B23" s="22" t="s">
        <v>395</v>
      </c>
      <c r="C23" s="20" t="s">
        <v>88</v>
      </c>
      <c r="D23" s="21">
        <v>40066.244789999997</v>
      </c>
      <c r="E23" s="22"/>
      <c r="F23" s="21">
        <v>44073.955369999996</v>
      </c>
      <c r="G23" s="22"/>
      <c r="H23" s="23">
        <v>42366.762177368415</v>
      </c>
      <c r="I23" s="24"/>
      <c r="J23" s="67">
        <v>49273.301839999993</v>
      </c>
      <c r="K23" s="22"/>
      <c r="L23" s="67">
        <v>53165.572199999995</v>
      </c>
      <c r="M23" s="22"/>
      <c r="P23" s="53"/>
      <c r="Q23" s="53"/>
    </row>
    <row r="24" spans="1:17">
      <c r="A24" s="209">
        <v>75</v>
      </c>
      <c r="B24" s="22" t="s">
        <v>394</v>
      </c>
      <c r="C24" s="20" t="s">
        <v>89</v>
      </c>
      <c r="D24" s="21">
        <v>16322.066280000001</v>
      </c>
      <c r="E24" s="22"/>
      <c r="F24" s="21">
        <v>17373.58795940832</v>
      </c>
      <c r="G24" s="22"/>
      <c r="H24" s="23">
        <v>16905.373250000001</v>
      </c>
      <c r="I24" s="24"/>
      <c r="J24" s="67">
        <v>17944.165810000002</v>
      </c>
      <c r="K24" s="22"/>
      <c r="L24" s="67">
        <v>19634.441540000003</v>
      </c>
      <c r="M24" s="22"/>
      <c r="P24" s="53"/>
      <c r="Q24" s="53"/>
    </row>
    <row r="25" spans="1:17">
      <c r="A25" s="209">
        <v>94</v>
      </c>
      <c r="B25" s="22" t="s">
        <v>396</v>
      </c>
      <c r="C25" s="20" t="s">
        <v>90</v>
      </c>
      <c r="D25" s="21">
        <v>13801.28996</v>
      </c>
      <c r="E25" s="22"/>
      <c r="F25" s="21">
        <v>15433.300542718076</v>
      </c>
      <c r="G25" s="22"/>
      <c r="H25" s="23">
        <v>15968.053278846817</v>
      </c>
      <c r="I25" s="24"/>
      <c r="J25" s="67">
        <v>14234.210799999999</v>
      </c>
      <c r="K25" s="22"/>
      <c r="L25" s="67">
        <v>12764.172329999999</v>
      </c>
      <c r="M25" s="22"/>
      <c r="P25" s="53"/>
      <c r="Q25" s="53"/>
    </row>
    <row r="26" spans="1:17">
      <c r="A26" s="209">
        <v>94</v>
      </c>
      <c r="B26" s="22" t="s">
        <v>396</v>
      </c>
      <c r="C26" s="20" t="s">
        <v>91</v>
      </c>
      <c r="D26" s="21">
        <v>19327.75866</v>
      </c>
      <c r="E26" s="22"/>
      <c r="F26" s="21">
        <v>18693.829208942618</v>
      </c>
      <c r="G26" s="22"/>
      <c r="H26" s="23">
        <v>18943.039312001798</v>
      </c>
      <c r="I26" s="24"/>
      <c r="J26" s="67">
        <v>19140.661350000002</v>
      </c>
      <c r="K26" s="22"/>
      <c r="L26" s="67">
        <v>21667.472020000001</v>
      </c>
      <c r="M26" s="22"/>
      <c r="P26" s="53"/>
      <c r="Q26" s="53"/>
    </row>
    <row r="27" spans="1:17">
      <c r="A27" s="209">
        <v>27</v>
      </c>
      <c r="B27" s="22" t="s">
        <v>397</v>
      </c>
      <c r="C27" s="20" t="s">
        <v>92</v>
      </c>
      <c r="D27" s="21">
        <v>5689.7171538405864</v>
      </c>
      <c r="E27" s="22"/>
      <c r="F27" s="27">
        <v>41600.398690000002</v>
      </c>
      <c r="G27" s="22"/>
      <c r="H27" s="23">
        <v>44493.77468000001</v>
      </c>
      <c r="I27" s="24"/>
      <c r="J27" s="67">
        <v>47724.621880000006</v>
      </c>
      <c r="K27" s="22"/>
      <c r="L27" s="67">
        <v>51142.810689999998</v>
      </c>
      <c r="M27" s="22"/>
      <c r="P27" s="53"/>
      <c r="Q27" s="53"/>
    </row>
    <row r="28" spans="1:17">
      <c r="A28" s="209">
        <v>53</v>
      </c>
      <c r="B28" s="22" t="s">
        <v>398</v>
      </c>
      <c r="C28" s="20" t="s">
        <v>93</v>
      </c>
      <c r="D28" s="21">
        <v>46242.408000000003</v>
      </c>
      <c r="E28" s="22"/>
      <c r="F28" s="27">
        <v>48662.81940725851</v>
      </c>
      <c r="G28" s="22"/>
      <c r="H28" s="23">
        <v>51088.605395982224</v>
      </c>
      <c r="I28" s="24"/>
      <c r="J28" s="67">
        <v>56773.976959999993</v>
      </c>
      <c r="K28" s="22"/>
      <c r="L28" s="67">
        <v>61072.283809999994</v>
      </c>
      <c r="M28" s="22"/>
      <c r="P28" s="53"/>
      <c r="Q28" s="53"/>
    </row>
    <row r="29" spans="1:17">
      <c r="A29" s="209">
        <v>75</v>
      </c>
      <c r="B29" s="22" t="s">
        <v>394</v>
      </c>
      <c r="C29" s="20" t="s">
        <v>94</v>
      </c>
      <c r="D29" s="21">
        <v>12867.039363839105</v>
      </c>
      <c r="E29" s="22"/>
      <c r="F29" s="27">
        <v>13585.754987666405</v>
      </c>
      <c r="G29" s="22"/>
      <c r="H29" s="23">
        <v>13805.245667697794</v>
      </c>
      <c r="I29" s="24"/>
      <c r="J29" s="67">
        <v>13532.65135</v>
      </c>
      <c r="K29" s="22"/>
      <c r="L29" s="67">
        <v>15662.403910000001</v>
      </c>
      <c r="M29" s="22"/>
      <c r="P29" s="53"/>
      <c r="Q29" s="53"/>
    </row>
    <row r="30" spans="1:17">
      <c r="A30" s="209">
        <v>75</v>
      </c>
      <c r="B30" s="22" t="s">
        <v>394</v>
      </c>
      <c r="C30" s="20" t="s">
        <v>95</v>
      </c>
      <c r="D30" s="21">
        <v>44868.59</v>
      </c>
      <c r="E30" s="22"/>
      <c r="F30" s="27">
        <v>46095.057999999997</v>
      </c>
      <c r="G30" s="22"/>
      <c r="H30" s="23">
        <v>45346.300640000001</v>
      </c>
      <c r="I30" s="24"/>
      <c r="J30" s="67">
        <v>48144.556650000006</v>
      </c>
      <c r="K30" s="22"/>
      <c r="L30" s="67">
        <v>55371.378710000005</v>
      </c>
      <c r="M30" s="22"/>
      <c r="P30" s="53"/>
      <c r="Q30" s="53"/>
    </row>
    <row r="31" spans="1:17">
      <c r="A31" s="209">
        <v>27</v>
      </c>
      <c r="B31" s="22" t="s">
        <v>397</v>
      </c>
      <c r="C31" s="20" t="s">
        <v>96</v>
      </c>
      <c r="D31" s="21">
        <v>55099.320288495175</v>
      </c>
      <c r="E31" s="22"/>
      <c r="F31" s="27">
        <v>52957.457999999999</v>
      </c>
      <c r="G31" s="22"/>
      <c r="H31" s="23">
        <v>56407.447529999998</v>
      </c>
      <c r="I31" s="24"/>
      <c r="J31" s="67">
        <v>61325.737099999991</v>
      </c>
      <c r="K31" s="22"/>
      <c r="L31" s="67">
        <v>66370.936280000009</v>
      </c>
      <c r="M31" s="22"/>
      <c r="P31" s="53"/>
      <c r="Q31" s="53"/>
    </row>
    <row r="32" spans="1:17">
      <c r="A32" s="209">
        <v>84</v>
      </c>
      <c r="B32" s="22" t="s">
        <v>384</v>
      </c>
      <c r="C32" s="20" t="s">
        <v>97</v>
      </c>
      <c r="D32" s="21">
        <v>56965.64559</v>
      </c>
      <c r="E32" s="22"/>
      <c r="F32" s="27">
        <v>60300.486027505191</v>
      </c>
      <c r="G32" s="22"/>
      <c r="H32" s="23">
        <v>58159.02751</v>
      </c>
      <c r="I32" s="24"/>
      <c r="J32" s="67">
        <v>61063.821080000002</v>
      </c>
      <c r="K32" s="22"/>
      <c r="L32" s="67">
        <v>65498.195830000004</v>
      </c>
      <c r="M32" s="22"/>
      <c r="P32" s="53"/>
      <c r="Q32" s="53"/>
    </row>
    <row r="33" spans="1:17">
      <c r="A33" s="209">
        <v>28</v>
      </c>
      <c r="B33" s="22" t="s">
        <v>393</v>
      </c>
      <c r="C33" s="20" t="s">
        <v>98</v>
      </c>
      <c r="D33" s="21">
        <v>55176.844239999999</v>
      </c>
      <c r="E33" s="22"/>
      <c r="F33" s="27">
        <v>52707.234115519073</v>
      </c>
      <c r="G33" s="22"/>
      <c r="H33" s="23">
        <v>61411.070400000004</v>
      </c>
      <c r="I33" s="24"/>
      <c r="J33" s="67">
        <v>67177.548379999993</v>
      </c>
      <c r="K33" s="22"/>
      <c r="L33" s="67">
        <v>75213.180440000011</v>
      </c>
      <c r="M33" s="22"/>
      <c r="P33" s="53"/>
      <c r="Q33" s="53"/>
    </row>
    <row r="34" spans="1:17">
      <c r="A34" s="209">
        <v>24</v>
      </c>
      <c r="B34" s="22" t="s">
        <v>395</v>
      </c>
      <c r="C34" s="20" t="s">
        <v>99</v>
      </c>
      <c r="D34" s="21">
        <v>36363.744679999996</v>
      </c>
      <c r="E34" s="22"/>
      <c r="F34" s="27">
        <v>36154.06889000001</v>
      </c>
      <c r="G34" s="22"/>
      <c r="H34" s="23">
        <v>38820.367620000005</v>
      </c>
      <c r="I34" s="24"/>
      <c r="J34" s="67">
        <v>42162.099679999999</v>
      </c>
      <c r="K34" s="22"/>
      <c r="L34" s="67">
        <v>47216.152999999998</v>
      </c>
      <c r="M34" s="22"/>
      <c r="P34" s="53"/>
      <c r="Q34" s="53"/>
    </row>
    <row r="35" spans="1:17">
      <c r="A35" s="209">
        <v>53</v>
      </c>
      <c r="B35" s="22" t="s">
        <v>398</v>
      </c>
      <c r="C35" s="20" t="s">
        <v>100</v>
      </c>
      <c r="D35" s="21">
        <v>76636.195000000007</v>
      </c>
      <c r="E35" s="22"/>
      <c r="F35" s="27">
        <v>78568.650180000011</v>
      </c>
      <c r="G35" s="22"/>
      <c r="H35" s="23">
        <v>80006.430999999997</v>
      </c>
      <c r="I35" s="24"/>
      <c r="J35" s="67">
        <v>88592.849520000018</v>
      </c>
      <c r="K35" s="22"/>
      <c r="L35" s="67">
        <v>94319.860110000009</v>
      </c>
      <c r="M35" s="22"/>
      <c r="P35" s="53"/>
      <c r="Q35" s="53"/>
    </row>
    <row r="36" spans="1:17">
      <c r="A36" s="209">
        <v>76</v>
      </c>
      <c r="B36" s="22" t="s">
        <v>392</v>
      </c>
      <c r="C36" s="20" t="s">
        <v>101</v>
      </c>
      <c r="D36" s="21">
        <v>146718.81842860664</v>
      </c>
      <c r="E36" s="22"/>
      <c r="F36" s="27">
        <v>162448.47714301542</v>
      </c>
      <c r="G36" s="22"/>
      <c r="H36" s="23">
        <v>168804.0175313816</v>
      </c>
      <c r="I36" s="24"/>
      <c r="J36" s="67">
        <v>160195.32661000002</v>
      </c>
      <c r="K36" s="22"/>
      <c r="L36" s="67">
        <v>173491.69512000002</v>
      </c>
      <c r="M36" s="22"/>
      <c r="P36" s="53"/>
      <c r="Q36" s="53"/>
    </row>
    <row r="37" spans="1:17">
      <c r="A37" s="209">
        <v>76</v>
      </c>
      <c r="B37" s="22" t="s">
        <v>392</v>
      </c>
      <c r="C37" s="20" t="s">
        <v>102</v>
      </c>
      <c r="D37" s="21">
        <v>152821.14970000001</v>
      </c>
      <c r="E37" s="22"/>
      <c r="F37" s="27">
        <v>155525.45605130694</v>
      </c>
      <c r="G37" s="22"/>
      <c r="H37" s="23">
        <v>162463.65221999996</v>
      </c>
      <c r="I37" s="24"/>
      <c r="J37" s="67">
        <v>180275.12205000001</v>
      </c>
      <c r="K37" s="22"/>
      <c r="L37" s="67">
        <v>202840.59943999999</v>
      </c>
      <c r="M37" s="22"/>
      <c r="P37" s="53"/>
      <c r="Q37" s="53"/>
    </row>
    <row r="38" spans="1:17">
      <c r="A38" s="209">
        <v>76</v>
      </c>
      <c r="B38" s="22" t="s">
        <v>392</v>
      </c>
      <c r="C38" s="20" t="s">
        <v>103</v>
      </c>
      <c r="D38" s="21">
        <v>17139.411349380942</v>
      </c>
      <c r="E38" s="22"/>
      <c r="F38" s="27">
        <v>18216.55561232278</v>
      </c>
      <c r="G38" s="22"/>
      <c r="H38" s="23">
        <v>18709.770359783455</v>
      </c>
      <c r="I38" s="24"/>
      <c r="J38" s="67">
        <v>18960.953109999999</v>
      </c>
      <c r="K38" s="22"/>
      <c r="L38" s="67">
        <v>21294.241530000003</v>
      </c>
      <c r="M38" s="22"/>
      <c r="P38" s="53"/>
      <c r="Q38" s="53"/>
    </row>
    <row r="39" spans="1:17">
      <c r="A39" s="209">
        <v>75</v>
      </c>
      <c r="B39" s="22" t="s">
        <v>394</v>
      </c>
      <c r="C39" s="20" t="s">
        <v>104</v>
      </c>
      <c r="D39" s="21">
        <v>169782.64312999998</v>
      </c>
      <c r="E39" s="22"/>
      <c r="F39" s="21">
        <v>175896.04508020962</v>
      </c>
      <c r="G39" s="22"/>
      <c r="H39" s="23">
        <v>182518.78988</v>
      </c>
      <c r="I39" s="24"/>
      <c r="J39" s="67">
        <v>198073.89997</v>
      </c>
      <c r="K39" s="22"/>
      <c r="L39" s="67">
        <v>209810.8302</v>
      </c>
      <c r="M39" s="22"/>
      <c r="P39" s="53"/>
      <c r="Q39" s="53"/>
    </row>
    <row r="40" spans="1:17">
      <c r="A40" s="209">
        <v>76</v>
      </c>
      <c r="B40" s="22" t="s">
        <v>392</v>
      </c>
      <c r="C40" s="20" t="s">
        <v>105</v>
      </c>
      <c r="D40" s="21">
        <v>198731.38763999997</v>
      </c>
      <c r="E40" s="22"/>
      <c r="F40" s="21">
        <v>183204.8358</v>
      </c>
      <c r="G40" s="22"/>
      <c r="H40" s="23">
        <v>200912.20593</v>
      </c>
      <c r="I40" s="24"/>
      <c r="J40" s="67">
        <v>229824.31115999998</v>
      </c>
      <c r="K40" s="22"/>
      <c r="L40" s="67">
        <v>255216.75391</v>
      </c>
      <c r="M40" s="22" t="s">
        <v>174</v>
      </c>
      <c r="P40" s="53"/>
      <c r="Q40" s="53"/>
    </row>
    <row r="41" spans="1:17">
      <c r="A41" s="209">
        <v>53</v>
      </c>
      <c r="B41" s="22" t="s">
        <v>398</v>
      </c>
      <c r="C41" s="20" t="s">
        <v>106</v>
      </c>
      <c r="D41" s="21">
        <v>66800.686629999982</v>
      </c>
      <c r="E41" s="22"/>
      <c r="F41" s="21">
        <v>69158.050320000009</v>
      </c>
      <c r="G41" s="22"/>
      <c r="H41" s="23">
        <v>72222.210559999992</v>
      </c>
      <c r="I41" s="24"/>
      <c r="J41" s="67">
        <v>81594.361829999994</v>
      </c>
      <c r="K41" s="22"/>
      <c r="L41" s="67">
        <v>91252.313620000001</v>
      </c>
      <c r="M41" s="22"/>
      <c r="P41" s="53"/>
      <c r="Q41" s="53"/>
    </row>
    <row r="42" spans="1:17">
      <c r="A42" s="209">
        <v>24</v>
      </c>
      <c r="B42" s="22" t="s">
        <v>395</v>
      </c>
      <c r="C42" s="20" t="s">
        <v>107</v>
      </c>
      <c r="D42" s="21">
        <v>22147.673619033139</v>
      </c>
      <c r="E42" s="22"/>
      <c r="F42" s="21">
        <v>20666.720870000001</v>
      </c>
      <c r="G42" s="22"/>
      <c r="H42" s="23">
        <v>22308.335930000001</v>
      </c>
      <c r="I42" s="24"/>
      <c r="J42" s="67">
        <v>24782.412379999998</v>
      </c>
      <c r="K42" s="22"/>
      <c r="L42" s="67">
        <v>26391.609049999999</v>
      </c>
      <c r="M42" s="22"/>
      <c r="P42" s="53"/>
      <c r="Q42" s="53"/>
    </row>
    <row r="43" spans="1:17">
      <c r="A43" s="209">
        <v>24</v>
      </c>
      <c r="B43" s="22" t="s">
        <v>395</v>
      </c>
      <c r="C43" s="20" t="s">
        <v>108</v>
      </c>
      <c r="D43" s="21">
        <v>60276.548029999998</v>
      </c>
      <c r="E43" s="22"/>
      <c r="F43" s="21">
        <v>60412.092449143369</v>
      </c>
      <c r="G43" s="22"/>
      <c r="H43" s="23">
        <v>65721.378410000005</v>
      </c>
      <c r="I43" s="24"/>
      <c r="J43" s="67">
        <v>70619.072339999999</v>
      </c>
      <c r="K43" s="22"/>
      <c r="L43" s="67">
        <v>74673.850749999998</v>
      </c>
      <c r="M43" s="22"/>
      <c r="P43" s="53"/>
      <c r="Q43" s="53"/>
    </row>
    <row r="44" spans="1:17">
      <c r="A44" s="209">
        <v>84</v>
      </c>
      <c r="B44" s="22" t="s">
        <v>384</v>
      </c>
      <c r="C44" s="20" t="s">
        <v>109</v>
      </c>
      <c r="D44" s="21">
        <v>102402.72133000001</v>
      </c>
      <c r="E44" s="22"/>
      <c r="F44" s="21">
        <v>100059.58839</v>
      </c>
      <c r="G44" s="22"/>
      <c r="H44" s="23">
        <v>107498.51144999999</v>
      </c>
      <c r="I44" s="24"/>
      <c r="J44" s="67">
        <v>119348.30622999999</v>
      </c>
      <c r="K44" s="22"/>
      <c r="L44" s="67">
        <v>130021.89324999999</v>
      </c>
      <c r="M44" s="22"/>
      <c r="P44" s="53"/>
      <c r="Q44" s="53"/>
    </row>
    <row r="45" spans="1:17">
      <c r="A45" s="209">
        <v>27</v>
      </c>
      <c r="B45" s="22" t="s">
        <v>397</v>
      </c>
      <c r="C45" s="20" t="s">
        <v>110</v>
      </c>
      <c r="D45" s="21">
        <v>19436.844510000003</v>
      </c>
      <c r="E45" s="22"/>
      <c r="F45" s="21">
        <v>16162.502710352097</v>
      </c>
      <c r="G45" s="22"/>
      <c r="H45" s="23">
        <v>19189.849999999999</v>
      </c>
      <c r="I45" s="24"/>
      <c r="J45" s="67">
        <v>21050.438999999998</v>
      </c>
      <c r="K45" s="22"/>
      <c r="L45" s="67">
        <v>22277.15828</v>
      </c>
      <c r="M45" s="22"/>
      <c r="P45" s="53"/>
      <c r="Q45" s="53"/>
    </row>
    <row r="46" spans="1:17">
      <c r="A46" s="209">
        <v>75</v>
      </c>
      <c r="B46" s="22" t="s">
        <v>394</v>
      </c>
      <c r="C46" s="20" t="s">
        <v>111</v>
      </c>
      <c r="D46" s="21">
        <v>38093.421409006143</v>
      </c>
      <c r="E46" s="22"/>
      <c r="F46" s="21">
        <v>35418.009697548718</v>
      </c>
      <c r="G46" s="22"/>
      <c r="H46" s="23">
        <v>37882.171379651059</v>
      </c>
      <c r="I46" s="24"/>
      <c r="J46" s="67">
        <v>40594.799439999995</v>
      </c>
      <c r="K46" s="22"/>
      <c r="L46" s="67">
        <v>43543.36032</v>
      </c>
      <c r="M46" s="22"/>
      <c r="P46" s="53"/>
      <c r="Q46" s="53"/>
    </row>
    <row r="47" spans="1:17">
      <c r="A47" s="209">
        <v>24</v>
      </c>
      <c r="B47" s="22" t="s">
        <v>395</v>
      </c>
      <c r="C47" s="20" t="s">
        <v>112</v>
      </c>
      <c r="D47" s="21">
        <v>30918.7598</v>
      </c>
      <c r="E47" s="22"/>
      <c r="F47" s="21">
        <v>30235.345137326338</v>
      </c>
      <c r="G47" s="22"/>
      <c r="H47" s="23">
        <v>31318.984890000003</v>
      </c>
      <c r="I47" s="24"/>
      <c r="J47" s="67">
        <v>40253.78181</v>
      </c>
      <c r="K47" s="22"/>
      <c r="L47" s="67">
        <v>43778.645420000001</v>
      </c>
      <c r="M47" s="22"/>
      <c r="P47" s="53"/>
      <c r="Q47" s="53"/>
    </row>
    <row r="48" spans="1:17">
      <c r="A48" s="209">
        <v>84</v>
      </c>
      <c r="B48" s="22" t="s">
        <v>384</v>
      </c>
      <c r="C48" s="20" t="s">
        <v>113</v>
      </c>
      <c r="D48" s="21">
        <v>70010.845319999993</v>
      </c>
      <c r="E48" s="22"/>
      <c r="F48" s="21">
        <v>70735.856069999994</v>
      </c>
      <c r="G48" s="22"/>
      <c r="H48" s="23">
        <v>75651.647009999986</v>
      </c>
      <c r="I48" s="24"/>
      <c r="J48" s="67">
        <v>80164.431800000006</v>
      </c>
      <c r="K48" s="22"/>
      <c r="L48" s="67">
        <v>90412.400500000003</v>
      </c>
      <c r="M48" s="22"/>
      <c r="P48" s="53"/>
      <c r="Q48" s="53"/>
    </row>
    <row r="49" spans="1:17">
      <c r="A49" s="209">
        <v>84</v>
      </c>
      <c r="B49" s="22" t="s">
        <v>384</v>
      </c>
      <c r="C49" s="20" t="s">
        <v>114</v>
      </c>
      <c r="D49" s="21">
        <v>15317.892138952766</v>
      </c>
      <c r="E49" s="22"/>
      <c r="F49" s="21">
        <v>14728.215413856615</v>
      </c>
      <c r="G49" s="22"/>
      <c r="H49" s="23">
        <v>13878.765589999999</v>
      </c>
      <c r="I49" s="24"/>
      <c r="J49" s="67">
        <v>15344.532439999999</v>
      </c>
      <c r="K49" s="22"/>
      <c r="L49" s="67">
        <v>16465.976770000001</v>
      </c>
      <c r="M49" s="22"/>
      <c r="P49" s="53"/>
      <c r="Q49" s="53"/>
    </row>
    <row r="50" spans="1:17">
      <c r="A50" s="209">
        <v>52</v>
      </c>
      <c r="B50" s="22" t="s">
        <v>399</v>
      </c>
      <c r="C50" s="20" t="s">
        <v>115</v>
      </c>
      <c r="D50" s="21">
        <v>125789.51083</v>
      </c>
      <c r="E50" s="22"/>
      <c r="F50" s="21">
        <v>128047.91320000001</v>
      </c>
      <c r="G50" s="22"/>
      <c r="H50" s="23">
        <v>132912.65414</v>
      </c>
      <c r="I50" s="24"/>
      <c r="J50" s="67">
        <v>145104.54270000002</v>
      </c>
      <c r="K50" s="22"/>
      <c r="L50" s="67">
        <v>170175.9038</v>
      </c>
      <c r="M50" s="22"/>
      <c r="P50" s="53"/>
      <c r="Q50" s="53"/>
    </row>
    <row r="51" spans="1:17">
      <c r="A51" s="209">
        <v>24</v>
      </c>
      <c r="B51" s="22" t="s">
        <v>395</v>
      </c>
      <c r="C51" s="20" t="s">
        <v>116</v>
      </c>
      <c r="D51" s="21">
        <v>62265.891080000009</v>
      </c>
      <c r="E51" s="22"/>
      <c r="F51" s="21">
        <v>69559.352980000011</v>
      </c>
      <c r="G51" s="22"/>
      <c r="H51" s="23">
        <v>72854.043079999989</v>
      </c>
      <c r="I51" s="24"/>
      <c r="J51" s="67">
        <v>73991.37506000002</v>
      </c>
      <c r="K51" s="22"/>
      <c r="L51" s="67">
        <v>84417.315439999991</v>
      </c>
      <c r="M51" s="22" t="s">
        <v>174</v>
      </c>
      <c r="P51" s="53"/>
      <c r="Q51" s="53"/>
    </row>
    <row r="52" spans="1:17">
      <c r="A52" s="209">
        <v>76</v>
      </c>
      <c r="B52" s="22" t="s">
        <v>392</v>
      </c>
      <c r="C52" s="20" t="s">
        <v>117</v>
      </c>
      <c r="D52" s="21">
        <v>16261.39155</v>
      </c>
      <c r="E52" s="22"/>
      <c r="F52" s="21">
        <v>17042.167559999998</v>
      </c>
      <c r="G52" s="22"/>
      <c r="H52" s="23">
        <v>17791.6741519077</v>
      </c>
      <c r="I52" s="24"/>
      <c r="J52" s="67">
        <v>19285.458999999999</v>
      </c>
      <c r="K52" s="22"/>
      <c r="L52" s="67">
        <v>20282.865000000002</v>
      </c>
      <c r="M52" s="22"/>
      <c r="P52" s="53"/>
      <c r="Q52" s="53"/>
    </row>
    <row r="53" spans="1:17">
      <c r="A53" s="209">
        <v>75</v>
      </c>
      <c r="B53" s="22" t="s">
        <v>394</v>
      </c>
      <c r="C53" s="20" t="s">
        <v>118</v>
      </c>
      <c r="D53" s="21">
        <v>39794.207740000005</v>
      </c>
      <c r="E53" s="22"/>
      <c r="F53" s="21">
        <v>42234.381910000004</v>
      </c>
      <c r="G53" s="22"/>
      <c r="H53" s="23">
        <v>42560.147689999998</v>
      </c>
      <c r="I53" s="24"/>
      <c r="J53" s="67">
        <v>47820.668060000004</v>
      </c>
      <c r="K53" s="22"/>
      <c r="L53" s="67">
        <v>52374.03873</v>
      </c>
      <c r="M53" s="22"/>
      <c r="P53" s="53"/>
      <c r="Q53" s="53"/>
    </row>
    <row r="54" spans="1:17">
      <c r="A54" s="209">
        <v>76</v>
      </c>
      <c r="B54" s="22" t="s">
        <v>392</v>
      </c>
      <c r="C54" s="20" t="s">
        <v>119</v>
      </c>
      <c r="D54" s="21">
        <v>5502.1574000000001</v>
      </c>
      <c r="E54" s="22"/>
      <c r="F54" s="21">
        <v>3000.1854699999999</v>
      </c>
      <c r="G54" s="22"/>
      <c r="H54" s="23">
        <v>5540.9541157334843</v>
      </c>
      <c r="I54" s="24"/>
      <c r="J54" s="67">
        <v>6345.1629999999996</v>
      </c>
      <c r="K54" s="22"/>
      <c r="L54" s="67">
        <v>6742.3069999999998</v>
      </c>
      <c r="M54" s="22"/>
      <c r="P54" s="53"/>
      <c r="Q54" s="53"/>
    </row>
    <row r="55" spans="1:17">
      <c r="A55" s="209">
        <v>52</v>
      </c>
      <c r="B55" s="22" t="s">
        <v>399</v>
      </c>
      <c r="C55" s="20" t="s">
        <v>120</v>
      </c>
      <c r="D55" s="21">
        <v>67194.573999999993</v>
      </c>
      <c r="E55" s="22"/>
      <c r="F55" s="21">
        <v>69912.154999999999</v>
      </c>
      <c r="G55" s="22"/>
      <c r="H55" s="23">
        <v>76111.199819999994</v>
      </c>
      <c r="I55" s="24"/>
      <c r="J55" s="67">
        <v>83530.64228</v>
      </c>
      <c r="K55" s="22"/>
      <c r="L55" s="67">
        <v>90310.86424000001</v>
      </c>
      <c r="M55" s="22"/>
      <c r="P55" s="53"/>
      <c r="Q55" s="53"/>
    </row>
    <row r="56" spans="1:17">
      <c r="A56" s="209">
        <v>28</v>
      </c>
      <c r="B56" s="22" t="s">
        <v>393</v>
      </c>
      <c r="C56" s="20" t="s">
        <v>121</v>
      </c>
      <c r="D56" s="21">
        <v>34424.231530000005</v>
      </c>
      <c r="E56" s="22"/>
      <c r="F56" s="21">
        <v>34656.204020000005</v>
      </c>
      <c r="G56" s="22"/>
      <c r="H56" s="23">
        <v>36523.922930000001</v>
      </c>
      <c r="I56" s="24"/>
      <c r="J56" s="67">
        <v>40497.214449999999</v>
      </c>
      <c r="K56" s="22"/>
      <c r="L56" s="67">
        <v>44433.42355</v>
      </c>
      <c r="M56" s="22"/>
      <c r="P56" s="53"/>
      <c r="Q56" s="53"/>
    </row>
    <row r="57" spans="1:17">
      <c r="A57" s="209">
        <v>44</v>
      </c>
      <c r="B57" s="22" t="s">
        <v>391</v>
      </c>
      <c r="C57" s="20" t="s">
        <v>122</v>
      </c>
      <c r="D57" s="21">
        <v>43049.551180000009</v>
      </c>
      <c r="E57" s="22"/>
      <c r="F57" s="21">
        <v>50408.234711157427</v>
      </c>
      <c r="G57" s="22"/>
      <c r="H57" s="23">
        <v>52569.717420000001</v>
      </c>
      <c r="I57" s="24"/>
      <c r="J57" s="67">
        <v>62167.734669999991</v>
      </c>
      <c r="K57" s="22"/>
      <c r="L57" s="67">
        <v>66585.407869999995</v>
      </c>
      <c r="M57" s="22"/>
      <c r="P57" s="53"/>
      <c r="Q57" s="53"/>
    </row>
    <row r="58" spans="1:17">
      <c r="A58" s="209">
        <v>44</v>
      </c>
      <c r="B58" s="22" t="s">
        <v>391</v>
      </c>
      <c r="C58" s="20" t="s">
        <v>123</v>
      </c>
      <c r="D58" s="21">
        <v>19775.491040000001</v>
      </c>
      <c r="E58" s="22"/>
      <c r="F58" s="21">
        <v>20564.28443</v>
      </c>
      <c r="G58" s="22"/>
      <c r="H58" s="23">
        <v>19903.129000000001</v>
      </c>
      <c r="I58" s="24"/>
      <c r="J58" s="67">
        <v>22301.221590000001</v>
      </c>
      <c r="K58" s="22"/>
      <c r="L58" s="67">
        <v>24276.684129999998</v>
      </c>
      <c r="M58" s="22"/>
      <c r="P58" s="53"/>
      <c r="Q58" s="53"/>
    </row>
    <row r="59" spans="1:17">
      <c r="A59" s="209">
        <v>52</v>
      </c>
      <c r="B59" s="22" t="s">
        <v>399</v>
      </c>
      <c r="C59" s="20" t="s">
        <v>124</v>
      </c>
      <c r="D59" s="21">
        <v>14691.733</v>
      </c>
      <c r="E59" s="22"/>
      <c r="F59" s="21">
        <v>13240.469241059518</v>
      </c>
      <c r="G59" s="22"/>
      <c r="H59" s="23">
        <v>10562.637689045136</v>
      </c>
      <c r="I59" s="24"/>
      <c r="J59" s="67">
        <v>18458.612840000002</v>
      </c>
      <c r="K59" s="22"/>
      <c r="L59" s="67">
        <v>20174.395639999995</v>
      </c>
      <c r="M59" s="22"/>
      <c r="P59" s="53"/>
      <c r="Q59" s="53"/>
    </row>
    <row r="60" spans="1:17">
      <c r="A60" s="209">
        <v>44</v>
      </c>
      <c r="B60" s="22" t="s">
        <v>391</v>
      </c>
      <c r="C60" s="20" t="s">
        <v>125</v>
      </c>
      <c r="D60" s="21">
        <v>98154.872379999986</v>
      </c>
      <c r="E60" s="22"/>
      <c r="F60" s="21">
        <v>95083.437270881826</v>
      </c>
      <c r="G60" s="22"/>
      <c r="H60" s="23">
        <v>103597.01550000257</v>
      </c>
      <c r="I60" s="24"/>
      <c r="J60" s="67">
        <v>118356.55760000001</v>
      </c>
      <c r="K60" s="22"/>
      <c r="L60" s="67">
        <v>128745.05648</v>
      </c>
      <c r="M60" s="22"/>
      <c r="P60" s="53"/>
      <c r="Q60" s="53"/>
    </row>
    <row r="61" spans="1:17">
      <c r="A61" s="209">
        <v>44</v>
      </c>
      <c r="B61" s="22" t="s">
        <v>391</v>
      </c>
      <c r="C61" s="20" t="s">
        <v>126</v>
      </c>
      <c r="D61" s="21">
        <v>22553.379489999999</v>
      </c>
      <c r="E61" s="22"/>
      <c r="F61" s="21">
        <v>22392.774969999999</v>
      </c>
      <c r="G61" s="22"/>
      <c r="H61" s="23">
        <v>23482.156190000002</v>
      </c>
      <c r="I61" s="24"/>
      <c r="J61" s="67">
        <v>25410.69398</v>
      </c>
      <c r="K61" s="22"/>
      <c r="L61" s="67">
        <v>28237.709209999997</v>
      </c>
      <c r="M61" s="22"/>
      <c r="P61" s="53"/>
      <c r="Q61" s="53"/>
    </row>
    <row r="62" spans="1:17">
      <c r="A62" s="209">
        <v>53</v>
      </c>
      <c r="B62" s="22" t="s">
        <v>398</v>
      </c>
      <c r="C62" s="20" t="s">
        <v>127</v>
      </c>
      <c r="D62" s="21">
        <v>62265.41479000001</v>
      </c>
      <c r="E62" s="22"/>
      <c r="F62" s="21">
        <v>55848.783589999999</v>
      </c>
      <c r="G62" s="22"/>
      <c r="H62" s="23">
        <v>62595.304069999991</v>
      </c>
      <c r="I62" s="24"/>
      <c r="J62" s="67">
        <v>72788.306430000011</v>
      </c>
      <c r="K62" s="22"/>
      <c r="L62" s="67">
        <v>79142.912899999981</v>
      </c>
      <c r="M62" s="22"/>
      <c r="P62" s="53"/>
      <c r="Q62" s="53"/>
    </row>
    <row r="63" spans="1:17">
      <c r="A63" s="209">
        <v>44</v>
      </c>
      <c r="B63" s="22" t="s">
        <v>391</v>
      </c>
      <c r="C63" s="20" t="s">
        <v>128</v>
      </c>
      <c r="D63" s="21">
        <v>101832.39941000003</v>
      </c>
      <c r="E63" s="22"/>
      <c r="F63" s="21">
        <v>118542.27222999999</v>
      </c>
      <c r="G63" s="22"/>
      <c r="H63" s="23">
        <v>124718.90077999998</v>
      </c>
      <c r="I63" s="24"/>
      <c r="J63" s="67">
        <v>132386.40198</v>
      </c>
      <c r="K63" s="22"/>
      <c r="L63" s="67">
        <v>143503.95710000003</v>
      </c>
      <c r="M63" s="22"/>
      <c r="P63" s="53"/>
      <c r="Q63" s="53"/>
    </row>
    <row r="64" spans="1:17">
      <c r="A64" s="209">
        <v>27</v>
      </c>
      <c r="B64" s="22" t="s">
        <v>397</v>
      </c>
      <c r="C64" s="20" t="s">
        <v>129</v>
      </c>
      <c r="D64" s="21">
        <v>25135.125589999996</v>
      </c>
      <c r="E64" s="22"/>
      <c r="F64" s="21">
        <v>24853.257419999998</v>
      </c>
      <c r="G64" s="22"/>
      <c r="H64" s="23">
        <v>28269.585842154494</v>
      </c>
      <c r="I64" s="24"/>
      <c r="J64" s="67">
        <v>30238.072949999998</v>
      </c>
      <c r="K64" s="22"/>
      <c r="L64" s="67">
        <v>32782.126240000005</v>
      </c>
      <c r="M64" s="22"/>
      <c r="P64" s="53"/>
      <c r="Q64" s="53"/>
    </row>
    <row r="65" spans="1:17">
      <c r="A65" s="209">
        <v>32</v>
      </c>
      <c r="B65" s="22" t="s">
        <v>386</v>
      </c>
      <c r="C65" s="20" t="s">
        <v>130</v>
      </c>
      <c r="D65" s="21">
        <v>456235.34006000008</v>
      </c>
      <c r="E65" s="22"/>
      <c r="F65" s="21">
        <v>468275.04433000006</v>
      </c>
      <c r="G65" s="22"/>
      <c r="H65" s="23">
        <v>535073.94193057588</v>
      </c>
      <c r="I65" s="24"/>
      <c r="J65" s="67">
        <v>597024.47636999993</v>
      </c>
      <c r="K65" s="22"/>
      <c r="L65" s="67">
        <v>630205.18382000003</v>
      </c>
      <c r="M65" s="22"/>
      <c r="P65" s="53"/>
      <c r="Q65" s="53"/>
    </row>
    <row r="66" spans="1:17">
      <c r="A66" s="209">
        <v>32</v>
      </c>
      <c r="B66" s="22" t="s">
        <v>386</v>
      </c>
      <c r="C66" s="20" t="s">
        <v>131</v>
      </c>
      <c r="D66" s="21">
        <v>80387.695580000014</v>
      </c>
      <c r="E66" s="22"/>
      <c r="F66" s="21">
        <v>85435.148260000002</v>
      </c>
      <c r="G66" s="22"/>
      <c r="H66" s="23">
        <v>97302.581434361244</v>
      </c>
      <c r="I66" s="24"/>
      <c r="J66" s="67">
        <v>99714.355049999998</v>
      </c>
      <c r="K66" s="22"/>
      <c r="L66" s="67">
        <v>109446.18593000001</v>
      </c>
      <c r="M66" s="22"/>
      <c r="P66" s="53"/>
      <c r="Q66" s="53"/>
    </row>
    <row r="67" spans="1:17">
      <c r="A67" s="209">
        <v>28</v>
      </c>
      <c r="B67" s="22" t="s">
        <v>393</v>
      </c>
      <c r="C67" s="20" t="s">
        <v>132</v>
      </c>
      <c r="D67" s="21">
        <v>32041.887579739756</v>
      </c>
      <c r="E67" s="22"/>
      <c r="F67" s="21">
        <v>28331.346384668821</v>
      </c>
      <c r="G67" s="22"/>
      <c r="H67" s="23">
        <v>31871.812220000007</v>
      </c>
      <c r="I67" s="24"/>
      <c r="J67" s="67">
        <v>35145.809390000002</v>
      </c>
      <c r="K67" s="22"/>
      <c r="L67" s="67">
        <v>38477.922740000002</v>
      </c>
      <c r="M67" s="22"/>
      <c r="P67" s="53"/>
      <c r="Q67" s="53"/>
    </row>
    <row r="68" spans="1:17">
      <c r="A68" s="209">
        <v>32</v>
      </c>
      <c r="B68" s="22" t="s">
        <v>386</v>
      </c>
      <c r="C68" s="20" t="s">
        <v>133</v>
      </c>
      <c r="D68" s="21">
        <v>276879.95899999997</v>
      </c>
      <c r="E68" s="22"/>
      <c r="F68" s="21">
        <v>286144.58299999998</v>
      </c>
      <c r="G68" s="22"/>
      <c r="H68" s="23">
        <v>281202.90557999996</v>
      </c>
      <c r="I68" s="24"/>
      <c r="J68" s="67">
        <v>314765.17219000007</v>
      </c>
      <c r="K68" s="22"/>
      <c r="L68" s="67">
        <v>338045.04890999995</v>
      </c>
      <c r="M68" s="22"/>
      <c r="P68" s="53"/>
      <c r="Q68" s="53"/>
    </row>
    <row r="69" spans="1:17">
      <c r="A69" s="209">
        <v>84</v>
      </c>
      <c r="B69" s="22" t="s">
        <v>384</v>
      </c>
      <c r="C69" s="20" t="s">
        <v>134</v>
      </c>
      <c r="D69" s="21">
        <v>65512.063580000002</v>
      </c>
      <c r="E69" s="22"/>
      <c r="F69" s="21">
        <v>69731.657634814168</v>
      </c>
      <c r="G69" s="22"/>
      <c r="H69" s="23">
        <v>73551.170499999993</v>
      </c>
      <c r="I69" s="24"/>
      <c r="J69" s="67">
        <v>79595.583750000005</v>
      </c>
      <c r="K69" s="22"/>
      <c r="L69" s="67">
        <v>84442.483999999997</v>
      </c>
      <c r="M69" s="22"/>
      <c r="P69" s="53"/>
      <c r="Q69" s="53"/>
    </row>
    <row r="70" spans="1:17">
      <c r="A70" s="209">
        <v>75</v>
      </c>
      <c r="B70" s="22" t="s">
        <v>394</v>
      </c>
      <c r="C70" s="20" t="s">
        <v>135</v>
      </c>
      <c r="D70" s="21">
        <v>65954.018930000006</v>
      </c>
      <c r="E70" s="22"/>
      <c r="F70" s="21">
        <v>65187.929719898289</v>
      </c>
      <c r="G70" s="22"/>
      <c r="H70" s="23">
        <v>69182.688320000001</v>
      </c>
      <c r="I70" s="24"/>
      <c r="J70" s="67">
        <v>74549.584440000006</v>
      </c>
      <c r="K70" s="22"/>
      <c r="L70" s="67">
        <v>80530.615490000011</v>
      </c>
      <c r="M70" s="22"/>
      <c r="P70" s="53"/>
      <c r="Q70" s="53"/>
    </row>
    <row r="71" spans="1:17">
      <c r="A71" s="209">
        <v>76</v>
      </c>
      <c r="B71" s="22" t="s">
        <v>392</v>
      </c>
      <c r="C71" s="20" t="s">
        <v>136</v>
      </c>
      <c r="D71" s="21">
        <v>22488.834129999999</v>
      </c>
      <c r="E71" s="22"/>
      <c r="F71" s="21">
        <v>24275.986619999996</v>
      </c>
      <c r="G71" s="22"/>
      <c r="H71" s="23">
        <v>27452.867500000004</v>
      </c>
      <c r="I71" s="24"/>
      <c r="J71" s="67">
        <v>28118.583400000007</v>
      </c>
      <c r="K71" s="22"/>
      <c r="L71" s="67">
        <v>30902.462600000003</v>
      </c>
      <c r="M71" s="22"/>
      <c r="P71" s="53"/>
      <c r="Q71" s="53"/>
    </row>
    <row r="72" spans="1:17">
      <c r="A72" s="209">
        <v>76</v>
      </c>
      <c r="B72" s="22" t="s">
        <v>392</v>
      </c>
      <c r="C72" s="20" t="s">
        <v>137</v>
      </c>
      <c r="D72" s="21">
        <v>96688.947530000005</v>
      </c>
      <c r="E72" s="22"/>
      <c r="F72" s="21">
        <v>95730.557249999998</v>
      </c>
      <c r="G72" s="22"/>
      <c r="H72" s="23">
        <v>102240.37347999999</v>
      </c>
      <c r="I72" s="24"/>
      <c r="J72" s="67">
        <v>109303.81323</v>
      </c>
      <c r="K72" s="22"/>
      <c r="L72" s="67">
        <v>120611.50601000001</v>
      </c>
      <c r="M72" s="22"/>
      <c r="P72" s="53"/>
      <c r="Q72" s="53"/>
    </row>
    <row r="73" spans="1:17">
      <c r="A73" s="209">
        <v>44</v>
      </c>
      <c r="B73" s="22" t="s">
        <v>391</v>
      </c>
      <c r="C73" s="20" t="s">
        <v>138</v>
      </c>
      <c r="D73" s="21">
        <v>112821.85126</v>
      </c>
      <c r="E73" s="22"/>
      <c r="F73" s="21">
        <v>110763.96631000002</v>
      </c>
      <c r="G73" s="22"/>
      <c r="H73" s="23">
        <v>127271.60332745353</v>
      </c>
      <c r="I73" s="24" t="s">
        <v>174</v>
      </c>
      <c r="J73" s="67">
        <v>141953.97026000003</v>
      </c>
      <c r="K73" s="22"/>
      <c r="L73" s="67">
        <v>156329.26724999998</v>
      </c>
      <c r="M73" s="22"/>
      <c r="P73" s="53"/>
      <c r="Q73" s="53"/>
    </row>
    <row r="74" spans="1:17">
      <c r="A74" s="209">
        <v>44</v>
      </c>
      <c r="B74" s="22" t="s">
        <v>391</v>
      </c>
      <c r="C74" s="20" t="s">
        <v>139</v>
      </c>
      <c r="D74" s="21">
        <v>78031.15036</v>
      </c>
      <c r="E74" s="26"/>
      <c r="F74" s="21">
        <v>79242.267189999999</v>
      </c>
      <c r="G74" s="26"/>
      <c r="H74" s="23">
        <v>81130.900570000013</v>
      </c>
      <c r="I74" s="23"/>
      <c r="J74" s="67">
        <v>87996.975999999995</v>
      </c>
      <c r="K74" s="22"/>
      <c r="L74" s="67">
        <v>97364.488680000009</v>
      </c>
      <c r="M74" s="22"/>
      <c r="P74" s="53"/>
      <c r="Q74" s="53"/>
    </row>
    <row r="75" spans="1:17">
      <c r="A75" s="209">
        <v>84</v>
      </c>
      <c r="B75" s="22" t="s">
        <v>384</v>
      </c>
      <c r="C75" s="20" t="s">
        <v>140</v>
      </c>
      <c r="D75" s="21">
        <v>188885.51922000002</v>
      </c>
      <c r="E75" s="22"/>
      <c r="F75" s="21">
        <v>183722.37659999999</v>
      </c>
      <c r="G75" s="22"/>
      <c r="H75" s="23">
        <v>187526.55623000002</v>
      </c>
      <c r="I75" s="24"/>
      <c r="J75" s="67">
        <v>220042.49975999998</v>
      </c>
      <c r="K75" s="22"/>
      <c r="L75" s="67">
        <v>248606.91471000001</v>
      </c>
      <c r="M75" s="22"/>
      <c r="P75" s="53"/>
      <c r="Q75" s="53"/>
    </row>
    <row r="76" spans="1:17">
      <c r="A76" s="209">
        <v>27</v>
      </c>
      <c r="B76" s="22" t="s">
        <v>397</v>
      </c>
      <c r="C76" s="20" t="s">
        <v>141</v>
      </c>
      <c r="D76" s="21">
        <v>21121.4702</v>
      </c>
      <c r="E76" s="22"/>
      <c r="F76" s="21">
        <v>21857.337809999997</v>
      </c>
      <c r="G76" s="22"/>
      <c r="H76" s="23">
        <v>22250.880370000003</v>
      </c>
      <c r="I76" s="24"/>
      <c r="J76" s="67">
        <v>23964.137480000005</v>
      </c>
      <c r="K76" s="22"/>
      <c r="L76" s="67">
        <v>27240.959060000001</v>
      </c>
      <c r="M76" s="22"/>
      <c r="P76" s="53"/>
      <c r="Q76" s="53"/>
    </row>
    <row r="77" spans="1:17">
      <c r="A77" s="209">
        <v>27</v>
      </c>
      <c r="B77" s="22" t="s">
        <v>397</v>
      </c>
      <c r="C77" s="20" t="s">
        <v>142</v>
      </c>
      <c r="D77" s="21">
        <v>42011.158630000005</v>
      </c>
      <c r="E77" s="22"/>
      <c r="F77" s="21">
        <v>43940.018655384469</v>
      </c>
      <c r="G77" s="22"/>
      <c r="H77" s="23">
        <v>48738.889028206402</v>
      </c>
      <c r="I77" s="24"/>
      <c r="J77" s="67">
        <v>53811.7644</v>
      </c>
      <c r="K77" s="22"/>
      <c r="L77" s="67">
        <v>57857.767</v>
      </c>
      <c r="M77" s="22"/>
      <c r="P77" s="53"/>
      <c r="Q77" s="53"/>
    </row>
    <row r="78" spans="1:17">
      <c r="A78" s="209">
        <v>52</v>
      </c>
      <c r="B78" s="22" t="s">
        <v>399</v>
      </c>
      <c r="C78" s="20" t="s">
        <v>143</v>
      </c>
      <c r="D78" s="21">
        <v>56250.124380000001</v>
      </c>
      <c r="E78" s="22"/>
      <c r="F78" s="21">
        <v>49648.960248557109</v>
      </c>
      <c r="G78" s="22"/>
      <c r="H78" s="23">
        <v>61519.016954691731</v>
      </c>
      <c r="I78" s="24"/>
      <c r="J78" s="67">
        <v>70181.492190000004</v>
      </c>
      <c r="K78" s="22"/>
      <c r="L78" s="67">
        <v>72724.095269999991</v>
      </c>
      <c r="M78" s="22" t="s">
        <v>174</v>
      </c>
      <c r="P78" s="53"/>
      <c r="Q78" s="53"/>
    </row>
    <row r="79" spans="1:17">
      <c r="A79" s="209">
        <v>84</v>
      </c>
      <c r="B79" s="22" t="s">
        <v>384</v>
      </c>
      <c r="C79" s="20" t="s">
        <v>144</v>
      </c>
      <c r="D79" s="21">
        <v>24035.272389999998</v>
      </c>
      <c r="E79" s="22"/>
      <c r="F79" s="21">
        <v>25600.388129999996</v>
      </c>
      <c r="G79" s="22"/>
      <c r="H79" s="23">
        <v>25792.831099999999</v>
      </c>
      <c r="I79" s="24"/>
      <c r="J79" s="67">
        <v>27565.260419999999</v>
      </c>
      <c r="K79" s="22"/>
      <c r="L79" s="67">
        <v>29871.187500000004</v>
      </c>
      <c r="M79" s="22"/>
      <c r="P79" s="53"/>
      <c r="Q79" s="53"/>
    </row>
    <row r="80" spans="1:17">
      <c r="A80" s="209">
        <v>84</v>
      </c>
      <c r="B80" s="22" t="s">
        <v>384</v>
      </c>
      <c r="C80" s="20" t="s">
        <v>145</v>
      </c>
      <c r="D80" s="21">
        <v>36005.357819999997</v>
      </c>
      <c r="E80" s="22"/>
      <c r="F80" s="21">
        <v>35586.294750000001</v>
      </c>
      <c r="G80" s="22"/>
      <c r="H80" s="23">
        <v>37380.793632200424</v>
      </c>
      <c r="I80" s="24"/>
      <c r="J80" s="67">
        <v>41530.738669999992</v>
      </c>
      <c r="K80" s="22"/>
      <c r="L80" s="67">
        <v>44529.995500000005</v>
      </c>
      <c r="M80" s="22"/>
      <c r="P80" s="53"/>
      <c r="Q80" s="53"/>
    </row>
    <row r="81" spans="1:17">
      <c r="A81" s="209">
        <v>11</v>
      </c>
      <c r="B81" s="22" t="s">
        <v>400</v>
      </c>
      <c r="C81" s="20" t="s">
        <v>146</v>
      </c>
      <c r="D81" s="21">
        <v>345389.04550999997</v>
      </c>
      <c r="E81" s="22"/>
      <c r="F81" s="21">
        <v>382730.06585000007</v>
      </c>
      <c r="G81" s="22"/>
      <c r="H81" s="23">
        <v>358046.81915000005</v>
      </c>
      <c r="I81" s="24"/>
      <c r="J81" s="67">
        <v>379507.47396999999</v>
      </c>
      <c r="K81" s="22"/>
      <c r="L81" s="67">
        <v>399579.57037000003</v>
      </c>
      <c r="M81" s="22"/>
      <c r="P81" s="53"/>
      <c r="Q81" s="53"/>
    </row>
    <row r="82" spans="1:17">
      <c r="A82" s="209">
        <v>28</v>
      </c>
      <c r="B82" s="22" t="s">
        <v>393</v>
      </c>
      <c r="C82" s="20" t="s">
        <v>147</v>
      </c>
      <c r="D82" s="21">
        <v>176952.24750999999</v>
      </c>
      <c r="E82" s="22"/>
      <c r="F82" s="21">
        <v>180597.26547000001</v>
      </c>
      <c r="G82" s="22"/>
      <c r="H82" s="23">
        <v>191074.59445</v>
      </c>
      <c r="I82" s="24"/>
      <c r="J82" s="67">
        <v>207944.70362000001</v>
      </c>
      <c r="K82" s="22"/>
      <c r="L82" s="67">
        <v>229812.01750999998</v>
      </c>
      <c r="M82" s="22"/>
      <c r="P82" s="53"/>
      <c r="Q82" s="53"/>
    </row>
    <row r="83" spans="1:17">
      <c r="A83" s="209">
        <v>11</v>
      </c>
      <c r="B83" s="22" t="s">
        <v>400</v>
      </c>
      <c r="C83" s="20" t="s">
        <v>148</v>
      </c>
      <c r="D83" s="21">
        <v>105708.24509239956</v>
      </c>
      <c r="E83" s="22"/>
      <c r="F83" s="21">
        <v>115052.10293846148</v>
      </c>
      <c r="G83" s="22"/>
      <c r="H83" s="23">
        <v>130969.65820052453</v>
      </c>
      <c r="I83" s="24"/>
      <c r="J83" s="67">
        <v>141982.84966000001</v>
      </c>
      <c r="K83" s="22"/>
      <c r="L83" s="67">
        <v>158523.75613999998</v>
      </c>
      <c r="M83" s="22"/>
      <c r="P83" s="53"/>
      <c r="Q83" s="53"/>
    </row>
    <row r="84" spans="1:17">
      <c r="A84" s="209">
        <v>11</v>
      </c>
      <c r="B84" s="22" t="s">
        <v>400</v>
      </c>
      <c r="C84" s="20" t="s">
        <v>149</v>
      </c>
      <c r="D84" s="21">
        <v>97853.010650000011</v>
      </c>
      <c r="E84" s="22"/>
      <c r="F84" s="21">
        <v>101752.54471</v>
      </c>
      <c r="G84" s="22"/>
      <c r="H84" s="23">
        <v>106076.84825</v>
      </c>
      <c r="I84" s="24"/>
      <c r="J84" s="67">
        <v>106257.94845</v>
      </c>
      <c r="K84" s="22"/>
      <c r="L84" s="67">
        <v>117644.57681999999</v>
      </c>
      <c r="M84" s="22"/>
      <c r="P84" s="53"/>
      <c r="Q84" s="53"/>
    </row>
    <row r="85" spans="1:17">
      <c r="A85" s="209">
        <v>75</v>
      </c>
      <c r="B85" s="22" t="s">
        <v>394</v>
      </c>
      <c r="C85" s="20" t="s">
        <v>150</v>
      </c>
      <c r="D85" s="21">
        <v>24289.453890000001</v>
      </c>
      <c r="E85" s="22"/>
      <c r="F85" s="21">
        <v>30376.777999999998</v>
      </c>
      <c r="G85" s="22"/>
      <c r="H85" s="23">
        <v>32785.571839999997</v>
      </c>
      <c r="I85" s="24"/>
      <c r="J85" s="67">
        <v>34772.48936</v>
      </c>
      <c r="K85" s="22"/>
      <c r="L85" s="67">
        <v>38351.0622</v>
      </c>
      <c r="M85" s="22"/>
      <c r="P85" s="53"/>
      <c r="Q85" s="53"/>
    </row>
    <row r="86" spans="1:17">
      <c r="A86" s="209">
        <v>32</v>
      </c>
      <c r="B86" s="22" t="s">
        <v>386</v>
      </c>
      <c r="C86" s="20" t="s">
        <v>151</v>
      </c>
      <c r="D86" s="21">
        <v>74383.393779999999</v>
      </c>
      <c r="E86" s="22"/>
      <c r="F86" s="21">
        <v>74647.312000000005</v>
      </c>
      <c r="G86" s="22"/>
      <c r="H86" s="23">
        <v>84351.643329999992</v>
      </c>
      <c r="I86" s="24"/>
      <c r="J86" s="67">
        <v>94250.249559999997</v>
      </c>
      <c r="K86" s="22"/>
      <c r="L86" s="67">
        <v>102740.54592</v>
      </c>
      <c r="M86" s="22"/>
      <c r="P86" s="53"/>
      <c r="Q86" s="53"/>
    </row>
    <row r="87" spans="1:17">
      <c r="A87" s="209">
        <v>76</v>
      </c>
      <c r="B87" s="22" t="s">
        <v>392</v>
      </c>
      <c r="C87" s="20" t="s">
        <v>152</v>
      </c>
      <c r="D87" s="21">
        <v>41966.568329999995</v>
      </c>
      <c r="E87" s="22"/>
      <c r="F87" s="21">
        <v>43373.163974512732</v>
      </c>
      <c r="G87" s="22"/>
      <c r="H87" s="23">
        <v>47132.171584002092</v>
      </c>
      <c r="I87" s="24"/>
      <c r="J87" s="67">
        <v>50918.593620000007</v>
      </c>
      <c r="K87" s="22"/>
      <c r="L87" s="67">
        <v>55825.708269999996</v>
      </c>
      <c r="M87" s="22"/>
      <c r="P87" s="53"/>
      <c r="Q87" s="53"/>
    </row>
    <row r="88" spans="1:17">
      <c r="A88" s="209">
        <v>76</v>
      </c>
      <c r="B88" s="22" t="s">
        <v>392</v>
      </c>
      <c r="C88" s="20" t="s">
        <v>153</v>
      </c>
      <c r="D88" s="21">
        <v>28780.07821</v>
      </c>
      <c r="E88" s="22"/>
      <c r="F88" s="21">
        <v>29408.584510000001</v>
      </c>
      <c r="G88" s="22"/>
      <c r="H88" s="23">
        <v>30882.25879</v>
      </c>
      <c r="I88" s="24"/>
      <c r="J88" s="67">
        <v>36970.151180000001</v>
      </c>
      <c r="K88" s="22"/>
      <c r="L88" s="67">
        <v>38926.282169999999</v>
      </c>
      <c r="M88" s="22"/>
      <c r="P88" s="53"/>
      <c r="Q88" s="53"/>
    </row>
    <row r="89" spans="1:17">
      <c r="A89" s="209">
        <v>93</v>
      </c>
      <c r="B89" s="22" t="s">
        <v>389</v>
      </c>
      <c r="C89" s="20" t="s">
        <v>154</v>
      </c>
      <c r="D89" s="21">
        <v>133303.571</v>
      </c>
      <c r="E89" s="22"/>
      <c r="F89" s="21">
        <v>135372.39252000002</v>
      </c>
      <c r="G89" s="22"/>
      <c r="H89" s="23">
        <v>150486.80956999998</v>
      </c>
      <c r="I89" s="24"/>
      <c r="J89" s="67">
        <v>163990.76503000001</v>
      </c>
      <c r="K89" s="22"/>
      <c r="L89" s="67">
        <v>178125.00755999997</v>
      </c>
      <c r="M89" s="22"/>
      <c r="P89" s="53"/>
      <c r="Q89" s="53"/>
    </row>
    <row r="90" spans="1:17">
      <c r="A90" s="209">
        <v>93</v>
      </c>
      <c r="B90" s="22" t="s">
        <v>389</v>
      </c>
      <c r="C90" s="20" t="s">
        <v>155</v>
      </c>
      <c r="D90" s="21">
        <v>80437.785310000007</v>
      </c>
      <c r="E90" s="22"/>
      <c r="F90" s="21">
        <v>82323.870769999994</v>
      </c>
      <c r="G90" s="22"/>
      <c r="H90" s="23">
        <v>83705.362050000011</v>
      </c>
      <c r="I90" s="24"/>
      <c r="J90" s="67">
        <v>89416.036999999997</v>
      </c>
      <c r="K90" s="22"/>
      <c r="L90" s="67">
        <v>97969.409</v>
      </c>
      <c r="M90" s="22"/>
      <c r="P90" s="53"/>
      <c r="Q90" s="53"/>
    </row>
    <row r="91" spans="1:17">
      <c r="A91" s="209">
        <v>52</v>
      </c>
      <c r="B91" s="22" t="s">
        <v>399</v>
      </c>
      <c r="C91" s="20" t="s">
        <v>156</v>
      </c>
      <c r="D91" s="21">
        <v>37734.074000000001</v>
      </c>
      <c r="E91" s="22"/>
      <c r="F91" s="21">
        <v>33477.994429999999</v>
      </c>
      <c r="G91" s="22"/>
      <c r="H91" s="23">
        <v>36542.402000000002</v>
      </c>
      <c r="I91" s="24"/>
      <c r="J91" s="67">
        <v>38169.890670000001</v>
      </c>
      <c r="K91" s="22"/>
      <c r="L91" s="67">
        <v>45328.398099999999</v>
      </c>
      <c r="M91" s="22"/>
      <c r="P91" s="53"/>
      <c r="Q91" s="53"/>
    </row>
    <row r="92" spans="1:17">
      <c r="A92" s="209">
        <v>75</v>
      </c>
      <c r="B92" s="22" t="s">
        <v>394</v>
      </c>
      <c r="C92" s="20" t="s">
        <v>157</v>
      </c>
      <c r="D92" s="21">
        <v>52912.448389999998</v>
      </c>
      <c r="E92" s="22"/>
      <c r="F92" s="21">
        <v>51856.286626983092</v>
      </c>
      <c r="G92" s="22"/>
      <c r="H92" s="23">
        <v>57516.152333883307</v>
      </c>
      <c r="I92" s="24"/>
      <c r="J92" s="67">
        <v>63119.224310000012</v>
      </c>
      <c r="K92" s="22"/>
      <c r="L92" s="67">
        <v>60960.593810000006</v>
      </c>
      <c r="M92" s="22"/>
      <c r="P92" s="53"/>
      <c r="Q92" s="53"/>
    </row>
    <row r="93" spans="1:17">
      <c r="A93" s="209">
        <v>75</v>
      </c>
      <c r="B93" s="22" t="s">
        <v>394</v>
      </c>
      <c r="C93" s="20" t="s">
        <v>158</v>
      </c>
      <c r="D93" s="21">
        <v>41451.75</v>
      </c>
      <c r="E93" s="22"/>
      <c r="F93" s="21">
        <v>45600.783759999998</v>
      </c>
      <c r="G93" s="22"/>
      <c r="H93" s="23">
        <v>44630.655740000002</v>
      </c>
      <c r="I93" s="24"/>
      <c r="J93" s="67">
        <v>48841.154319999994</v>
      </c>
      <c r="K93" s="22"/>
      <c r="L93" s="67">
        <v>52221.405019999998</v>
      </c>
      <c r="M93" s="22"/>
      <c r="P93" s="53"/>
      <c r="Q93" s="53"/>
    </row>
    <row r="94" spans="1:17">
      <c r="A94" s="209">
        <v>44</v>
      </c>
      <c r="B94" s="22" t="s">
        <v>391</v>
      </c>
      <c r="C94" s="20" t="s">
        <v>159</v>
      </c>
      <c r="D94" s="21">
        <v>46053.703860000001</v>
      </c>
      <c r="E94" s="22"/>
      <c r="F94" s="21">
        <v>42539.528299999998</v>
      </c>
      <c r="G94" s="22"/>
      <c r="H94" s="23">
        <v>50043.591770000006</v>
      </c>
      <c r="I94" s="24"/>
      <c r="J94" s="67">
        <v>55016.66691</v>
      </c>
      <c r="K94" s="22"/>
      <c r="L94" s="67">
        <v>60952.916730000004</v>
      </c>
      <c r="M94" s="22"/>
      <c r="P94" s="53"/>
      <c r="Q94" s="53"/>
    </row>
    <row r="95" spans="1:17">
      <c r="A95" s="209">
        <v>27</v>
      </c>
      <c r="B95" s="22" t="s">
        <v>397</v>
      </c>
      <c r="C95" s="20" t="s">
        <v>160</v>
      </c>
      <c r="D95" s="21">
        <v>38104.251349999984</v>
      </c>
      <c r="E95" s="22"/>
      <c r="F95" s="21">
        <v>39713.937296282631</v>
      </c>
      <c r="G95" s="22"/>
      <c r="H95" s="23">
        <v>41312.471113947737</v>
      </c>
      <c r="I95" s="24"/>
      <c r="J95" s="67">
        <v>45432.752129999993</v>
      </c>
      <c r="K95" s="22"/>
      <c r="L95" s="67">
        <v>47957.264419999992</v>
      </c>
      <c r="M95" s="22"/>
      <c r="P95" s="53"/>
      <c r="Q95" s="53"/>
    </row>
    <row r="96" spans="1:17">
      <c r="A96" s="209">
        <v>27</v>
      </c>
      <c r="B96" s="22" t="s">
        <v>397</v>
      </c>
      <c r="C96" s="20" t="s">
        <v>161</v>
      </c>
      <c r="D96" s="21">
        <v>20388.42526</v>
      </c>
      <c r="E96" s="22"/>
      <c r="F96" s="21">
        <v>20312.14574</v>
      </c>
      <c r="G96" s="22"/>
      <c r="H96" s="23">
        <v>21056.029919999997</v>
      </c>
      <c r="I96" s="24"/>
      <c r="J96" s="67">
        <v>21494.887029999994</v>
      </c>
      <c r="K96" s="22"/>
      <c r="L96" s="67">
        <v>23816.928820000005</v>
      </c>
      <c r="M96" s="22"/>
      <c r="P96" s="53"/>
      <c r="Q96" s="53"/>
    </row>
    <row r="97" spans="1:17">
      <c r="A97" s="209">
        <v>11</v>
      </c>
      <c r="B97" s="22" t="s">
        <v>400</v>
      </c>
      <c r="C97" s="20" t="s">
        <v>162</v>
      </c>
      <c r="D97" s="21">
        <v>107250.55699</v>
      </c>
      <c r="E97" s="22"/>
      <c r="F97" s="21">
        <v>112963.77372259076</v>
      </c>
      <c r="G97" s="22"/>
      <c r="H97" s="23">
        <v>117650.38400000001</v>
      </c>
      <c r="I97" s="24"/>
      <c r="J97" s="67">
        <v>130242.10334999999</v>
      </c>
      <c r="K97" s="22"/>
      <c r="L97" s="67">
        <v>143831.53923000002</v>
      </c>
      <c r="M97" s="22"/>
      <c r="P97" s="53"/>
      <c r="Q97" s="53"/>
    </row>
    <row r="98" spans="1:17">
      <c r="A98" s="209">
        <v>11</v>
      </c>
      <c r="B98" s="22" t="s">
        <v>400</v>
      </c>
      <c r="C98" s="20" t="s">
        <v>163</v>
      </c>
      <c r="D98" s="21">
        <v>141741.01020000002</v>
      </c>
      <c r="E98" s="22"/>
      <c r="F98" s="21">
        <v>142378.97062000001</v>
      </c>
      <c r="G98" s="22"/>
      <c r="H98" s="23">
        <v>141738.59278000001</v>
      </c>
      <c r="I98" s="24"/>
      <c r="J98" s="67">
        <v>153246.30112000002</v>
      </c>
      <c r="K98" s="22"/>
      <c r="L98" s="67">
        <v>164014.04489000002</v>
      </c>
      <c r="M98" s="22"/>
      <c r="P98" s="53"/>
      <c r="Q98" s="53"/>
    </row>
    <row r="99" spans="1:17">
      <c r="A99" s="209">
        <v>11</v>
      </c>
      <c r="B99" s="22" t="s">
        <v>400</v>
      </c>
      <c r="C99" s="20" t="s">
        <v>164</v>
      </c>
      <c r="D99" s="21">
        <v>354771.20155</v>
      </c>
      <c r="E99" s="22"/>
      <c r="F99" s="21">
        <v>375197.78742440103</v>
      </c>
      <c r="G99" s="22"/>
      <c r="H99" s="23">
        <v>391649.98005000001</v>
      </c>
      <c r="I99" s="24"/>
      <c r="J99" s="67">
        <v>403412.14298999996</v>
      </c>
      <c r="K99" s="22"/>
      <c r="L99" s="67">
        <v>435728.34060999984</v>
      </c>
      <c r="M99" s="22"/>
      <c r="P99" s="53"/>
      <c r="Q99" s="53"/>
    </row>
    <row r="100" spans="1:17">
      <c r="A100" s="209">
        <v>11</v>
      </c>
      <c r="B100" s="22" t="s">
        <v>400</v>
      </c>
      <c r="C100" s="20" t="s">
        <v>165</v>
      </c>
      <c r="D100" s="21">
        <v>174680.18560999996</v>
      </c>
      <c r="E100" s="22"/>
      <c r="F100" s="21">
        <v>169570.96987000003</v>
      </c>
      <c r="G100" s="22"/>
      <c r="H100" s="23">
        <v>188961.89756000001</v>
      </c>
      <c r="I100" s="24"/>
      <c r="J100" s="67">
        <v>203192.18594</v>
      </c>
      <c r="K100" s="22"/>
      <c r="L100" s="67">
        <v>216718.11249999999</v>
      </c>
      <c r="M100" s="22"/>
      <c r="P100" s="53"/>
      <c r="Q100" s="53"/>
    </row>
    <row r="101" spans="1:17">
      <c r="A101" s="210">
        <v>11</v>
      </c>
      <c r="B101" s="30" t="s">
        <v>400</v>
      </c>
      <c r="C101" s="28" t="s">
        <v>166</v>
      </c>
      <c r="D101" s="29">
        <v>133249.35936</v>
      </c>
      <c r="E101" s="30"/>
      <c r="F101" s="29">
        <v>137382.81944999998</v>
      </c>
      <c r="G101" s="30"/>
      <c r="H101" s="31">
        <v>145165.79780999999</v>
      </c>
      <c r="I101" s="32"/>
      <c r="J101" s="68">
        <v>158530.68654</v>
      </c>
      <c r="K101" s="30"/>
      <c r="L101" s="67">
        <v>173487.92327</v>
      </c>
      <c r="M101" s="22"/>
      <c r="P101" s="53"/>
      <c r="Q101" s="53"/>
    </row>
    <row r="102" spans="1:17">
      <c r="A102" s="211" t="s">
        <v>385</v>
      </c>
      <c r="B102" s="204" t="s">
        <v>401</v>
      </c>
      <c r="C102" s="34" t="s">
        <v>167</v>
      </c>
      <c r="D102" s="35" t="s">
        <v>168</v>
      </c>
      <c r="E102" s="22"/>
      <c r="F102" s="35">
        <v>205533.23414000002</v>
      </c>
      <c r="G102" s="38"/>
      <c r="H102" s="23">
        <v>248562.99009999997</v>
      </c>
      <c r="I102" s="37"/>
      <c r="J102" s="67">
        <v>239214.73178</v>
      </c>
      <c r="K102" s="22"/>
      <c r="L102" s="151">
        <v>260646.98129000003</v>
      </c>
      <c r="M102" s="49"/>
      <c r="P102" s="53"/>
      <c r="Q102" s="53"/>
    </row>
    <row r="103" spans="1:17">
      <c r="A103" s="209" t="s">
        <v>387</v>
      </c>
      <c r="B103" s="205" t="s">
        <v>402</v>
      </c>
      <c r="C103" s="34" t="s">
        <v>169</v>
      </c>
      <c r="D103" s="21">
        <v>168822.21878999998</v>
      </c>
      <c r="E103" s="22"/>
      <c r="F103" s="21">
        <v>167595.09998000003</v>
      </c>
      <c r="G103" s="22"/>
      <c r="H103" s="23">
        <v>196121.73932000002</v>
      </c>
      <c r="I103" s="24"/>
      <c r="J103" s="67">
        <v>203824.06149000002</v>
      </c>
      <c r="K103" s="22"/>
      <c r="L103" s="67">
        <v>220124.74351478033</v>
      </c>
      <c r="M103" s="22" t="s">
        <v>174</v>
      </c>
      <c r="P103" s="53"/>
      <c r="Q103" s="53"/>
    </row>
    <row r="104" spans="1:17">
      <c r="A104" s="209" t="s">
        <v>388</v>
      </c>
      <c r="B104" s="205" t="s">
        <v>403</v>
      </c>
      <c r="C104" s="34" t="s">
        <v>170</v>
      </c>
      <c r="D104" s="21">
        <v>81264.740000000005</v>
      </c>
      <c r="E104" s="22"/>
      <c r="F104" s="21">
        <v>85266.957049999997</v>
      </c>
      <c r="G104" s="22"/>
      <c r="H104" s="23">
        <v>106233.63208458113</v>
      </c>
      <c r="I104" s="24" t="s">
        <v>174</v>
      </c>
      <c r="J104" s="67">
        <v>112642.28447</v>
      </c>
      <c r="K104" s="22"/>
      <c r="L104" s="67">
        <v>123611.83106999999</v>
      </c>
      <c r="M104" s="22"/>
      <c r="P104" s="53"/>
      <c r="Q104" s="53"/>
    </row>
    <row r="105" spans="1:17">
      <c r="A105" s="212" t="s">
        <v>390</v>
      </c>
      <c r="B105" s="206" t="s">
        <v>404</v>
      </c>
      <c r="C105" s="39" t="s">
        <v>171</v>
      </c>
      <c r="D105" s="29">
        <v>388747.21312999993</v>
      </c>
      <c r="E105" s="30"/>
      <c r="F105" s="29">
        <v>528319.53738999995</v>
      </c>
      <c r="G105" s="30"/>
      <c r="H105" s="31">
        <v>538509.13800000004</v>
      </c>
      <c r="I105" s="32"/>
      <c r="J105" s="68">
        <v>567992.39485000004</v>
      </c>
      <c r="K105" s="30"/>
      <c r="L105" s="68">
        <v>603213.424</v>
      </c>
      <c r="M105" s="30"/>
      <c r="P105" s="53"/>
      <c r="Q105" s="53"/>
    </row>
    <row r="106" spans="1:17">
      <c r="A106" s="24"/>
      <c r="C106" s="24"/>
      <c r="D106" s="40"/>
      <c r="E106" s="24"/>
      <c r="H106" s="24"/>
      <c r="J106" s="69"/>
      <c r="L106" s="69"/>
      <c r="P106" s="53"/>
      <c r="Q106" s="53"/>
    </row>
    <row r="107" spans="1:17">
      <c r="A107" s="42" t="s">
        <v>406</v>
      </c>
      <c r="B107" s="121"/>
      <c r="C107" s="49"/>
      <c r="D107" s="43">
        <v>7368673.5409632949</v>
      </c>
      <c r="E107" s="44"/>
      <c r="F107" s="45">
        <v>7578692.2200764343</v>
      </c>
      <c r="G107" s="46"/>
      <c r="H107" s="43">
        <v>8027918.7043886399</v>
      </c>
      <c r="I107" s="47"/>
      <c r="J107" s="70">
        <v>8741558.2949599996</v>
      </c>
      <c r="K107" s="49"/>
      <c r="L107" s="65">
        <v>9478160.6962700021</v>
      </c>
      <c r="M107" s="49"/>
    </row>
    <row r="108" spans="1:17">
      <c r="A108" s="20" t="s">
        <v>407</v>
      </c>
      <c r="B108" s="24"/>
      <c r="C108" s="22"/>
      <c r="D108" s="21">
        <v>833476.19454371138</v>
      </c>
      <c r="E108" s="26"/>
      <c r="F108" s="23">
        <v>986714.82855999994</v>
      </c>
      <c r="G108" s="23"/>
      <c r="H108" s="21">
        <v>1089427.4995045809</v>
      </c>
      <c r="I108" s="26"/>
      <c r="J108" s="69">
        <v>1123673.4725900001</v>
      </c>
      <c r="K108" s="22"/>
      <c r="L108" s="64">
        <v>1207596.9798747804</v>
      </c>
      <c r="M108" s="22"/>
    </row>
    <row r="109" spans="1:17">
      <c r="A109" s="28" t="s">
        <v>408</v>
      </c>
      <c r="B109" s="32"/>
      <c r="C109" s="30"/>
      <c r="D109" s="29">
        <v>8202149.7355070068</v>
      </c>
      <c r="E109" s="50"/>
      <c r="F109" s="31">
        <v>8565407.0486364346</v>
      </c>
      <c r="G109" s="31"/>
      <c r="H109" s="29">
        <v>9117346.2038932201</v>
      </c>
      <c r="I109" s="50"/>
      <c r="J109" s="71">
        <v>9865231.7675499991</v>
      </c>
      <c r="K109" s="30"/>
      <c r="L109" s="66">
        <v>10685757.676144782</v>
      </c>
      <c r="M109" s="30"/>
      <c r="P109" s="53"/>
      <c r="Q109" s="53"/>
    </row>
    <row r="110" spans="1:17" ht="13.5" customHeight="1">
      <c r="A110" s="11" t="s">
        <v>335</v>
      </c>
      <c r="D110" s="172"/>
      <c r="E110" s="172"/>
      <c r="F110" s="172"/>
      <c r="G110" s="172"/>
      <c r="H110" s="172"/>
      <c r="I110" s="172"/>
      <c r="J110" s="172"/>
      <c r="K110" s="172"/>
      <c r="L110" s="173"/>
      <c r="M110" s="174"/>
    </row>
    <row r="111" spans="1:17" ht="12" customHeight="1">
      <c r="A111" s="585" t="s">
        <v>333</v>
      </c>
      <c r="B111" s="596"/>
      <c r="C111" s="596"/>
      <c r="D111" s="596"/>
      <c r="E111" s="596"/>
      <c r="F111" s="596"/>
      <c r="G111" s="596"/>
      <c r="H111" s="596"/>
      <c r="I111" s="596"/>
      <c r="J111" s="596"/>
      <c r="K111" s="596"/>
      <c r="L111" s="596"/>
      <c r="M111" s="596"/>
    </row>
    <row r="112" spans="1:17">
      <c r="A112" s="593" t="s">
        <v>334</v>
      </c>
      <c r="B112" s="593"/>
      <c r="C112" s="593"/>
      <c r="D112" s="593"/>
      <c r="E112" s="593"/>
      <c r="F112" s="593"/>
      <c r="G112" s="593"/>
      <c r="H112" s="593"/>
      <c r="I112" s="593"/>
      <c r="J112" s="593"/>
      <c r="K112" s="593"/>
      <c r="L112" s="593"/>
      <c r="M112" s="593"/>
    </row>
    <row r="113" spans="4:10">
      <c r="D113" s="126"/>
      <c r="E113" s="126"/>
      <c r="F113" s="126"/>
      <c r="G113" s="126"/>
      <c r="H113" s="126"/>
      <c r="I113" s="126"/>
      <c r="J113" s="69"/>
    </row>
    <row r="114" spans="4:10">
      <c r="J114" s="72"/>
    </row>
  </sheetData>
  <mergeCells count="10">
    <mergeCell ref="A4:B5"/>
    <mergeCell ref="A111:M111"/>
    <mergeCell ref="A112:M112"/>
    <mergeCell ref="C2:K2"/>
    <mergeCell ref="C4:C5"/>
    <mergeCell ref="D4:D5"/>
    <mergeCell ref="F4:F5"/>
    <mergeCell ref="H4:H5"/>
    <mergeCell ref="J4:J5"/>
    <mergeCell ref="L4:L5"/>
  </mergeCells>
  <conditionalFormatting sqref="N6:N105">
    <cfRule type="top10" dxfId="31" priority="53" percent="1" bottom="1" rank="10"/>
    <cfRule type="top10" dxfId="30" priority="54" percent="1" rank="10"/>
  </conditionalFormatting>
  <conditionalFormatting sqref="N6:N104">
    <cfRule type="top10" dxfId="29" priority="49" percent="1" bottom="1" rank="10"/>
    <cfRule type="top10" dxfId="28" priority="50" percent="1" rank="10"/>
  </conditionalFormatting>
  <conditionalFormatting sqref="N6:N106 N109:N164">
    <cfRule type="top10" dxfId="27" priority="41" percent="1" bottom="1" rank="10"/>
    <cfRule type="top10" dxfId="26" priority="42" percent="1" rank="10"/>
  </conditionalFormatting>
  <conditionalFormatting sqref="N105:N106 N109:N111">
    <cfRule type="top10" dxfId="25" priority="59" percent="1" bottom="1" rank="10"/>
    <cfRule type="top10" dxfId="24" priority="60" percent="1" rank="10"/>
  </conditionalFormatting>
  <conditionalFormatting sqref="N6:N106 N109:N163">
    <cfRule type="top10" dxfId="23" priority="67" percent="1" bottom="1" rank="10"/>
    <cfRule type="top10" dxfId="22" priority="68" percent="1" rank="10"/>
  </conditionalFormatting>
  <pageMargins left="0.7" right="0.7" top="0.75" bottom="0.75" header="0.3" footer="0.3"/>
  <ignoredErrors>
    <ignoredError sqref="A102:A105" numberStoredAsText="1"/>
  </ignoredErrors>
</worksheet>
</file>

<file path=xl/worksheets/sheet48.xml><?xml version="1.0" encoding="utf-8"?>
<worksheet xmlns="http://schemas.openxmlformats.org/spreadsheetml/2006/main" xmlns:r="http://schemas.openxmlformats.org/officeDocument/2006/relationships">
  <sheetPr>
    <tabColor rgb="FFFF0000"/>
  </sheetPr>
  <dimension ref="A1:S113"/>
  <sheetViews>
    <sheetView workbookViewId="0">
      <selection activeCell="A4" sqref="A4:M5"/>
    </sheetView>
  </sheetViews>
  <sheetFormatPr baseColWidth="10" defaultRowHeight="11.25"/>
  <cols>
    <col min="1" max="1" width="5" style="11" customWidth="1"/>
    <col min="2" max="2" width="27.85546875" style="11" bestFit="1" customWidth="1"/>
    <col min="3" max="3" width="22.5703125" style="11" customWidth="1"/>
    <col min="4" max="4" width="10.28515625" style="11" bestFit="1" customWidth="1"/>
    <col min="5" max="5" width="3.5703125" style="11" customWidth="1"/>
    <col min="6" max="6" width="10.28515625" style="11" bestFit="1" customWidth="1"/>
    <col min="7" max="7" width="3.5703125" style="11" customWidth="1"/>
    <col min="8" max="8" width="10.28515625" style="11" bestFit="1" customWidth="1"/>
    <col min="9" max="9" width="3" style="11" bestFit="1" customWidth="1"/>
    <col min="10" max="10" width="11.140625" style="11" bestFit="1" customWidth="1"/>
    <col min="11" max="11" width="3.140625" style="11" customWidth="1"/>
    <col min="12" max="12" width="11.7109375" style="61" customWidth="1"/>
    <col min="13" max="13" width="3" style="11" bestFit="1" customWidth="1"/>
    <col min="14" max="225" width="11.42578125" style="11"/>
    <col min="226" max="226" width="21.85546875" style="11" bestFit="1" customWidth="1"/>
    <col min="227" max="227" width="9.85546875" style="11" customWidth="1"/>
    <col min="228" max="228" width="3.5703125" style="11" customWidth="1"/>
    <col min="229" max="229" width="9.85546875" style="11" customWidth="1"/>
    <col min="230" max="230" width="3.5703125" style="11" customWidth="1"/>
    <col min="231" max="231" width="9.85546875" style="11" customWidth="1"/>
    <col min="232" max="232" width="3.5703125" style="11" customWidth="1"/>
    <col min="233" max="233" width="9.85546875" style="11" customWidth="1"/>
    <col min="234" max="234" width="3.5703125" style="11" customWidth="1"/>
    <col min="235" max="235" width="9.85546875" style="11" customWidth="1"/>
    <col min="236" max="236" width="3.5703125" style="11" customWidth="1"/>
    <col min="237" max="481" width="11.42578125" style="11"/>
    <col min="482" max="482" width="21.85546875" style="11" bestFit="1" customWidth="1"/>
    <col min="483" max="483" width="9.85546875" style="11" customWidth="1"/>
    <col min="484" max="484" width="3.5703125" style="11" customWidth="1"/>
    <col min="485" max="485" width="9.85546875" style="11" customWidth="1"/>
    <col min="486" max="486" width="3.5703125" style="11" customWidth="1"/>
    <col min="487" max="487" width="9.85546875" style="11" customWidth="1"/>
    <col min="488" max="488" width="3.5703125" style="11" customWidth="1"/>
    <col min="489" max="489" width="9.85546875" style="11" customWidth="1"/>
    <col min="490" max="490" width="3.5703125" style="11" customWidth="1"/>
    <col min="491" max="491" width="9.85546875" style="11" customWidth="1"/>
    <col min="492" max="492" width="3.5703125" style="11" customWidth="1"/>
    <col min="493" max="737" width="11.42578125" style="11"/>
    <col min="738" max="738" width="21.85546875" style="11" bestFit="1" customWidth="1"/>
    <col min="739" max="739" width="9.85546875" style="11" customWidth="1"/>
    <col min="740" max="740" width="3.5703125" style="11" customWidth="1"/>
    <col min="741" max="741" width="9.85546875" style="11" customWidth="1"/>
    <col min="742" max="742" width="3.5703125" style="11" customWidth="1"/>
    <col min="743" max="743" width="9.85546875" style="11" customWidth="1"/>
    <col min="744" max="744" width="3.5703125" style="11" customWidth="1"/>
    <col min="745" max="745" width="9.85546875" style="11" customWidth="1"/>
    <col min="746" max="746" width="3.5703125" style="11" customWidth="1"/>
    <col min="747" max="747" width="9.85546875" style="11" customWidth="1"/>
    <col min="748" max="748" width="3.5703125" style="11" customWidth="1"/>
    <col min="749" max="993" width="11.42578125" style="11"/>
    <col min="994" max="994" width="21.85546875" style="11" bestFit="1" customWidth="1"/>
    <col min="995" max="995" width="9.85546875" style="11" customWidth="1"/>
    <col min="996" max="996" width="3.5703125" style="11" customWidth="1"/>
    <col min="997" max="997" width="9.85546875" style="11" customWidth="1"/>
    <col min="998" max="998" width="3.5703125" style="11" customWidth="1"/>
    <col min="999" max="999" width="9.85546875" style="11" customWidth="1"/>
    <col min="1000" max="1000" width="3.5703125" style="11" customWidth="1"/>
    <col min="1001" max="1001" width="9.85546875" style="11" customWidth="1"/>
    <col min="1002" max="1002" width="3.5703125" style="11" customWidth="1"/>
    <col min="1003" max="1003" width="9.85546875" style="11" customWidth="1"/>
    <col min="1004" max="1004" width="3.5703125" style="11" customWidth="1"/>
    <col min="1005" max="1249" width="11.42578125" style="11"/>
    <col min="1250" max="1250" width="21.85546875" style="11" bestFit="1" customWidth="1"/>
    <col min="1251" max="1251" width="9.85546875" style="11" customWidth="1"/>
    <col min="1252" max="1252" width="3.5703125" style="11" customWidth="1"/>
    <col min="1253" max="1253" width="9.85546875" style="11" customWidth="1"/>
    <col min="1254" max="1254" width="3.5703125" style="11" customWidth="1"/>
    <col min="1255" max="1255" width="9.85546875" style="11" customWidth="1"/>
    <col min="1256" max="1256" width="3.5703125" style="11" customWidth="1"/>
    <col min="1257" max="1257" width="9.85546875" style="11" customWidth="1"/>
    <col min="1258" max="1258" width="3.5703125" style="11" customWidth="1"/>
    <col min="1259" max="1259" width="9.85546875" style="11" customWidth="1"/>
    <col min="1260" max="1260" width="3.5703125" style="11" customWidth="1"/>
    <col min="1261" max="1505" width="11.42578125" style="11"/>
    <col min="1506" max="1506" width="21.85546875" style="11" bestFit="1" customWidth="1"/>
    <col min="1507" max="1507" width="9.85546875" style="11" customWidth="1"/>
    <col min="1508" max="1508" width="3.5703125" style="11" customWidth="1"/>
    <col min="1509" max="1509" width="9.85546875" style="11" customWidth="1"/>
    <col min="1510" max="1510" width="3.5703125" style="11" customWidth="1"/>
    <col min="1511" max="1511" width="9.85546875" style="11" customWidth="1"/>
    <col min="1512" max="1512" width="3.5703125" style="11" customWidth="1"/>
    <col min="1513" max="1513" width="9.85546875" style="11" customWidth="1"/>
    <col min="1514" max="1514" width="3.5703125" style="11" customWidth="1"/>
    <col min="1515" max="1515" width="9.85546875" style="11" customWidth="1"/>
    <col min="1516" max="1516" width="3.5703125" style="11" customWidth="1"/>
    <col min="1517" max="1761" width="11.42578125" style="11"/>
    <col min="1762" max="1762" width="21.85546875" style="11" bestFit="1" customWidth="1"/>
    <col min="1763" max="1763" width="9.85546875" style="11" customWidth="1"/>
    <col min="1764" max="1764" width="3.5703125" style="11" customWidth="1"/>
    <col min="1765" max="1765" width="9.85546875" style="11" customWidth="1"/>
    <col min="1766" max="1766" width="3.5703125" style="11" customWidth="1"/>
    <col min="1767" max="1767" width="9.85546875" style="11" customWidth="1"/>
    <col min="1768" max="1768" width="3.5703125" style="11" customWidth="1"/>
    <col min="1769" max="1769" width="9.85546875" style="11" customWidth="1"/>
    <col min="1770" max="1770" width="3.5703125" style="11" customWidth="1"/>
    <col min="1771" max="1771" width="9.85546875" style="11" customWidth="1"/>
    <col min="1772" max="1772" width="3.5703125" style="11" customWidth="1"/>
    <col min="1773" max="2017" width="11.42578125" style="11"/>
    <col min="2018" max="2018" width="21.85546875" style="11" bestFit="1" customWidth="1"/>
    <col min="2019" max="2019" width="9.85546875" style="11" customWidth="1"/>
    <col min="2020" max="2020" width="3.5703125" style="11" customWidth="1"/>
    <col min="2021" max="2021" width="9.85546875" style="11" customWidth="1"/>
    <col min="2022" max="2022" width="3.5703125" style="11" customWidth="1"/>
    <col min="2023" max="2023" width="9.85546875" style="11" customWidth="1"/>
    <col min="2024" max="2024" width="3.5703125" style="11" customWidth="1"/>
    <col min="2025" max="2025" width="9.85546875" style="11" customWidth="1"/>
    <col min="2026" max="2026" width="3.5703125" style="11" customWidth="1"/>
    <col min="2027" max="2027" width="9.85546875" style="11" customWidth="1"/>
    <col min="2028" max="2028" width="3.5703125" style="11" customWidth="1"/>
    <col min="2029" max="2273" width="11.42578125" style="11"/>
    <col min="2274" max="2274" width="21.85546875" style="11" bestFit="1" customWidth="1"/>
    <col min="2275" max="2275" width="9.85546875" style="11" customWidth="1"/>
    <col min="2276" max="2276" width="3.5703125" style="11" customWidth="1"/>
    <col min="2277" max="2277" width="9.85546875" style="11" customWidth="1"/>
    <col min="2278" max="2278" width="3.5703125" style="11" customWidth="1"/>
    <col min="2279" max="2279" width="9.85546875" style="11" customWidth="1"/>
    <col min="2280" max="2280" width="3.5703125" style="11" customWidth="1"/>
    <col min="2281" max="2281" width="9.85546875" style="11" customWidth="1"/>
    <col min="2282" max="2282" width="3.5703125" style="11" customWidth="1"/>
    <col min="2283" max="2283" width="9.85546875" style="11" customWidth="1"/>
    <col min="2284" max="2284" width="3.5703125" style="11" customWidth="1"/>
    <col min="2285" max="2529" width="11.42578125" style="11"/>
    <col min="2530" max="2530" width="21.85546875" style="11" bestFit="1" customWidth="1"/>
    <col min="2531" max="2531" width="9.85546875" style="11" customWidth="1"/>
    <col min="2532" max="2532" width="3.5703125" style="11" customWidth="1"/>
    <col min="2533" max="2533" width="9.85546875" style="11" customWidth="1"/>
    <col min="2534" max="2534" width="3.5703125" style="11" customWidth="1"/>
    <col min="2535" max="2535" width="9.85546875" style="11" customWidth="1"/>
    <col min="2536" max="2536" width="3.5703125" style="11" customWidth="1"/>
    <col min="2537" max="2537" width="9.85546875" style="11" customWidth="1"/>
    <col min="2538" max="2538" width="3.5703125" style="11" customWidth="1"/>
    <col min="2539" max="2539" width="9.85546875" style="11" customWidth="1"/>
    <col min="2540" max="2540" width="3.5703125" style="11" customWidth="1"/>
    <col min="2541" max="2785" width="11.42578125" style="11"/>
    <col min="2786" max="2786" width="21.85546875" style="11" bestFit="1" customWidth="1"/>
    <col min="2787" max="2787" width="9.85546875" style="11" customWidth="1"/>
    <col min="2788" max="2788" width="3.5703125" style="11" customWidth="1"/>
    <col min="2789" max="2789" width="9.85546875" style="11" customWidth="1"/>
    <col min="2790" max="2790" width="3.5703125" style="11" customWidth="1"/>
    <col min="2791" max="2791" width="9.85546875" style="11" customWidth="1"/>
    <col min="2792" max="2792" width="3.5703125" style="11" customWidth="1"/>
    <col min="2793" max="2793" width="9.85546875" style="11" customWidth="1"/>
    <col min="2794" max="2794" width="3.5703125" style="11" customWidth="1"/>
    <col min="2795" max="2795" width="9.85546875" style="11" customWidth="1"/>
    <col min="2796" max="2796" width="3.5703125" style="11" customWidth="1"/>
    <col min="2797" max="3041" width="11.42578125" style="11"/>
    <col min="3042" max="3042" width="21.85546875" style="11" bestFit="1" customWidth="1"/>
    <col min="3043" max="3043" width="9.85546875" style="11" customWidth="1"/>
    <col min="3044" max="3044" width="3.5703125" style="11" customWidth="1"/>
    <col min="3045" max="3045" width="9.85546875" style="11" customWidth="1"/>
    <col min="3046" max="3046" width="3.5703125" style="11" customWidth="1"/>
    <col min="3047" max="3047" width="9.85546875" style="11" customWidth="1"/>
    <col min="3048" max="3048" width="3.5703125" style="11" customWidth="1"/>
    <col min="3049" max="3049" width="9.85546875" style="11" customWidth="1"/>
    <col min="3050" max="3050" width="3.5703125" style="11" customWidth="1"/>
    <col min="3051" max="3051" width="9.85546875" style="11" customWidth="1"/>
    <col min="3052" max="3052" width="3.5703125" style="11" customWidth="1"/>
    <col min="3053" max="3297" width="11.42578125" style="11"/>
    <col min="3298" max="3298" width="21.85546875" style="11" bestFit="1" customWidth="1"/>
    <col min="3299" max="3299" width="9.85546875" style="11" customWidth="1"/>
    <col min="3300" max="3300" width="3.5703125" style="11" customWidth="1"/>
    <col min="3301" max="3301" width="9.85546875" style="11" customWidth="1"/>
    <col min="3302" max="3302" width="3.5703125" style="11" customWidth="1"/>
    <col min="3303" max="3303" width="9.85546875" style="11" customWidth="1"/>
    <col min="3304" max="3304" width="3.5703125" style="11" customWidth="1"/>
    <col min="3305" max="3305" width="9.85546875" style="11" customWidth="1"/>
    <col min="3306" max="3306" width="3.5703125" style="11" customWidth="1"/>
    <col min="3307" max="3307" width="9.85546875" style="11" customWidth="1"/>
    <col min="3308" max="3308" width="3.5703125" style="11" customWidth="1"/>
    <col min="3309" max="3553" width="11.42578125" style="11"/>
    <col min="3554" max="3554" width="21.85546875" style="11" bestFit="1" customWidth="1"/>
    <col min="3555" max="3555" width="9.85546875" style="11" customWidth="1"/>
    <col min="3556" max="3556" width="3.5703125" style="11" customWidth="1"/>
    <col min="3557" max="3557" width="9.85546875" style="11" customWidth="1"/>
    <col min="3558" max="3558" width="3.5703125" style="11" customWidth="1"/>
    <col min="3559" max="3559" width="9.85546875" style="11" customWidth="1"/>
    <col min="3560" max="3560" width="3.5703125" style="11" customWidth="1"/>
    <col min="3561" max="3561" width="9.85546875" style="11" customWidth="1"/>
    <col min="3562" max="3562" width="3.5703125" style="11" customWidth="1"/>
    <col min="3563" max="3563" width="9.85546875" style="11" customWidth="1"/>
    <col min="3564" max="3564" width="3.5703125" style="11" customWidth="1"/>
    <col min="3565" max="3809" width="11.42578125" style="11"/>
    <col min="3810" max="3810" width="21.85546875" style="11" bestFit="1" customWidth="1"/>
    <col min="3811" max="3811" width="9.85546875" style="11" customWidth="1"/>
    <col min="3812" max="3812" width="3.5703125" style="11" customWidth="1"/>
    <col min="3813" max="3813" width="9.85546875" style="11" customWidth="1"/>
    <col min="3814" max="3814" width="3.5703125" style="11" customWidth="1"/>
    <col min="3815" max="3815" width="9.85546875" style="11" customWidth="1"/>
    <col min="3816" max="3816" width="3.5703125" style="11" customWidth="1"/>
    <col min="3817" max="3817" width="9.85546875" style="11" customWidth="1"/>
    <col min="3818" max="3818" width="3.5703125" style="11" customWidth="1"/>
    <col min="3819" max="3819" width="9.85546875" style="11" customWidth="1"/>
    <col min="3820" max="3820" width="3.5703125" style="11" customWidth="1"/>
    <col min="3821" max="4065" width="11.42578125" style="11"/>
    <col min="4066" max="4066" width="21.85546875" style="11" bestFit="1" customWidth="1"/>
    <col min="4067" max="4067" width="9.85546875" style="11" customWidth="1"/>
    <col min="4068" max="4068" width="3.5703125" style="11" customWidth="1"/>
    <col min="4069" max="4069" width="9.85546875" style="11" customWidth="1"/>
    <col min="4070" max="4070" width="3.5703125" style="11" customWidth="1"/>
    <col min="4071" max="4071" width="9.85546875" style="11" customWidth="1"/>
    <col min="4072" max="4072" width="3.5703125" style="11" customWidth="1"/>
    <col min="4073" max="4073" width="9.85546875" style="11" customWidth="1"/>
    <col min="4074" max="4074" width="3.5703125" style="11" customWidth="1"/>
    <col min="4075" max="4075" width="9.85546875" style="11" customWidth="1"/>
    <col min="4076" max="4076" width="3.5703125" style="11" customWidth="1"/>
    <col min="4077" max="4321" width="11.42578125" style="11"/>
    <col min="4322" max="4322" width="21.85546875" style="11" bestFit="1" customWidth="1"/>
    <col min="4323" max="4323" width="9.85546875" style="11" customWidth="1"/>
    <col min="4324" max="4324" width="3.5703125" style="11" customWidth="1"/>
    <col min="4325" max="4325" width="9.85546875" style="11" customWidth="1"/>
    <col min="4326" max="4326" width="3.5703125" style="11" customWidth="1"/>
    <col min="4327" max="4327" width="9.85546875" style="11" customWidth="1"/>
    <col min="4328" max="4328" width="3.5703125" style="11" customWidth="1"/>
    <col min="4329" max="4329" width="9.85546875" style="11" customWidth="1"/>
    <col min="4330" max="4330" width="3.5703125" style="11" customWidth="1"/>
    <col min="4331" max="4331" width="9.85546875" style="11" customWidth="1"/>
    <col min="4332" max="4332" width="3.5703125" style="11" customWidth="1"/>
    <col min="4333" max="4577" width="11.42578125" style="11"/>
    <col min="4578" max="4578" width="21.85546875" style="11" bestFit="1" customWidth="1"/>
    <col min="4579" max="4579" width="9.85546875" style="11" customWidth="1"/>
    <col min="4580" max="4580" width="3.5703125" style="11" customWidth="1"/>
    <col min="4581" max="4581" width="9.85546875" style="11" customWidth="1"/>
    <col min="4582" max="4582" width="3.5703125" style="11" customWidth="1"/>
    <col min="4583" max="4583" width="9.85546875" style="11" customWidth="1"/>
    <col min="4584" max="4584" width="3.5703125" style="11" customWidth="1"/>
    <col min="4585" max="4585" width="9.85546875" style="11" customWidth="1"/>
    <col min="4586" max="4586" width="3.5703125" style="11" customWidth="1"/>
    <col min="4587" max="4587" width="9.85546875" style="11" customWidth="1"/>
    <col min="4588" max="4588" width="3.5703125" style="11" customWidth="1"/>
    <col min="4589" max="4833" width="11.42578125" style="11"/>
    <col min="4834" max="4834" width="21.85546875" style="11" bestFit="1" customWidth="1"/>
    <col min="4835" max="4835" width="9.85546875" style="11" customWidth="1"/>
    <col min="4836" max="4836" width="3.5703125" style="11" customWidth="1"/>
    <col min="4837" max="4837" width="9.85546875" style="11" customWidth="1"/>
    <col min="4838" max="4838" width="3.5703125" style="11" customWidth="1"/>
    <col min="4839" max="4839" width="9.85546875" style="11" customWidth="1"/>
    <col min="4840" max="4840" width="3.5703125" style="11" customWidth="1"/>
    <col min="4841" max="4841" width="9.85546875" style="11" customWidth="1"/>
    <col min="4842" max="4842" width="3.5703125" style="11" customWidth="1"/>
    <col min="4843" max="4843" width="9.85546875" style="11" customWidth="1"/>
    <col min="4844" max="4844" width="3.5703125" style="11" customWidth="1"/>
    <col min="4845" max="5089" width="11.42578125" style="11"/>
    <col min="5090" max="5090" width="21.85546875" style="11" bestFit="1" customWidth="1"/>
    <col min="5091" max="5091" width="9.85546875" style="11" customWidth="1"/>
    <col min="5092" max="5092" width="3.5703125" style="11" customWidth="1"/>
    <col min="5093" max="5093" width="9.85546875" style="11" customWidth="1"/>
    <col min="5094" max="5094" width="3.5703125" style="11" customWidth="1"/>
    <col min="5095" max="5095" width="9.85546875" style="11" customWidth="1"/>
    <col min="5096" max="5096" width="3.5703125" style="11" customWidth="1"/>
    <col min="5097" max="5097" width="9.85546875" style="11" customWidth="1"/>
    <col min="5098" max="5098" width="3.5703125" style="11" customWidth="1"/>
    <col min="5099" max="5099" width="9.85546875" style="11" customWidth="1"/>
    <col min="5100" max="5100" width="3.5703125" style="11" customWidth="1"/>
    <col min="5101" max="5345" width="11.42578125" style="11"/>
    <col min="5346" max="5346" width="21.85546875" style="11" bestFit="1" customWidth="1"/>
    <col min="5347" max="5347" width="9.85546875" style="11" customWidth="1"/>
    <col min="5348" max="5348" width="3.5703125" style="11" customWidth="1"/>
    <col min="5349" max="5349" width="9.85546875" style="11" customWidth="1"/>
    <col min="5350" max="5350" width="3.5703125" style="11" customWidth="1"/>
    <col min="5351" max="5351" width="9.85546875" style="11" customWidth="1"/>
    <col min="5352" max="5352" width="3.5703125" style="11" customWidth="1"/>
    <col min="5353" max="5353" width="9.85546875" style="11" customWidth="1"/>
    <col min="5354" max="5354" width="3.5703125" style="11" customWidth="1"/>
    <col min="5355" max="5355" width="9.85546875" style="11" customWidth="1"/>
    <col min="5356" max="5356" width="3.5703125" style="11" customWidth="1"/>
    <col min="5357" max="5601" width="11.42578125" style="11"/>
    <col min="5602" max="5602" width="21.85546875" style="11" bestFit="1" customWidth="1"/>
    <col min="5603" max="5603" width="9.85546875" style="11" customWidth="1"/>
    <col min="5604" max="5604" width="3.5703125" style="11" customWidth="1"/>
    <col min="5605" max="5605" width="9.85546875" style="11" customWidth="1"/>
    <col min="5606" max="5606" width="3.5703125" style="11" customWidth="1"/>
    <col min="5607" max="5607" width="9.85546875" style="11" customWidth="1"/>
    <col min="5608" max="5608" width="3.5703125" style="11" customWidth="1"/>
    <col min="5609" max="5609" width="9.85546875" style="11" customWidth="1"/>
    <col min="5610" max="5610" width="3.5703125" style="11" customWidth="1"/>
    <col min="5611" max="5611" width="9.85546875" style="11" customWidth="1"/>
    <col min="5612" max="5612" width="3.5703125" style="11" customWidth="1"/>
    <col min="5613" max="5857" width="11.42578125" style="11"/>
    <col min="5858" max="5858" width="21.85546875" style="11" bestFit="1" customWidth="1"/>
    <col min="5859" max="5859" width="9.85546875" style="11" customWidth="1"/>
    <col min="5860" max="5860" width="3.5703125" style="11" customWidth="1"/>
    <col min="5861" max="5861" width="9.85546875" style="11" customWidth="1"/>
    <col min="5862" max="5862" width="3.5703125" style="11" customWidth="1"/>
    <col min="5863" max="5863" width="9.85546875" style="11" customWidth="1"/>
    <col min="5864" max="5864" width="3.5703125" style="11" customWidth="1"/>
    <col min="5865" max="5865" width="9.85546875" style="11" customWidth="1"/>
    <col min="5866" max="5866" width="3.5703125" style="11" customWidth="1"/>
    <col min="5867" max="5867" width="9.85546875" style="11" customWidth="1"/>
    <col min="5868" max="5868" width="3.5703125" style="11" customWidth="1"/>
    <col min="5869" max="6113" width="11.42578125" style="11"/>
    <col min="6114" max="6114" width="21.85546875" style="11" bestFit="1" customWidth="1"/>
    <col min="6115" max="6115" width="9.85546875" style="11" customWidth="1"/>
    <col min="6116" max="6116" width="3.5703125" style="11" customWidth="1"/>
    <col min="6117" max="6117" width="9.85546875" style="11" customWidth="1"/>
    <col min="6118" max="6118" width="3.5703125" style="11" customWidth="1"/>
    <col min="6119" max="6119" width="9.85546875" style="11" customWidth="1"/>
    <col min="6120" max="6120" width="3.5703125" style="11" customWidth="1"/>
    <col min="6121" max="6121" width="9.85546875" style="11" customWidth="1"/>
    <col min="6122" max="6122" width="3.5703125" style="11" customWidth="1"/>
    <col min="6123" max="6123" width="9.85546875" style="11" customWidth="1"/>
    <col min="6124" max="6124" width="3.5703125" style="11" customWidth="1"/>
    <col min="6125" max="6369" width="11.42578125" style="11"/>
    <col min="6370" max="6370" width="21.85546875" style="11" bestFit="1" customWidth="1"/>
    <col min="6371" max="6371" width="9.85546875" style="11" customWidth="1"/>
    <col min="6372" max="6372" width="3.5703125" style="11" customWidth="1"/>
    <col min="6373" max="6373" width="9.85546875" style="11" customWidth="1"/>
    <col min="6374" max="6374" width="3.5703125" style="11" customWidth="1"/>
    <col min="6375" max="6375" width="9.85546875" style="11" customWidth="1"/>
    <col min="6376" max="6376" width="3.5703125" style="11" customWidth="1"/>
    <col min="6377" max="6377" width="9.85546875" style="11" customWidth="1"/>
    <col min="6378" max="6378" width="3.5703125" style="11" customWidth="1"/>
    <col min="6379" max="6379" width="9.85546875" style="11" customWidth="1"/>
    <col min="6380" max="6380" width="3.5703125" style="11" customWidth="1"/>
    <col min="6381" max="6625" width="11.42578125" style="11"/>
    <col min="6626" max="6626" width="21.85546875" style="11" bestFit="1" customWidth="1"/>
    <col min="6627" max="6627" width="9.85546875" style="11" customWidth="1"/>
    <col min="6628" max="6628" width="3.5703125" style="11" customWidth="1"/>
    <col min="6629" max="6629" width="9.85546875" style="11" customWidth="1"/>
    <col min="6630" max="6630" width="3.5703125" style="11" customWidth="1"/>
    <col min="6631" max="6631" width="9.85546875" style="11" customWidth="1"/>
    <col min="6632" max="6632" width="3.5703125" style="11" customWidth="1"/>
    <col min="6633" max="6633" width="9.85546875" style="11" customWidth="1"/>
    <col min="6634" max="6634" width="3.5703125" style="11" customWidth="1"/>
    <col min="6635" max="6635" width="9.85546875" style="11" customWidth="1"/>
    <col min="6636" max="6636" width="3.5703125" style="11" customWidth="1"/>
    <col min="6637" max="6881" width="11.42578125" style="11"/>
    <col min="6882" max="6882" width="21.85546875" style="11" bestFit="1" customWidth="1"/>
    <col min="6883" max="6883" width="9.85546875" style="11" customWidth="1"/>
    <col min="6884" max="6884" width="3.5703125" style="11" customWidth="1"/>
    <col min="6885" max="6885" width="9.85546875" style="11" customWidth="1"/>
    <col min="6886" max="6886" width="3.5703125" style="11" customWidth="1"/>
    <col min="6887" max="6887" width="9.85546875" style="11" customWidth="1"/>
    <col min="6888" max="6888" width="3.5703125" style="11" customWidth="1"/>
    <col min="6889" max="6889" width="9.85546875" style="11" customWidth="1"/>
    <col min="6890" max="6890" width="3.5703125" style="11" customWidth="1"/>
    <col min="6891" max="6891" width="9.85546875" style="11" customWidth="1"/>
    <col min="6892" max="6892" width="3.5703125" style="11" customWidth="1"/>
    <col min="6893" max="7137" width="11.42578125" style="11"/>
    <col min="7138" max="7138" width="21.85546875" style="11" bestFit="1" customWidth="1"/>
    <col min="7139" max="7139" width="9.85546875" style="11" customWidth="1"/>
    <col min="7140" max="7140" width="3.5703125" style="11" customWidth="1"/>
    <col min="7141" max="7141" width="9.85546875" style="11" customWidth="1"/>
    <col min="7142" max="7142" width="3.5703125" style="11" customWidth="1"/>
    <col min="7143" max="7143" width="9.85546875" style="11" customWidth="1"/>
    <col min="7144" max="7144" width="3.5703125" style="11" customWidth="1"/>
    <col min="7145" max="7145" width="9.85546875" style="11" customWidth="1"/>
    <col min="7146" max="7146" width="3.5703125" style="11" customWidth="1"/>
    <col min="7147" max="7147" width="9.85546875" style="11" customWidth="1"/>
    <col min="7148" max="7148" width="3.5703125" style="11" customWidth="1"/>
    <col min="7149" max="7393" width="11.42578125" style="11"/>
    <col min="7394" max="7394" width="21.85546875" style="11" bestFit="1" customWidth="1"/>
    <col min="7395" max="7395" width="9.85546875" style="11" customWidth="1"/>
    <col min="7396" max="7396" width="3.5703125" style="11" customWidth="1"/>
    <col min="7397" max="7397" width="9.85546875" style="11" customWidth="1"/>
    <col min="7398" max="7398" width="3.5703125" style="11" customWidth="1"/>
    <col min="7399" max="7399" width="9.85546875" style="11" customWidth="1"/>
    <col min="7400" max="7400" width="3.5703125" style="11" customWidth="1"/>
    <col min="7401" max="7401" width="9.85546875" style="11" customWidth="1"/>
    <col min="7402" max="7402" width="3.5703125" style="11" customWidth="1"/>
    <col min="7403" max="7403" width="9.85546875" style="11" customWidth="1"/>
    <col min="7404" max="7404" width="3.5703125" style="11" customWidth="1"/>
    <col min="7405" max="7649" width="11.42578125" style="11"/>
    <col min="7650" max="7650" width="21.85546875" style="11" bestFit="1" customWidth="1"/>
    <col min="7651" max="7651" width="9.85546875" style="11" customWidth="1"/>
    <col min="7652" max="7652" width="3.5703125" style="11" customWidth="1"/>
    <col min="7653" max="7653" width="9.85546875" style="11" customWidth="1"/>
    <col min="7654" max="7654" width="3.5703125" style="11" customWidth="1"/>
    <col min="7655" max="7655" width="9.85546875" style="11" customWidth="1"/>
    <col min="7656" max="7656" width="3.5703125" style="11" customWidth="1"/>
    <col min="7657" max="7657" width="9.85546875" style="11" customWidth="1"/>
    <col min="7658" max="7658" width="3.5703125" style="11" customWidth="1"/>
    <col min="7659" max="7659" width="9.85546875" style="11" customWidth="1"/>
    <col min="7660" max="7660" width="3.5703125" style="11" customWidth="1"/>
    <col min="7661" max="7905" width="11.42578125" style="11"/>
    <col min="7906" max="7906" width="21.85546875" style="11" bestFit="1" customWidth="1"/>
    <col min="7907" max="7907" width="9.85546875" style="11" customWidth="1"/>
    <col min="7908" max="7908" width="3.5703125" style="11" customWidth="1"/>
    <col min="7909" max="7909" width="9.85546875" style="11" customWidth="1"/>
    <col min="7910" max="7910" width="3.5703125" style="11" customWidth="1"/>
    <col min="7911" max="7911" width="9.85546875" style="11" customWidth="1"/>
    <col min="7912" max="7912" width="3.5703125" style="11" customWidth="1"/>
    <col min="7913" max="7913" width="9.85546875" style="11" customWidth="1"/>
    <col min="7914" max="7914" width="3.5703125" style="11" customWidth="1"/>
    <col min="7915" max="7915" width="9.85546875" style="11" customWidth="1"/>
    <col min="7916" max="7916" width="3.5703125" style="11" customWidth="1"/>
    <col min="7917" max="8161" width="11.42578125" style="11"/>
    <col min="8162" max="8162" width="21.85546875" style="11" bestFit="1" customWidth="1"/>
    <col min="8163" max="8163" width="9.85546875" style="11" customWidth="1"/>
    <col min="8164" max="8164" width="3.5703125" style="11" customWidth="1"/>
    <col min="8165" max="8165" width="9.85546875" style="11" customWidth="1"/>
    <col min="8166" max="8166" width="3.5703125" style="11" customWidth="1"/>
    <col min="8167" max="8167" width="9.85546875" style="11" customWidth="1"/>
    <col min="8168" max="8168" width="3.5703125" style="11" customWidth="1"/>
    <col min="8169" max="8169" width="9.85546875" style="11" customWidth="1"/>
    <col min="8170" max="8170" width="3.5703125" style="11" customWidth="1"/>
    <col min="8171" max="8171" width="9.85546875" style="11" customWidth="1"/>
    <col min="8172" max="8172" width="3.5703125" style="11" customWidth="1"/>
    <col min="8173" max="8417" width="11.42578125" style="11"/>
    <col min="8418" max="8418" width="21.85546875" style="11" bestFit="1" customWidth="1"/>
    <col min="8419" max="8419" width="9.85546875" style="11" customWidth="1"/>
    <col min="8420" max="8420" width="3.5703125" style="11" customWidth="1"/>
    <col min="8421" max="8421" width="9.85546875" style="11" customWidth="1"/>
    <col min="8422" max="8422" width="3.5703125" style="11" customWidth="1"/>
    <col min="8423" max="8423" width="9.85546875" style="11" customWidth="1"/>
    <col min="8424" max="8424" width="3.5703125" style="11" customWidth="1"/>
    <col min="8425" max="8425" width="9.85546875" style="11" customWidth="1"/>
    <col min="8426" max="8426" width="3.5703125" style="11" customWidth="1"/>
    <col min="8427" max="8427" width="9.85546875" style="11" customWidth="1"/>
    <col min="8428" max="8428" width="3.5703125" style="11" customWidth="1"/>
    <col min="8429" max="8673" width="11.42578125" style="11"/>
    <col min="8674" max="8674" width="21.85546875" style="11" bestFit="1" customWidth="1"/>
    <col min="8675" max="8675" width="9.85546875" style="11" customWidth="1"/>
    <col min="8676" max="8676" width="3.5703125" style="11" customWidth="1"/>
    <col min="8677" max="8677" width="9.85546875" style="11" customWidth="1"/>
    <col min="8678" max="8678" width="3.5703125" style="11" customWidth="1"/>
    <col min="8679" max="8679" width="9.85546875" style="11" customWidth="1"/>
    <col min="8680" max="8680" width="3.5703125" style="11" customWidth="1"/>
    <col min="8681" max="8681" width="9.85546875" style="11" customWidth="1"/>
    <col min="8682" max="8682" width="3.5703125" style="11" customWidth="1"/>
    <col min="8683" max="8683" width="9.85546875" style="11" customWidth="1"/>
    <col min="8684" max="8684" width="3.5703125" style="11" customWidth="1"/>
    <col min="8685" max="8929" width="11.42578125" style="11"/>
    <col min="8930" max="8930" width="21.85546875" style="11" bestFit="1" customWidth="1"/>
    <col min="8931" max="8931" width="9.85546875" style="11" customWidth="1"/>
    <col min="8932" max="8932" width="3.5703125" style="11" customWidth="1"/>
    <col min="8933" max="8933" width="9.85546875" style="11" customWidth="1"/>
    <col min="8934" max="8934" width="3.5703125" style="11" customWidth="1"/>
    <col min="8935" max="8935" width="9.85546875" style="11" customWidth="1"/>
    <col min="8936" max="8936" width="3.5703125" style="11" customWidth="1"/>
    <col min="8937" max="8937" width="9.85546875" style="11" customWidth="1"/>
    <col min="8938" max="8938" width="3.5703125" style="11" customWidth="1"/>
    <col min="8939" max="8939" width="9.85546875" style="11" customWidth="1"/>
    <col min="8940" max="8940" width="3.5703125" style="11" customWidth="1"/>
    <col min="8941" max="9185" width="11.42578125" style="11"/>
    <col min="9186" max="9186" width="21.85546875" style="11" bestFit="1" customWidth="1"/>
    <col min="9187" max="9187" width="9.85546875" style="11" customWidth="1"/>
    <col min="9188" max="9188" width="3.5703125" style="11" customWidth="1"/>
    <col min="9189" max="9189" width="9.85546875" style="11" customWidth="1"/>
    <col min="9190" max="9190" width="3.5703125" style="11" customWidth="1"/>
    <col min="9191" max="9191" width="9.85546875" style="11" customWidth="1"/>
    <col min="9192" max="9192" width="3.5703125" style="11" customWidth="1"/>
    <col min="9193" max="9193" width="9.85546875" style="11" customWidth="1"/>
    <col min="9194" max="9194" width="3.5703125" style="11" customWidth="1"/>
    <col min="9195" max="9195" width="9.85546875" style="11" customWidth="1"/>
    <col min="9196" max="9196" width="3.5703125" style="11" customWidth="1"/>
    <col min="9197" max="9441" width="11.42578125" style="11"/>
    <col min="9442" max="9442" width="21.85546875" style="11" bestFit="1" customWidth="1"/>
    <col min="9443" max="9443" width="9.85546875" style="11" customWidth="1"/>
    <col min="9444" max="9444" width="3.5703125" style="11" customWidth="1"/>
    <col min="9445" max="9445" width="9.85546875" style="11" customWidth="1"/>
    <col min="9446" max="9446" width="3.5703125" style="11" customWidth="1"/>
    <col min="9447" max="9447" width="9.85546875" style="11" customWidth="1"/>
    <col min="9448" max="9448" width="3.5703125" style="11" customWidth="1"/>
    <col min="9449" max="9449" width="9.85546875" style="11" customWidth="1"/>
    <col min="9450" max="9450" width="3.5703125" style="11" customWidth="1"/>
    <col min="9451" max="9451" width="9.85546875" style="11" customWidth="1"/>
    <col min="9452" max="9452" width="3.5703125" style="11" customWidth="1"/>
    <col min="9453" max="9697" width="11.42578125" style="11"/>
    <col min="9698" max="9698" width="21.85546875" style="11" bestFit="1" customWidth="1"/>
    <col min="9699" max="9699" width="9.85546875" style="11" customWidth="1"/>
    <col min="9700" max="9700" width="3.5703125" style="11" customWidth="1"/>
    <col min="9701" max="9701" width="9.85546875" style="11" customWidth="1"/>
    <col min="9702" max="9702" width="3.5703125" style="11" customWidth="1"/>
    <col min="9703" max="9703" width="9.85546875" style="11" customWidth="1"/>
    <col min="9704" max="9704" width="3.5703125" style="11" customWidth="1"/>
    <col min="9705" max="9705" width="9.85546875" style="11" customWidth="1"/>
    <col min="9706" max="9706" width="3.5703125" style="11" customWidth="1"/>
    <col min="9707" max="9707" width="9.85546875" style="11" customWidth="1"/>
    <col min="9708" max="9708" width="3.5703125" style="11" customWidth="1"/>
    <col min="9709" max="9953" width="11.42578125" style="11"/>
    <col min="9954" max="9954" width="21.85546875" style="11" bestFit="1" customWidth="1"/>
    <col min="9955" max="9955" width="9.85546875" style="11" customWidth="1"/>
    <col min="9956" max="9956" width="3.5703125" style="11" customWidth="1"/>
    <col min="9957" max="9957" width="9.85546875" style="11" customWidth="1"/>
    <col min="9958" max="9958" width="3.5703125" style="11" customWidth="1"/>
    <col min="9959" max="9959" width="9.85546875" style="11" customWidth="1"/>
    <col min="9960" max="9960" width="3.5703125" style="11" customWidth="1"/>
    <col min="9961" max="9961" width="9.85546875" style="11" customWidth="1"/>
    <col min="9962" max="9962" width="3.5703125" style="11" customWidth="1"/>
    <col min="9963" max="9963" width="9.85546875" style="11" customWidth="1"/>
    <col min="9964" max="9964" width="3.5703125" style="11" customWidth="1"/>
    <col min="9965" max="10209" width="11.42578125" style="11"/>
    <col min="10210" max="10210" width="21.85546875" style="11" bestFit="1" customWidth="1"/>
    <col min="10211" max="10211" width="9.85546875" style="11" customWidth="1"/>
    <col min="10212" max="10212" width="3.5703125" style="11" customWidth="1"/>
    <col min="10213" max="10213" width="9.85546875" style="11" customWidth="1"/>
    <col min="10214" max="10214" width="3.5703125" style="11" customWidth="1"/>
    <col min="10215" max="10215" width="9.85546875" style="11" customWidth="1"/>
    <col min="10216" max="10216" width="3.5703125" style="11" customWidth="1"/>
    <col min="10217" max="10217" width="9.85546875" style="11" customWidth="1"/>
    <col min="10218" max="10218" width="3.5703125" style="11" customWidth="1"/>
    <col min="10219" max="10219" width="9.85546875" style="11" customWidth="1"/>
    <col min="10220" max="10220" width="3.5703125" style="11" customWidth="1"/>
    <col min="10221" max="10465" width="11.42578125" style="11"/>
    <col min="10466" max="10466" width="21.85546875" style="11" bestFit="1" customWidth="1"/>
    <col min="10467" max="10467" width="9.85546875" style="11" customWidth="1"/>
    <col min="10468" max="10468" width="3.5703125" style="11" customWidth="1"/>
    <col min="10469" max="10469" width="9.85546875" style="11" customWidth="1"/>
    <col min="10470" max="10470" width="3.5703125" style="11" customWidth="1"/>
    <col min="10471" max="10471" width="9.85546875" style="11" customWidth="1"/>
    <col min="10472" max="10472" width="3.5703125" style="11" customWidth="1"/>
    <col min="10473" max="10473" width="9.85546875" style="11" customWidth="1"/>
    <col min="10474" max="10474" width="3.5703125" style="11" customWidth="1"/>
    <col min="10475" max="10475" width="9.85546875" style="11" customWidth="1"/>
    <col min="10476" max="10476" width="3.5703125" style="11" customWidth="1"/>
    <col min="10477" max="10721" width="11.42578125" style="11"/>
    <col min="10722" max="10722" width="21.85546875" style="11" bestFit="1" customWidth="1"/>
    <col min="10723" max="10723" width="9.85546875" style="11" customWidth="1"/>
    <col min="10724" max="10724" width="3.5703125" style="11" customWidth="1"/>
    <col min="10725" max="10725" width="9.85546875" style="11" customWidth="1"/>
    <col min="10726" max="10726" width="3.5703125" style="11" customWidth="1"/>
    <col min="10727" max="10727" width="9.85546875" style="11" customWidth="1"/>
    <col min="10728" max="10728" width="3.5703125" style="11" customWidth="1"/>
    <col min="10729" max="10729" width="9.85546875" style="11" customWidth="1"/>
    <col min="10730" max="10730" width="3.5703125" style="11" customWidth="1"/>
    <col min="10731" max="10731" width="9.85546875" style="11" customWidth="1"/>
    <col min="10732" max="10732" width="3.5703125" style="11" customWidth="1"/>
    <col min="10733" max="10977" width="11.42578125" style="11"/>
    <col min="10978" max="10978" width="21.85546875" style="11" bestFit="1" customWidth="1"/>
    <col min="10979" max="10979" width="9.85546875" style="11" customWidth="1"/>
    <col min="10980" max="10980" width="3.5703125" style="11" customWidth="1"/>
    <col min="10981" max="10981" width="9.85546875" style="11" customWidth="1"/>
    <col min="10982" max="10982" width="3.5703125" style="11" customWidth="1"/>
    <col min="10983" max="10983" width="9.85546875" style="11" customWidth="1"/>
    <col min="10984" max="10984" width="3.5703125" style="11" customWidth="1"/>
    <col min="10985" max="10985" width="9.85546875" style="11" customWidth="1"/>
    <col min="10986" max="10986" width="3.5703125" style="11" customWidth="1"/>
    <col min="10987" max="10987" width="9.85546875" style="11" customWidth="1"/>
    <col min="10988" max="10988" width="3.5703125" style="11" customWidth="1"/>
    <col min="10989" max="11233" width="11.42578125" style="11"/>
    <col min="11234" max="11234" width="21.85546875" style="11" bestFit="1" customWidth="1"/>
    <col min="11235" max="11235" width="9.85546875" style="11" customWidth="1"/>
    <col min="11236" max="11236" width="3.5703125" style="11" customWidth="1"/>
    <col min="11237" max="11237" width="9.85546875" style="11" customWidth="1"/>
    <col min="11238" max="11238" width="3.5703125" style="11" customWidth="1"/>
    <col min="11239" max="11239" width="9.85546875" style="11" customWidth="1"/>
    <col min="11240" max="11240" width="3.5703125" style="11" customWidth="1"/>
    <col min="11241" max="11241" width="9.85546875" style="11" customWidth="1"/>
    <col min="11242" max="11242" width="3.5703125" style="11" customWidth="1"/>
    <col min="11243" max="11243" width="9.85546875" style="11" customWidth="1"/>
    <col min="11244" max="11244" width="3.5703125" style="11" customWidth="1"/>
    <col min="11245" max="11489" width="11.42578125" style="11"/>
    <col min="11490" max="11490" width="21.85546875" style="11" bestFit="1" customWidth="1"/>
    <col min="11491" max="11491" width="9.85546875" style="11" customWidth="1"/>
    <col min="11492" max="11492" width="3.5703125" style="11" customWidth="1"/>
    <col min="11493" max="11493" width="9.85546875" style="11" customWidth="1"/>
    <col min="11494" max="11494" width="3.5703125" style="11" customWidth="1"/>
    <col min="11495" max="11495" width="9.85546875" style="11" customWidth="1"/>
    <col min="11496" max="11496" width="3.5703125" style="11" customWidth="1"/>
    <col min="11497" max="11497" width="9.85546875" style="11" customWidth="1"/>
    <col min="11498" max="11498" width="3.5703125" style="11" customWidth="1"/>
    <col min="11499" max="11499" width="9.85546875" style="11" customWidth="1"/>
    <col min="11500" max="11500" width="3.5703125" style="11" customWidth="1"/>
    <col min="11501" max="11745" width="11.42578125" style="11"/>
    <col min="11746" max="11746" width="21.85546875" style="11" bestFit="1" customWidth="1"/>
    <col min="11747" max="11747" width="9.85546875" style="11" customWidth="1"/>
    <col min="11748" max="11748" width="3.5703125" style="11" customWidth="1"/>
    <col min="11749" max="11749" width="9.85546875" style="11" customWidth="1"/>
    <col min="11750" max="11750" width="3.5703125" style="11" customWidth="1"/>
    <col min="11751" max="11751" width="9.85546875" style="11" customWidth="1"/>
    <col min="11752" max="11752" width="3.5703125" style="11" customWidth="1"/>
    <col min="11753" max="11753" width="9.85546875" style="11" customWidth="1"/>
    <col min="11754" max="11754" width="3.5703125" style="11" customWidth="1"/>
    <col min="11755" max="11755" width="9.85546875" style="11" customWidth="1"/>
    <col min="11756" max="11756" width="3.5703125" style="11" customWidth="1"/>
    <col min="11757" max="12001" width="11.42578125" style="11"/>
    <col min="12002" max="12002" width="21.85546875" style="11" bestFit="1" customWidth="1"/>
    <col min="12003" max="12003" width="9.85546875" style="11" customWidth="1"/>
    <col min="12004" max="12004" width="3.5703125" style="11" customWidth="1"/>
    <col min="12005" max="12005" width="9.85546875" style="11" customWidth="1"/>
    <col min="12006" max="12006" width="3.5703125" style="11" customWidth="1"/>
    <col min="12007" max="12007" width="9.85546875" style="11" customWidth="1"/>
    <col min="12008" max="12008" width="3.5703125" style="11" customWidth="1"/>
    <col min="12009" max="12009" width="9.85546875" style="11" customWidth="1"/>
    <col min="12010" max="12010" width="3.5703125" style="11" customWidth="1"/>
    <col min="12011" max="12011" width="9.85546875" style="11" customWidth="1"/>
    <col min="12012" max="12012" width="3.5703125" style="11" customWidth="1"/>
    <col min="12013" max="12257" width="11.42578125" style="11"/>
    <col min="12258" max="12258" width="21.85546875" style="11" bestFit="1" customWidth="1"/>
    <col min="12259" max="12259" width="9.85546875" style="11" customWidth="1"/>
    <col min="12260" max="12260" width="3.5703125" style="11" customWidth="1"/>
    <col min="12261" max="12261" width="9.85546875" style="11" customWidth="1"/>
    <col min="12262" max="12262" width="3.5703125" style="11" customWidth="1"/>
    <col min="12263" max="12263" width="9.85546875" style="11" customWidth="1"/>
    <col min="12264" max="12264" width="3.5703125" style="11" customWidth="1"/>
    <col min="12265" max="12265" width="9.85546875" style="11" customWidth="1"/>
    <col min="12266" max="12266" width="3.5703125" style="11" customWidth="1"/>
    <col min="12267" max="12267" width="9.85546875" style="11" customWidth="1"/>
    <col min="12268" max="12268" width="3.5703125" style="11" customWidth="1"/>
    <col min="12269" max="12513" width="11.42578125" style="11"/>
    <col min="12514" max="12514" width="21.85546875" style="11" bestFit="1" customWidth="1"/>
    <col min="12515" max="12515" width="9.85546875" style="11" customWidth="1"/>
    <col min="12516" max="12516" width="3.5703125" style="11" customWidth="1"/>
    <col min="12517" max="12517" width="9.85546875" style="11" customWidth="1"/>
    <col min="12518" max="12518" width="3.5703125" style="11" customWidth="1"/>
    <col min="12519" max="12519" width="9.85546875" style="11" customWidth="1"/>
    <col min="12520" max="12520" width="3.5703125" style="11" customWidth="1"/>
    <col min="12521" max="12521" width="9.85546875" style="11" customWidth="1"/>
    <col min="12522" max="12522" width="3.5703125" style="11" customWidth="1"/>
    <col min="12523" max="12523" width="9.85546875" style="11" customWidth="1"/>
    <col min="12524" max="12524" width="3.5703125" style="11" customWidth="1"/>
    <col min="12525" max="12769" width="11.42578125" style="11"/>
    <col min="12770" max="12770" width="21.85546875" style="11" bestFit="1" customWidth="1"/>
    <col min="12771" max="12771" width="9.85546875" style="11" customWidth="1"/>
    <col min="12772" max="12772" width="3.5703125" style="11" customWidth="1"/>
    <col min="12773" max="12773" width="9.85546875" style="11" customWidth="1"/>
    <col min="12774" max="12774" width="3.5703125" style="11" customWidth="1"/>
    <col min="12775" max="12775" width="9.85546875" style="11" customWidth="1"/>
    <col min="12776" max="12776" width="3.5703125" style="11" customWidth="1"/>
    <col min="12777" max="12777" width="9.85546875" style="11" customWidth="1"/>
    <col min="12778" max="12778" width="3.5703125" style="11" customWidth="1"/>
    <col min="12779" max="12779" width="9.85546875" style="11" customWidth="1"/>
    <col min="12780" max="12780" width="3.5703125" style="11" customWidth="1"/>
    <col min="12781" max="13025" width="11.42578125" style="11"/>
    <col min="13026" max="13026" width="21.85546875" style="11" bestFit="1" customWidth="1"/>
    <col min="13027" max="13027" width="9.85546875" style="11" customWidth="1"/>
    <col min="13028" max="13028" width="3.5703125" style="11" customWidth="1"/>
    <col min="13029" max="13029" width="9.85546875" style="11" customWidth="1"/>
    <col min="13030" max="13030" width="3.5703125" style="11" customWidth="1"/>
    <col min="13031" max="13031" width="9.85546875" style="11" customWidth="1"/>
    <col min="13032" max="13032" width="3.5703125" style="11" customWidth="1"/>
    <col min="13033" max="13033" width="9.85546875" style="11" customWidth="1"/>
    <col min="13034" max="13034" width="3.5703125" style="11" customWidth="1"/>
    <col min="13035" max="13035" width="9.85546875" style="11" customWidth="1"/>
    <col min="13036" max="13036" width="3.5703125" style="11" customWidth="1"/>
    <col min="13037" max="13281" width="11.42578125" style="11"/>
    <col min="13282" max="13282" width="21.85546875" style="11" bestFit="1" customWidth="1"/>
    <col min="13283" max="13283" width="9.85546875" style="11" customWidth="1"/>
    <col min="13284" max="13284" width="3.5703125" style="11" customWidth="1"/>
    <col min="13285" max="13285" width="9.85546875" style="11" customWidth="1"/>
    <col min="13286" max="13286" width="3.5703125" style="11" customWidth="1"/>
    <col min="13287" max="13287" width="9.85546875" style="11" customWidth="1"/>
    <col min="13288" max="13288" width="3.5703125" style="11" customWidth="1"/>
    <col min="13289" max="13289" width="9.85546875" style="11" customWidth="1"/>
    <col min="13290" max="13290" width="3.5703125" style="11" customWidth="1"/>
    <col min="13291" max="13291" width="9.85546875" style="11" customWidth="1"/>
    <col min="13292" max="13292" width="3.5703125" style="11" customWidth="1"/>
    <col min="13293" max="13537" width="11.42578125" style="11"/>
    <col min="13538" max="13538" width="21.85546875" style="11" bestFit="1" customWidth="1"/>
    <col min="13539" max="13539" width="9.85546875" style="11" customWidth="1"/>
    <col min="13540" max="13540" width="3.5703125" style="11" customWidth="1"/>
    <col min="13541" max="13541" width="9.85546875" style="11" customWidth="1"/>
    <col min="13542" max="13542" width="3.5703125" style="11" customWidth="1"/>
    <col min="13543" max="13543" width="9.85546875" style="11" customWidth="1"/>
    <col min="13544" max="13544" width="3.5703125" style="11" customWidth="1"/>
    <col min="13545" max="13545" width="9.85546875" style="11" customWidth="1"/>
    <col min="13546" max="13546" width="3.5703125" style="11" customWidth="1"/>
    <col min="13547" max="13547" width="9.85546875" style="11" customWidth="1"/>
    <col min="13548" max="13548" width="3.5703125" style="11" customWidth="1"/>
    <col min="13549" max="13793" width="11.42578125" style="11"/>
    <col min="13794" max="13794" width="21.85546875" style="11" bestFit="1" customWidth="1"/>
    <col min="13795" max="13795" width="9.85546875" style="11" customWidth="1"/>
    <col min="13796" max="13796" width="3.5703125" style="11" customWidth="1"/>
    <col min="13797" max="13797" width="9.85546875" style="11" customWidth="1"/>
    <col min="13798" max="13798" width="3.5703125" style="11" customWidth="1"/>
    <col min="13799" max="13799" width="9.85546875" style="11" customWidth="1"/>
    <col min="13800" max="13800" width="3.5703125" style="11" customWidth="1"/>
    <col min="13801" max="13801" width="9.85546875" style="11" customWidth="1"/>
    <col min="13802" max="13802" width="3.5703125" style="11" customWidth="1"/>
    <col min="13803" max="13803" width="9.85546875" style="11" customWidth="1"/>
    <col min="13804" max="13804" width="3.5703125" style="11" customWidth="1"/>
    <col min="13805" max="14049" width="11.42578125" style="11"/>
    <col min="14050" max="14050" width="21.85546875" style="11" bestFit="1" customWidth="1"/>
    <col min="14051" max="14051" width="9.85546875" style="11" customWidth="1"/>
    <col min="14052" max="14052" width="3.5703125" style="11" customWidth="1"/>
    <col min="14053" max="14053" width="9.85546875" style="11" customWidth="1"/>
    <col min="14054" max="14054" width="3.5703125" style="11" customWidth="1"/>
    <col min="14055" max="14055" width="9.85546875" style="11" customWidth="1"/>
    <col min="14056" max="14056" width="3.5703125" style="11" customWidth="1"/>
    <col min="14057" max="14057" width="9.85546875" style="11" customWidth="1"/>
    <col min="14058" max="14058" width="3.5703125" style="11" customWidth="1"/>
    <col min="14059" max="14059" width="9.85546875" style="11" customWidth="1"/>
    <col min="14060" max="14060" width="3.5703125" style="11" customWidth="1"/>
    <col min="14061" max="14305" width="11.42578125" style="11"/>
    <col min="14306" max="14306" width="21.85546875" style="11" bestFit="1" customWidth="1"/>
    <col min="14307" max="14307" width="9.85546875" style="11" customWidth="1"/>
    <col min="14308" max="14308" width="3.5703125" style="11" customWidth="1"/>
    <col min="14309" max="14309" width="9.85546875" style="11" customWidth="1"/>
    <col min="14310" max="14310" width="3.5703125" style="11" customWidth="1"/>
    <col min="14311" max="14311" width="9.85546875" style="11" customWidth="1"/>
    <col min="14312" max="14312" width="3.5703125" style="11" customWidth="1"/>
    <col min="14313" max="14313" width="9.85546875" style="11" customWidth="1"/>
    <col min="14314" max="14314" width="3.5703125" style="11" customWidth="1"/>
    <col min="14315" max="14315" width="9.85546875" style="11" customWidth="1"/>
    <col min="14316" max="14316" width="3.5703125" style="11" customWidth="1"/>
    <col min="14317" max="14561" width="11.42578125" style="11"/>
    <col min="14562" max="14562" width="21.85546875" style="11" bestFit="1" customWidth="1"/>
    <col min="14563" max="14563" width="9.85546875" style="11" customWidth="1"/>
    <col min="14564" max="14564" width="3.5703125" style="11" customWidth="1"/>
    <col min="14565" max="14565" width="9.85546875" style="11" customWidth="1"/>
    <col min="14566" max="14566" width="3.5703125" style="11" customWidth="1"/>
    <col min="14567" max="14567" width="9.85546875" style="11" customWidth="1"/>
    <col min="14568" max="14568" width="3.5703125" style="11" customWidth="1"/>
    <col min="14569" max="14569" width="9.85546875" style="11" customWidth="1"/>
    <col min="14570" max="14570" width="3.5703125" style="11" customWidth="1"/>
    <col min="14571" max="14571" width="9.85546875" style="11" customWidth="1"/>
    <col min="14572" max="14572" width="3.5703125" style="11" customWidth="1"/>
    <col min="14573" max="14817" width="11.42578125" style="11"/>
    <col min="14818" max="14818" width="21.85546875" style="11" bestFit="1" customWidth="1"/>
    <col min="14819" max="14819" width="9.85546875" style="11" customWidth="1"/>
    <col min="14820" max="14820" width="3.5703125" style="11" customWidth="1"/>
    <col min="14821" max="14821" width="9.85546875" style="11" customWidth="1"/>
    <col min="14822" max="14822" width="3.5703125" style="11" customWidth="1"/>
    <col min="14823" max="14823" width="9.85546875" style="11" customWidth="1"/>
    <col min="14824" max="14824" width="3.5703125" style="11" customWidth="1"/>
    <col min="14825" max="14825" width="9.85546875" style="11" customWidth="1"/>
    <col min="14826" max="14826" width="3.5703125" style="11" customWidth="1"/>
    <col min="14827" max="14827" width="9.85546875" style="11" customWidth="1"/>
    <col min="14828" max="14828" width="3.5703125" style="11" customWidth="1"/>
    <col min="14829" max="15073" width="11.42578125" style="11"/>
    <col min="15074" max="15074" width="21.85546875" style="11" bestFit="1" customWidth="1"/>
    <col min="15075" max="15075" width="9.85546875" style="11" customWidth="1"/>
    <col min="15076" max="15076" width="3.5703125" style="11" customWidth="1"/>
    <col min="15077" max="15077" width="9.85546875" style="11" customWidth="1"/>
    <col min="15078" max="15078" width="3.5703125" style="11" customWidth="1"/>
    <col min="15079" max="15079" width="9.85546875" style="11" customWidth="1"/>
    <col min="15080" max="15080" width="3.5703125" style="11" customWidth="1"/>
    <col min="15081" max="15081" width="9.85546875" style="11" customWidth="1"/>
    <col min="15082" max="15082" width="3.5703125" style="11" customWidth="1"/>
    <col min="15083" max="15083" width="9.85546875" style="11" customWidth="1"/>
    <col min="15084" max="15084" width="3.5703125" style="11" customWidth="1"/>
    <col min="15085" max="15329" width="11.42578125" style="11"/>
    <col min="15330" max="15330" width="21.85546875" style="11" bestFit="1" customWidth="1"/>
    <col min="15331" max="15331" width="9.85546875" style="11" customWidth="1"/>
    <col min="15332" max="15332" width="3.5703125" style="11" customWidth="1"/>
    <col min="15333" max="15333" width="9.85546875" style="11" customWidth="1"/>
    <col min="15334" max="15334" width="3.5703125" style="11" customWidth="1"/>
    <col min="15335" max="15335" width="9.85546875" style="11" customWidth="1"/>
    <col min="15336" max="15336" width="3.5703125" style="11" customWidth="1"/>
    <col min="15337" max="15337" width="9.85546875" style="11" customWidth="1"/>
    <col min="15338" max="15338" width="3.5703125" style="11" customWidth="1"/>
    <col min="15339" max="15339" width="9.85546875" style="11" customWidth="1"/>
    <col min="15340" max="15340" width="3.5703125" style="11" customWidth="1"/>
    <col min="15341" max="15585" width="11.42578125" style="11"/>
    <col min="15586" max="15586" width="21.85546875" style="11" bestFit="1" customWidth="1"/>
    <col min="15587" max="15587" width="9.85546875" style="11" customWidth="1"/>
    <col min="15588" max="15588" width="3.5703125" style="11" customWidth="1"/>
    <col min="15589" max="15589" width="9.85546875" style="11" customWidth="1"/>
    <col min="15590" max="15590" width="3.5703125" style="11" customWidth="1"/>
    <col min="15591" max="15591" width="9.85546875" style="11" customWidth="1"/>
    <col min="15592" max="15592" width="3.5703125" style="11" customWidth="1"/>
    <col min="15593" max="15593" width="9.85546875" style="11" customWidth="1"/>
    <col min="15594" max="15594" width="3.5703125" style="11" customWidth="1"/>
    <col min="15595" max="15595" width="9.85546875" style="11" customWidth="1"/>
    <col min="15596" max="15596" width="3.5703125" style="11" customWidth="1"/>
    <col min="15597" max="15841" width="11.42578125" style="11"/>
    <col min="15842" max="15842" width="21.85546875" style="11" bestFit="1" customWidth="1"/>
    <col min="15843" max="15843" width="9.85546875" style="11" customWidth="1"/>
    <col min="15844" max="15844" width="3.5703125" style="11" customWidth="1"/>
    <col min="15845" max="15845" width="9.85546875" style="11" customWidth="1"/>
    <col min="15846" max="15846" width="3.5703125" style="11" customWidth="1"/>
    <col min="15847" max="15847" width="9.85546875" style="11" customWidth="1"/>
    <col min="15848" max="15848" width="3.5703125" style="11" customWidth="1"/>
    <col min="15849" max="15849" width="9.85546875" style="11" customWidth="1"/>
    <col min="15850" max="15850" width="3.5703125" style="11" customWidth="1"/>
    <col min="15851" max="15851" width="9.85546875" style="11" customWidth="1"/>
    <col min="15852" max="15852" width="3.5703125" style="11" customWidth="1"/>
    <col min="15853" max="16097" width="11.42578125" style="11"/>
    <col min="16098" max="16098" width="21.85546875" style="11" bestFit="1" customWidth="1"/>
    <col min="16099" max="16099" width="9.85546875" style="11" customWidth="1"/>
    <col min="16100" max="16100" width="3.5703125" style="11" customWidth="1"/>
    <col min="16101" max="16101" width="9.85546875" style="11" customWidth="1"/>
    <col min="16102" max="16102" width="3.5703125" style="11" customWidth="1"/>
    <col min="16103" max="16103" width="9.85546875" style="11" customWidth="1"/>
    <col min="16104" max="16104" width="3.5703125" style="11" customWidth="1"/>
    <col min="16105" max="16105" width="9.85546875" style="11" customWidth="1"/>
    <col min="16106" max="16106" width="3.5703125" style="11" customWidth="1"/>
    <col min="16107" max="16107" width="9.85546875" style="11" customWidth="1"/>
    <col min="16108" max="16108" width="3.5703125" style="11" customWidth="1"/>
    <col min="16109" max="16384" width="11.42578125" style="11"/>
  </cols>
  <sheetData>
    <row r="1" spans="1:16" ht="18.75" customHeight="1">
      <c r="A1" s="198" t="s">
        <v>191</v>
      </c>
      <c r="B1" s="199"/>
      <c r="C1" s="199"/>
      <c r="D1" s="199"/>
      <c r="E1" s="199"/>
      <c r="F1" s="199"/>
      <c r="G1" s="199"/>
      <c r="H1" s="199"/>
      <c r="I1" s="199"/>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K3" s="19"/>
      <c r="M3" s="83" t="s">
        <v>69</v>
      </c>
    </row>
    <row r="4" spans="1:16">
      <c r="A4" s="579" t="s">
        <v>405</v>
      </c>
      <c r="B4" s="580"/>
      <c r="C4" s="591" t="s">
        <v>70</v>
      </c>
      <c r="D4" s="587">
        <v>2010</v>
      </c>
      <c r="E4" s="531"/>
      <c r="F4" s="587">
        <v>2011</v>
      </c>
      <c r="G4" s="531"/>
      <c r="H4" s="587">
        <v>2012</v>
      </c>
      <c r="I4" s="531"/>
      <c r="J4" s="587">
        <v>2013</v>
      </c>
      <c r="K4" s="531"/>
      <c r="L4" s="587">
        <v>2014</v>
      </c>
      <c r="M4" s="531"/>
    </row>
    <row r="5" spans="1:16">
      <c r="A5" s="581"/>
      <c r="B5" s="582"/>
      <c r="C5" s="592"/>
      <c r="D5" s="589"/>
      <c r="E5" s="533"/>
      <c r="F5" s="589"/>
      <c r="G5" s="533"/>
      <c r="H5" s="589"/>
      <c r="I5" s="533"/>
      <c r="J5" s="589"/>
      <c r="K5" s="533"/>
      <c r="L5" s="589"/>
      <c r="M5" s="533"/>
    </row>
    <row r="6" spans="1:16">
      <c r="A6" s="207">
        <v>84</v>
      </c>
      <c r="B6" s="22" t="s">
        <v>384</v>
      </c>
      <c r="C6" s="20" t="s">
        <v>71</v>
      </c>
      <c r="D6" s="43">
        <v>35335.820829999997</v>
      </c>
      <c r="E6" s="49"/>
      <c r="F6" s="21">
        <v>36878.217380000002</v>
      </c>
      <c r="G6" s="22"/>
      <c r="H6" s="23">
        <v>39186.362850000005</v>
      </c>
      <c r="I6" s="24"/>
      <c r="J6" s="67">
        <v>43634.397159999993</v>
      </c>
      <c r="K6" s="24"/>
      <c r="L6" s="67">
        <v>46866.933210000003</v>
      </c>
      <c r="M6" s="22"/>
    </row>
    <row r="7" spans="1:16">
      <c r="A7" s="208">
        <v>32</v>
      </c>
      <c r="B7" s="22" t="s">
        <v>386</v>
      </c>
      <c r="C7" s="20" t="s">
        <v>72</v>
      </c>
      <c r="D7" s="21">
        <v>70457.695000000007</v>
      </c>
      <c r="E7" s="22"/>
      <c r="F7" s="21">
        <v>72153.254000000001</v>
      </c>
      <c r="G7" s="22"/>
      <c r="H7" s="23">
        <v>77104.861000000004</v>
      </c>
      <c r="I7" s="24"/>
      <c r="J7" s="67">
        <v>86706.426000000007</v>
      </c>
      <c r="K7" s="24"/>
      <c r="L7" s="67">
        <v>94276.817999999999</v>
      </c>
      <c r="M7" s="22"/>
    </row>
    <row r="8" spans="1:16">
      <c r="A8" s="208">
        <v>84</v>
      </c>
      <c r="B8" s="22" t="s">
        <v>384</v>
      </c>
      <c r="C8" s="20" t="s">
        <v>73</v>
      </c>
      <c r="D8" s="21">
        <v>41702.037840000005</v>
      </c>
      <c r="E8" s="22"/>
      <c r="F8" s="21">
        <v>44323.321015458823</v>
      </c>
      <c r="G8" s="22"/>
      <c r="H8" s="23">
        <v>49944.171459537349</v>
      </c>
      <c r="I8" s="24"/>
      <c r="J8" s="67">
        <v>50561.616249999999</v>
      </c>
      <c r="K8" s="24"/>
      <c r="L8" s="67">
        <v>55846.98992</v>
      </c>
      <c r="M8" s="22"/>
    </row>
    <row r="9" spans="1:16">
      <c r="A9" s="208">
        <v>93</v>
      </c>
      <c r="B9" s="22" t="s">
        <v>389</v>
      </c>
      <c r="C9" s="20" t="s">
        <v>74</v>
      </c>
      <c r="D9" s="21">
        <v>15720.803</v>
      </c>
      <c r="E9" s="26"/>
      <c r="F9" s="21">
        <v>17028.905999999999</v>
      </c>
      <c r="G9" s="22"/>
      <c r="H9" s="23">
        <v>18051.054</v>
      </c>
      <c r="I9" s="23"/>
      <c r="J9" s="67">
        <v>20031.831999999999</v>
      </c>
      <c r="K9" s="23"/>
      <c r="L9" s="67">
        <v>21770.501</v>
      </c>
      <c r="M9" s="22"/>
    </row>
    <row r="10" spans="1:16">
      <c r="A10" s="208">
        <v>93</v>
      </c>
      <c r="B10" s="22" t="s">
        <v>389</v>
      </c>
      <c r="C10" s="20" t="s">
        <v>75</v>
      </c>
      <c r="D10" s="21">
        <v>10893.146650000001</v>
      </c>
      <c r="E10" s="22"/>
      <c r="F10" s="21">
        <v>12626.634</v>
      </c>
      <c r="G10" s="22"/>
      <c r="H10" s="23">
        <v>12971.760037340584</v>
      </c>
      <c r="I10" s="24"/>
      <c r="J10" s="67">
        <v>14053.986200000001</v>
      </c>
      <c r="K10" s="24"/>
      <c r="L10" s="67">
        <v>15508.780409999999</v>
      </c>
      <c r="M10" s="22"/>
    </row>
    <row r="11" spans="1:16">
      <c r="A11" s="208">
        <v>93</v>
      </c>
      <c r="B11" s="22" t="s">
        <v>389</v>
      </c>
      <c r="C11" s="20" t="s">
        <v>76</v>
      </c>
      <c r="D11" s="21">
        <v>119126.67600000001</v>
      </c>
      <c r="E11" s="22"/>
      <c r="F11" s="21">
        <v>121938.374</v>
      </c>
      <c r="G11" s="22"/>
      <c r="H11" s="23">
        <v>123999.564</v>
      </c>
      <c r="I11" s="24"/>
      <c r="J11" s="67">
        <v>133424.31400000001</v>
      </c>
      <c r="K11" s="24"/>
      <c r="L11" s="67">
        <v>144171</v>
      </c>
      <c r="M11" s="22"/>
    </row>
    <row r="12" spans="1:16">
      <c r="A12" s="208">
        <v>84</v>
      </c>
      <c r="B12" s="22" t="s">
        <v>384</v>
      </c>
      <c r="C12" s="20" t="s">
        <v>77</v>
      </c>
      <c r="D12" s="21">
        <v>29170.446760000003</v>
      </c>
      <c r="E12" s="22"/>
      <c r="F12" s="21">
        <v>31810.89</v>
      </c>
      <c r="G12" s="22"/>
      <c r="H12" s="23">
        <v>31015.526539999999</v>
      </c>
      <c r="I12" s="24"/>
      <c r="J12" s="67">
        <v>33082.672999999995</v>
      </c>
      <c r="K12" s="24"/>
      <c r="L12" s="67">
        <v>35180.864139999991</v>
      </c>
      <c r="M12" s="22"/>
    </row>
    <row r="13" spans="1:16">
      <c r="A13" s="208">
        <v>44</v>
      </c>
      <c r="B13" s="22" t="s">
        <v>391</v>
      </c>
      <c r="C13" s="20" t="s">
        <v>78</v>
      </c>
      <c r="D13" s="21">
        <v>50403.508000000002</v>
      </c>
      <c r="E13" s="22"/>
      <c r="F13" s="21">
        <v>50219.904423612024</v>
      </c>
      <c r="G13" s="22"/>
      <c r="H13" s="23">
        <v>52425.360569999997</v>
      </c>
      <c r="I13" s="24"/>
      <c r="J13" s="67">
        <v>56144.120270000007</v>
      </c>
      <c r="K13" s="24"/>
      <c r="L13" s="67">
        <v>64759.579640000004</v>
      </c>
      <c r="M13" s="22"/>
    </row>
    <row r="14" spans="1:16">
      <c r="A14" s="208">
        <v>76</v>
      </c>
      <c r="B14" s="22" t="s">
        <v>392</v>
      </c>
      <c r="C14" s="20" t="s">
        <v>79</v>
      </c>
      <c r="D14" s="21">
        <v>28525.664000000001</v>
      </c>
      <c r="E14" s="22"/>
      <c r="F14" s="21">
        <v>26672.973000000002</v>
      </c>
      <c r="G14" s="22"/>
      <c r="H14" s="23">
        <v>27502.941999999999</v>
      </c>
      <c r="I14" s="24"/>
      <c r="J14" s="67">
        <v>32401.449000000001</v>
      </c>
      <c r="K14" s="24"/>
      <c r="L14" s="67">
        <v>35867.491000000002</v>
      </c>
      <c r="M14" s="22"/>
    </row>
    <row r="15" spans="1:16">
      <c r="A15" s="209">
        <v>44</v>
      </c>
      <c r="B15" s="22" t="s">
        <v>391</v>
      </c>
      <c r="C15" s="20" t="s">
        <v>80</v>
      </c>
      <c r="D15" s="21">
        <v>41880.623190000006</v>
      </c>
      <c r="E15" s="22"/>
      <c r="F15" s="21">
        <v>44618.434194974878</v>
      </c>
      <c r="G15" s="22"/>
      <c r="H15" s="23">
        <v>44232.626911038264</v>
      </c>
      <c r="I15" s="24"/>
      <c r="J15" s="67">
        <v>47698.326999999997</v>
      </c>
      <c r="K15" s="24"/>
      <c r="L15" s="67">
        <v>52786.737000000001</v>
      </c>
      <c r="M15" s="22"/>
    </row>
    <row r="16" spans="1:16">
      <c r="A16" s="209">
        <v>76</v>
      </c>
      <c r="B16" s="22" t="s">
        <v>392</v>
      </c>
      <c r="C16" s="20" t="s">
        <v>81</v>
      </c>
      <c r="D16" s="21">
        <v>63020.71</v>
      </c>
      <c r="E16" s="22"/>
      <c r="F16" s="21">
        <v>83445.984794741715</v>
      </c>
      <c r="G16" s="22"/>
      <c r="H16" s="23">
        <v>81331.456498342668</v>
      </c>
      <c r="I16" s="24"/>
      <c r="J16" s="67">
        <v>87947.608260000008</v>
      </c>
      <c r="K16" s="24"/>
      <c r="L16" s="67">
        <v>99233.816000000006</v>
      </c>
      <c r="M16" s="22"/>
    </row>
    <row r="17" spans="1:13">
      <c r="A17" s="209">
        <v>76</v>
      </c>
      <c r="B17" s="22" t="s">
        <v>392</v>
      </c>
      <c r="C17" s="20" t="s">
        <v>82</v>
      </c>
      <c r="D17" s="21">
        <v>17810.557869999993</v>
      </c>
      <c r="E17" s="22"/>
      <c r="F17" s="21">
        <v>18433.821518378296</v>
      </c>
      <c r="G17" s="22"/>
      <c r="H17" s="23">
        <v>18771.38206</v>
      </c>
      <c r="I17" s="24"/>
      <c r="J17" s="67">
        <v>20752.293379999999</v>
      </c>
      <c r="K17" s="24"/>
      <c r="L17" s="67">
        <v>22775.82159</v>
      </c>
      <c r="M17" s="22"/>
    </row>
    <row r="18" spans="1:13">
      <c r="A18" s="209">
        <v>93</v>
      </c>
      <c r="B18" s="22" t="s">
        <v>389</v>
      </c>
      <c r="C18" s="20" t="s">
        <v>83</v>
      </c>
      <c r="D18" s="21">
        <v>426519.77709000005</v>
      </c>
      <c r="E18" s="22"/>
      <c r="F18" s="21">
        <v>433952.02481396403</v>
      </c>
      <c r="G18" s="22"/>
      <c r="H18" s="23">
        <v>466235.61765953054</v>
      </c>
      <c r="I18" s="24"/>
      <c r="J18" s="67">
        <v>498975.04115000006</v>
      </c>
      <c r="K18" s="24"/>
      <c r="L18" s="67">
        <v>518461.96943999996</v>
      </c>
      <c r="M18" s="22"/>
    </row>
    <row r="19" spans="1:13">
      <c r="A19" s="209">
        <v>28</v>
      </c>
      <c r="B19" s="22" t="s">
        <v>393</v>
      </c>
      <c r="C19" s="20" t="s">
        <v>84</v>
      </c>
      <c r="D19" s="21">
        <v>65198.338000000003</v>
      </c>
      <c r="E19" s="22"/>
      <c r="F19" s="21">
        <v>67803.389640000009</v>
      </c>
      <c r="G19" s="22"/>
      <c r="H19" s="23">
        <v>70695.426630000002</v>
      </c>
      <c r="I19" s="24"/>
      <c r="J19" s="67">
        <v>78739.376179999992</v>
      </c>
      <c r="K19" s="24"/>
      <c r="L19" s="67">
        <v>84373.998849999989</v>
      </c>
      <c r="M19" s="22"/>
    </row>
    <row r="20" spans="1:13">
      <c r="A20" s="209">
        <v>84</v>
      </c>
      <c r="B20" s="22" t="s">
        <v>384</v>
      </c>
      <c r="C20" s="20" t="s">
        <v>85</v>
      </c>
      <c r="D20" s="21">
        <v>10624.037</v>
      </c>
      <c r="E20" s="22"/>
      <c r="F20" s="21">
        <v>10693.477822779781</v>
      </c>
      <c r="G20" s="22"/>
      <c r="H20" s="23">
        <v>11612.111708396451</v>
      </c>
      <c r="I20" s="24"/>
      <c r="J20" s="67">
        <v>12792.296</v>
      </c>
      <c r="K20" s="24"/>
      <c r="L20" s="67">
        <v>13872.31</v>
      </c>
      <c r="M20" s="22"/>
    </row>
    <row r="21" spans="1:13">
      <c r="A21" s="209">
        <v>75</v>
      </c>
      <c r="B21" s="22" t="s">
        <v>394</v>
      </c>
      <c r="C21" s="20" t="s">
        <v>86</v>
      </c>
      <c r="D21" s="21">
        <v>46950.502590000004</v>
      </c>
      <c r="E21" s="22"/>
      <c r="F21" s="21">
        <v>48128.187980000002</v>
      </c>
      <c r="G21" s="22"/>
      <c r="H21" s="23">
        <v>54102.183660000002</v>
      </c>
      <c r="I21" s="24"/>
      <c r="J21" s="67">
        <v>58623.80457</v>
      </c>
      <c r="K21" s="24"/>
      <c r="L21" s="67">
        <v>63242.531000000003</v>
      </c>
      <c r="M21" s="22"/>
    </row>
    <row r="22" spans="1:13">
      <c r="A22" s="209">
        <v>75</v>
      </c>
      <c r="B22" s="22" t="s">
        <v>394</v>
      </c>
      <c r="C22" s="20" t="s">
        <v>87</v>
      </c>
      <c r="D22" s="21">
        <v>84840.954160000008</v>
      </c>
      <c r="E22" s="22"/>
      <c r="F22" s="21">
        <v>76452.759030000001</v>
      </c>
      <c r="G22" s="22"/>
      <c r="H22" s="23">
        <v>85958.150259999995</v>
      </c>
      <c r="I22" s="24"/>
      <c r="J22" s="67">
        <v>90748.75731999999</v>
      </c>
      <c r="K22" s="24"/>
      <c r="L22" s="67">
        <v>98856.948329999999</v>
      </c>
      <c r="M22" s="22"/>
    </row>
    <row r="23" spans="1:13">
      <c r="A23" s="209">
        <v>24</v>
      </c>
      <c r="B23" s="22" t="s">
        <v>395</v>
      </c>
      <c r="C23" s="20" t="s">
        <v>88</v>
      </c>
      <c r="D23" s="21">
        <v>44273.40857</v>
      </c>
      <c r="E23" s="22"/>
      <c r="F23" s="21">
        <v>44332.365899999997</v>
      </c>
      <c r="G23" s="22"/>
      <c r="H23" s="23">
        <v>45746.266287368417</v>
      </c>
      <c r="I23" s="24"/>
      <c r="J23" s="67">
        <v>50378.794040000001</v>
      </c>
      <c r="K23" s="24"/>
      <c r="L23" s="67">
        <v>54174.580989999995</v>
      </c>
      <c r="M23" s="22"/>
    </row>
    <row r="24" spans="1:13">
      <c r="A24" s="209">
        <v>75</v>
      </c>
      <c r="B24" s="22" t="s">
        <v>394</v>
      </c>
      <c r="C24" s="20" t="s">
        <v>89</v>
      </c>
      <c r="D24" s="21">
        <v>16710.821</v>
      </c>
      <c r="E24" s="22"/>
      <c r="F24" s="21">
        <v>18623.209529408319</v>
      </c>
      <c r="G24" s="22"/>
      <c r="H24" s="23">
        <v>17432.728999999999</v>
      </c>
      <c r="I24" s="24"/>
      <c r="J24" s="67">
        <v>18177.400899999997</v>
      </c>
      <c r="K24" s="24"/>
      <c r="L24" s="67">
        <v>19847.99294</v>
      </c>
      <c r="M24" s="22"/>
    </row>
    <row r="25" spans="1:13">
      <c r="A25" s="209">
        <v>94</v>
      </c>
      <c r="B25" s="22" t="s">
        <v>396</v>
      </c>
      <c r="C25" s="20" t="s">
        <v>90</v>
      </c>
      <c r="D25" s="21">
        <v>14757.799000000001</v>
      </c>
      <c r="E25" s="22"/>
      <c r="F25" s="21">
        <v>16643.592012718076</v>
      </c>
      <c r="G25" s="22"/>
      <c r="H25" s="23">
        <v>17156.960018846818</v>
      </c>
      <c r="I25" s="24"/>
      <c r="J25" s="67">
        <v>15435.528</v>
      </c>
      <c r="K25" s="24"/>
      <c r="L25" s="67">
        <v>15295.541499999999</v>
      </c>
      <c r="M25" s="22"/>
    </row>
    <row r="26" spans="1:13">
      <c r="A26" s="209">
        <v>94</v>
      </c>
      <c r="B26" s="22" t="s">
        <v>396</v>
      </c>
      <c r="C26" s="20" t="s">
        <v>91</v>
      </c>
      <c r="D26" s="21">
        <v>19514.437000000002</v>
      </c>
      <c r="E26" s="22"/>
      <c r="F26" s="21">
        <v>18953.963538942615</v>
      </c>
      <c r="G26" s="22"/>
      <c r="H26" s="23">
        <v>19058.315352001799</v>
      </c>
      <c r="I26" s="24"/>
      <c r="J26" s="67">
        <v>19478.45</v>
      </c>
      <c r="K26" s="24"/>
      <c r="L26" s="67">
        <v>21949.839</v>
      </c>
      <c r="M26" s="22"/>
    </row>
    <row r="27" spans="1:13">
      <c r="A27" s="209">
        <v>27</v>
      </c>
      <c r="B27" s="22" t="s">
        <v>397</v>
      </c>
      <c r="C27" s="20" t="s">
        <v>92</v>
      </c>
      <c r="D27" s="21">
        <v>43636.784823840579</v>
      </c>
      <c r="E27" s="22"/>
      <c r="F27" s="27">
        <v>44725.796870000006</v>
      </c>
      <c r="G27" s="22"/>
      <c r="H27" s="23">
        <v>45493.961810000001</v>
      </c>
      <c r="I27" s="24"/>
      <c r="J27" s="67">
        <v>49966.080190000001</v>
      </c>
      <c r="K27" s="24"/>
      <c r="L27" s="67">
        <v>52664.983999999997</v>
      </c>
      <c r="M27" s="22"/>
    </row>
    <row r="28" spans="1:13">
      <c r="A28" s="209">
        <v>53</v>
      </c>
      <c r="B28" s="22" t="s">
        <v>398</v>
      </c>
      <c r="C28" s="20" t="s">
        <v>93</v>
      </c>
      <c r="D28" s="21">
        <v>46357.311000000002</v>
      </c>
      <c r="E28" s="22"/>
      <c r="F28" s="27">
        <v>48998.813973899989</v>
      </c>
      <c r="G28" s="22"/>
      <c r="H28" s="23">
        <v>52301.336411051576</v>
      </c>
      <c r="I28" s="24"/>
      <c r="J28" s="67">
        <v>57218.669000000002</v>
      </c>
      <c r="K28" s="24"/>
      <c r="L28" s="67">
        <v>61718.180479999988</v>
      </c>
      <c r="M28" s="22"/>
    </row>
    <row r="29" spans="1:13">
      <c r="A29" s="209">
        <v>75</v>
      </c>
      <c r="B29" s="22" t="s">
        <v>394</v>
      </c>
      <c r="C29" s="20" t="s">
        <v>94</v>
      </c>
      <c r="D29" s="21">
        <v>13436.316593839105</v>
      </c>
      <c r="E29" s="22"/>
      <c r="F29" s="27">
        <v>13817.110647666406</v>
      </c>
      <c r="G29" s="22"/>
      <c r="H29" s="23">
        <v>14074.581807697794</v>
      </c>
      <c r="I29" s="24"/>
      <c r="J29" s="67">
        <v>14071.798000000001</v>
      </c>
      <c r="K29" s="24"/>
      <c r="L29" s="67">
        <v>16022.73</v>
      </c>
      <c r="M29" s="22"/>
    </row>
    <row r="30" spans="1:13">
      <c r="A30" s="209">
        <v>75</v>
      </c>
      <c r="B30" s="22" t="s">
        <v>394</v>
      </c>
      <c r="C30" s="20" t="s">
        <v>95</v>
      </c>
      <c r="D30" s="21">
        <v>45205.241000000002</v>
      </c>
      <c r="E30" s="22"/>
      <c r="F30" s="27">
        <v>46854.495000000003</v>
      </c>
      <c r="G30" s="22"/>
      <c r="H30" s="23">
        <v>46838.296179999998</v>
      </c>
      <c r="I30" s="24"/>
      <c r="J30" s="67">
        <v>49787.267</v>
      </c>
      <c r="K30" s="24"/>
      <c r="L30" s="67">
        <v>56091.360999999997</v>
      </c>
      <c r="M30" s="22"/>
    </row>
    <row r="31" spans="1:13">
      <c r="A31" s="209">
        <v>27</v>
      </c>
      <c r="B31" s="22" t="s">
        <v>397</v>
      </c>
      <c r="C31" s="20" t="s">
        <v>96</v>
      </c>
      <c r="D31" s="21">
        <v>55794.102432616739</v>
      </c>
      <c r="E31" s="22"/>
      <c r="F31" s="27">
        <v>53170.525000000001</v>
      </c>
      <c r="G31" s="22"/>
      <c r="H31" s="23">
        <v>56656.997510000001</v>
      </c>
      <c r="I31" s="24"/>
      <c r="J31" s="67">
        <v>62333.291919999996</v>
      </c>
      <c r="K31" s="24"/>
      <c r="L31" s="67">
        <v>67477.686850000013</v>
      </c>
      <c r="M31" s="22"/>
    </row>
    <row r="32" spans="1:13">
      <c r="A32" s="209">
        <v>84</v>
      </c>
      <c r="B32" s="22" t="s">
        <v>384</v>
      </c>
      <c r="C32" s="20" t="s">
        <v>97</v>
      </c>
      <c r="D32" s="21">
        <v>57278.062660000003</v>
      </c>
      <c r="E32" s="22"/>
      <c r="F32" s="27">
        <v>60820.591657505196</v>
      </c>
      <c r="G32" s="22"/>
      <c r="H32" s="23">
        <v>58321.428799999994</v>
      </c>
      <c r="I32" s="24"/>
      <c r="J32" s="67">
        <v>61246.44</v>
      </c>
      <c r="K32" s="24"/>
      <c r="L32" s="67">
        <v>65989.898000000001</v>
      </c>
      <c r="M32" s="22"/>
    </row>
    <row r="33" spans="1:13">
      <c r="A33" s="209">
        <v>28</v>
      </c>
      <c r="B33" s="22" t="s">
        <v>393</v>
      </c>
      <c r="C33" s="20" t="s">
        <v>98</v>
      </c>
      <c r="D33" s="21">
        <v>56362.428030000003</v>
      </c>
      <c r="E33" s="22"/>
      <c r="F33" s="27">
        <v>58564.619229999997</v>
      </c>
      <c r="G33" s="22"/>
      <c r="H33" s="23">
        <v>62359.229570000003</v>
      </c>
      <c r="I33" s="24"/>
      <c r="J33" s="67">
        <v>67744.107700000008</v>
      </c>
      <c r="K33" s="24"/>
      <c r="L33" s="67">
        <v>75669.788280000022</v>
      </c>
      <c r="M33" s="22"/>
    </row>
    <row r="34" spans="1:13">
      <c r="A34" s="209">
        <v>24</v>
      </c>
      <c r="B34" s="22" t="s">
        <v>395</v>
      </c>
      <c r="C34" s="20" t="s">
        <v>99</v>
      </c>
      <c r="D34" s="21">
        <v>39652.769480000003</v>
      </c>
      <c r="E34" s="22"/>
      <c r="F34" s="27">
        <v>39279.951950000002</v>
      </c>
      <c r="G34" s="22"/>
      <c r="H34" s="23">
        <v>39390.317000000003</v>
      </c>
      <c r="I34" s="24"/>
      <c r="J34" s="67">
        <v>42952.519</v>
      </c>
      <c r="K34" s="24"/>
      <c r="L34" s="67">
        <v>47319.952899999997</v>
      </c>
      <c r="M34" s="22"/>
    </row>
    <row r="35" spans="1:13">
      <c r="A35" s="209">
        <v>53</v>
      </c>
      <c r="B35" s="22" t="s">
        <v>398</v>
      </c>
      <c r="C35" s="20" t="s">
        <v>100</v>
      </c>
      <c r="D35" s="21">
        <v>77838.482999999993</v>
      </c>
      <c r="E35" s="22"/>
      <c r="F35" s="27">
        <v>78826.017829999997</v>
      </c>
      <c r="G35" s="22"/>
      <c r="H35" s="23">
        <v>80818.653999999995</v>
      </c>
      <c r="I35" s="24"/>
      <c r="J35" s="67">
        <v>89398.373059999998</v>
      </c>
      <c r="K35" s="24"/>
      <c r="L35" s="67">
        <v>95104.980350000013</v>
      </c>
      <c r="M35" s="22"/>
    </row>
    <row r="36" spans="1:13">
      <c r="A36" s="209">
        <v>76</v>
      </c>
      <c r="B36" s="22" t="s">
        <v>392</v>
      </c>
      <c r="C36" s="20" t="s">
        <v>101</v>
      </c>
      <c r="D36" s="21">
        <v>146948.77237860661</v>
      </c>
      <c r="E36" s="22"/>
      <c r="F36" s="27">
        <v>163248.23424301541</v>
      </c>
      <c r="G36" s="22"/>
      <c r="H36" s="23">
        <v>170045.80036138158</v>
      </c>
      <c r="I36" s="24"/>
      <c r="J36" s="67">
        <v>163119.19912</v>
      </c>
      <c r="K36" s="24"/>
      <c r="L36" s="67">
        <v>176946.23956000002</v>
      </c>
      <c r="M36" s="22"/>
    </row>
    <row r="37" spans="1:13">
      <c r="A37" s="209">
        <v>76</v>
      </c>
      <c r="B37" s="22" t="s">
        <v>392</v>
      </c>
      <c r="C37" s="20" t="s">
        <v>102</v>
      </c>
      <c r="D37" s="21">
        <v>155757.97102</v>
      </c>
      <c r="E37" s="22"/>
      <c r="F37" s="27">
        <v>158236.5087913069</v>
      </c>
      <c r="G37" s="22"/>
      <c r="H37" s="23">
        <v>165553.15148</v>
      </c>
      <c r="I37" s="24"/>
      <c r="J37" s="67">
        <v>182429.28503999999</v>
      </c>
      <c r="K37" s="24"/>
      <c r="L37" s="67">
        <v>204973.13967999999</v>
      </c>
      <c r="M37" s="22"/>
    </row>
    <row r="38" spans="1:13">
      <c r="A38" s="209">
        <v>76</v>
      </c>
      <c r="B38" s="22" t="s">
        <v>392</v>
      </c>
      <c r="C38" s="20" t="s">
        <v>103</v>
      </c>
      <c r="D38" s="21">
        <v>18647.354699380943</v>
      </c>
      <c r="E38" s="22"/>
      <c r="F38" s="27">
        <v>19660.163512322782</v>
      </c>
      <c r="G38" s="22"/>
      <c r="H38" s="23">
        <v>18873.361269783458</v>
      </c>
      <c r="I38" s="24"/>
      <c r="J38" s="67">
        <v>19745.13</v>
      </c>
      <c r="K38" s="24"/>
      <c r="L38" s="67">
        <v>21727.254000000001</v>
      </c>
      <c r="M38" s="22"/>
    </row>
    <row r="39" spans="1:13">
      <c r="A39" s="209">
        <v>75</v>
      </c>
      <c r="B39" s="22" t="s">
        <v>394</v>
      </c>
      <c r="C39" s="20" t="s">
        <v>104</v>
      </c>
      <c r="D39" s="21">
        <v>172660.83600000001</v>
      </c>
      <c r="E39" s="22"/>
      <c r="F39" s="21">
        <v>179786.7771699772</v>
      </c>
      <c r="G39" s="22"/>
      <c r="H39" s="23">
        <v>184827.92199999999</v>
      </c>
      <c r="I39" s="24"/>
      <c r="J39" s="67">
        <v>200784.26199999999</v>
      </c>
      <c r="K39" s="24"/>
      <c r="L39" s="67">
        <v>213143.32332</v>
      </c>
      <c r="M39" s="22"/>
    </row>
    <row r="40" spans="1:13">
      <c r="A40" s="209">
        <v>76</v>
      </c>
      <c r="B40" s="22" t="s">
        <v>392</v>
      </c>
      <c r="C40" s="20" t="s">
        <v>105</v>
      </c>
      <c r="D40" s="21">
        <v>202203.94263999999</v>
      </c>
      <c r="E40" s="22"/>
      <c r="F40" s="21">
        <v>194953.19902</v>
      </c>
      <c r="G40" s="22"/>
      <c r="H40" s="23">
        <v>208048.22602</v>
      </c>
      <c r="I40" s="24"/>
      <c r="J40" s="67">
        <v>234058.13500000001</v>
      </c>
      <c r="K40" s="24"/>
      <c r="L40" s="67">
        <v>255257.71518</v>
      </c>
      <c r="M40" s="22" t="s">
        <v>174</v>
      </c>
    </row>
    <row r="41" spans="1:13">
      <c r="A41" s="209">
        <v>53</v>
      </c>
      <c r="B41" s="22" t="s">
        <v>398</v>
      </c>
      <c r="C41" s="20" t="s">
        <v>106</v>
      </c>
      <c r="D41" s="21">
        <v>69034.499909999999</v>
      </c>
      <c r="E41" s="22"/>
      <c r="F41" s="21">
        <v>70985.521460000004</v>
      </c>
      <c r="G41" s="22"/>
      <c r="H41" s="23">
        <v>73093.948409999997</v>
      </c>
      <c r="I41" s="24"/>
      <c r="J41" s="67">
        <v>82252.101660000015</v>
      </c>
      <c r="K41" s="24"/>
      <c r="L41" s="67">
        <v>92180.920900000012</v>
      </c>
      <c r="M41" s="22"/>
    </row>
    <row r="42" spans="1:13">
      <c r="A42" s="209">
        <v>24</v>
      </c>
      <c r="B42" s="22" t="s">
        <v>395</v>
      </c>
      <c r="C42" s="20" t="s">
        <v>107</v>
      </c>
      <c r="D42" s="21">
        <v>22264.640359033143</v>
      </c>
      <c r="E42" s="22"/>
      <c r="F42" s="21">
        <v>20858.331879999998</v>
      </c>
      <c r="G42" s="22"/>
      <c r="H42" s="23">
        <v>22477.885999999999</v>
      </c>
      <c r="I42" s="24"/>
      <c r="J42" s="67">
        <v>24918.118829999999</v>
      </c>
      <c r="K42" s="24"/>
      <c r="L42" s="67">
        <v>26546.720140000001</v>
      </c>
      <c r="M42" s="22"/>
    </row>
    <row r="43" spans="1:13">
      <c r="A43" s="209">
        <v>24</v>
      </c>
      <c r="B43" s="22" t="s">
        <v>395</v>
      </c>
      <c r="C43" s="20" t="s">
        <v>108</v>
      </c>
      <c r="D43" s="21">
        <v>61378.660790000002</v>
      </c>
      <c r="E43" s="22"/>
      <c r="F43" s="21">
        <v>64738.686327958589</v>
      </c>
      <c r="G43" s="22"/>
      <c r="H43" s="23">
        <v>67050.284410000007</v>
      </c>
      <c r="I43" s="24"/>
      <c r="J43" s="67">
        <v>71488.479999999996</v>
      </c>
      <c r="K43" s="24"/>
      <c r="L43" s="67">
        <v>75728.303799999994</v>
      </c>
      <c r="M43" s="22"/>
    </row>
    <row r="44" spans="1:13">
      <c r="A44" s="209">
        <v>84</v>
      </c>
      <c r="B44" s="22" t="s">
        <v>384</v>
      </c>
      <c r="C44" s="20" t="s">
        <v>109</v>
      </c>
      <c r="D44" s="21">
        <v>103075.18944</v>
      </c>
      <c r="E44" s="22"/>
      <c r="F44" s="21">
        <v>108665.62037</v>
      </c>
      <c r="G44" s="22"/>
      <c r="H44" s="23">
        <v>109035.20030999999</v>
      </c>
      <c r="I44" s="24"/>
      <c r="J44" s="67">
        <v>120914.74213</v>
      </c>
      <c r="K44" s="24"/>
      <c r="L44" s="67">
        <v>134020.8737</v>
      </c>
      <c r="M44" s="22"/>
    </row>
    <row r="45" spans="1:13">
      <c r="A45" s="209">
        <v>27</v>
      </c>
      <c r="B45" s="22" t="s">
        <v>397</v>
      </c>
      <c r="C45" s="20" t="s">
        <v>110</v>
      </c>
      <c r="D45" s="21">
        <v>19511.317510000001</v>
      </c>
      <c r="E45" s="22"/>
      <c r="F45" s="21">
        <v>18557.879710352096</v>
      </c>
      <c r="G45" s="22"/>
      <c r="H45" s="23">
        <v>19344.278999999999</v>
      </c>
      <c r="I45" s="24"/>
      <c r="J45" s="67">
        <v>21256.134999999998</v>
      </c>
      <c r="K45" s="24"/>
      <c r="L45" s="67">
        <v>22436.677909999999</v>
      </c>
      <c r="M45" s="22"/>
    </row>
    <row r="46" spans="1:13">
      <c r="A46" s="209">
        <v>75</v>
      </c>
      <c r="B46" s="22" t="s">
        <v>394</v>
      </c>
      <c r="C46" s="20" t="s">
        <v>111</v>
      </c>
      <c r="D46" s="21">
        <v>38618.1484631364</v>
      </c>
      <c r="E46" s="22"/>
      <c r="F46" s="21">
        <v>37635.304379247602</v>
      </c>
      <c r="G46" s="22"/>
      <c r="H46" s="23">
        <v>38186.745510000001</v>
      </c>
      <c r="I46" s="24"/>
      <c r="J46" s="67">
        <v>40925.487000000001</v>
      </c>
      <c r="K46" s="24"/>
      <c r="L46" s="67">
        <v>43623.688999999998</v>
      </c>
      <c r="M46" s="22"/>
    </row>
    <row r="47" spans="1:13">
      <c r="A47" s="209">
        <v>24</v>
      </c>
      <c r="B47" s="22" t="s">
        <v>395</v>
      </c>
      <c r="C47" s="20" t="s">
        <v>112</v>
      </c>
      <c r="D47" s="21">
        <v>36048.652000000002</v>
      </c>
      <c r="E47" s="22"/>
      <c r="F47" s="21">
        <v>36144.113581160382</v>
      </c>
      <c r="G47" s="22"/>
      <c r="H47" s="23">
        <v>36224.615140000009</v>
      </c>
      <c r="I47" s="24"/>
      <c r="J47" s="67">
        <v>41309.276610000001</v>
      </c>
      <c r="K47" s="24"/>
      <c r="L47" s="67">
        <v>44582.812899999997</v>
      </c>
      <c r="M47" s="22"/>
    </row>
    <row r="48" spans="1:13">
      <c r="A48" s="209">
        <v>84</v>
      </c>
      <c r="B48" s="22" t="s">
        <v>384</v>
      </c>
      <c r="C48" s="20" t="s">
        <v>113</v>
      </c>
      <c r="D48" s="21">
        <v>71074.710000000006</v>
      </c>
      <c r="E48" s="22"/>
      <c r="F48" s="21">
        <v>72917.297000000006</v>
      </c>
      <c r="G48" s="22"/>
      <c r="H48" s="23">
        <v>76679.531269999992</v>
      </c>
      <c r="I48" s="24"/>
      <c r="J48" s="67">
        <v>82516.815000000002</v>
      </c>
      <c r="K48" s="24"/>
      <c r="L48" s="67">
        <v>92638.203999999998</v>
      </c>
      <c r="M48" s="22"/>
    </row>
    <row r="49" spans="1:13">
      <c r="A49" s="209">
        <v>84</v>
      </c>
      <c r="B49" s="22" t="s">
        <v>384</v>
      </c>
      <c r="C49" s="20" t="s">
        <v>114</v>
      </c>
      <c r="D49" s="21">
        <v>15503.188138952766</v>
      </c>
      <c r="E49" s="22"/>
      <c r="F49" s="21">
        <v>14888.861103856616</v>
      </c>
      <c r="G49" s="22"/>
      <c r="H49" s="23">
        <v>14222.53659</v>
      </c>
      <c r="I49" s="24"/>
      <c r="J49" s="67">
        <v>15689.388000000001</v>
      </c>
      <c r="K49" s="24"/>
      <c r="L49" s="67">
        <v>16976.237000000001</v>
      </c>
      <c r="M49" s="22"/>
    </row>
    <row r="50" spans="1:13">
      <c r="A50" s="209">
        <v>52</v>
      </c>
      <c r="B50" s="22" t="s">
        <v>399</v>
      </c>
      <c r="C50" s="20" t="s">
        <v>115</v>
      </c>
      <c r="D50" s="21">
        <v>126608.84187</v>
      </c>
      <c r="E50" s="22"/>
      <c r="F50" s="21">
        <v>130686.808</v>
      </c>
      <c r="G50" s="22"/>
      <c r="H50" s="23">
        <v>134340.98300000001</v>
      </c>
      <c r="I50" s="24"/>
      <c r="J50" s="67">
        <v>146438.802</v>
      </c>
      <c r="K50" s="24"/>
      <c r="L50" s="67">
        <v>171657.32199999999</v>
      </c>
      <c r="M50" s="22"/>
    </row>
    <row r="51" spans="1:13">
      <c r="A51" s="209">
        <v>24</v>
      </c>
      <c r="B51" s="22" t="s">
        <v>395</v>
      </c>
      <c r="C51" s="20" t="s">
        <v>116</v>
      </c>
      <c r="D51" s="21">
        <v>67709.886750000005</v>
      </c>
      <c r="E51" s="22"/>
      <c r="F51" s="21">
        <v>72247.802629999991</v>
      </c>
      <c r="G51" s="22"/>
      <c r="H51" s="23">
        <v>74439.638849999988</v>
      </c>
      <c r="I51" s="24"/>
      <c r="J51" s="67">
        <v>76132.938829999999</v>
      </c>
      <c r="K51" s="24"/>
      <c r="L51" s="67">
        <v>84409.876829999994</v>
      </c>
      <c r="M51" s="22" t="s">
        <v>174</v>
      </c>
    </row>
    <row r="52" spans="1:13">
      <c r="A52" s="209">
        <v>76</v>
      </c>
      <c r="B52" s="22" t="s">
        <v>392</v>
      </c>
      <c r="C52" s="20" t="s">
        <v>117</v>
      </c>
      <c r="D52" s="21">
        <v>16983.932000000001</v>
      </c>
      <c r="E52" s="22"/>
      <c r="F52" s="21">
        <v>17682.891</v>
      </c>
      <c r="G52" s="22"/>
      <c r="H52" s="23">
        <v>17991.107151907701</v>
      </c>
      <c r="I52" s="24"/>
      <c r="J52" s="67">
        <v>19453.538</v>
      </c>
      <c r="K52" s="24"/>
      <c r="L52" s="67">
        <v>21210.737000000001</v>
      </c>
      <c r="M52" s="22"/>
    </row>
    <row r="53" spans="1:13">
      <c r="A53" s="209">
        <v>75</v>
      </c>
      <c r="B53" s="22" t="s">
        <v>394</v>
      </c>
      <c r="C53" s="20" t="s">
        <v>118</v>
      </c>
      <c r="D53" s="21">
        <v>41054.408390000004</v>
      </c>
      <c r="E53" s="22"/>
      <c r="F53" s="21">
        <v>42857.552110000004</v>
      </c>
      <c r="G53" s="22"/>
      <c r="H53" s="23">
        <v>43693.047810000004</v>
      </c>
      <c r="I53" s="24"/>
      <c r="J53" s="67">
        <v>48529.289700000001</v>
      </c>
      <c r="K53" s="24"/>
      <c r="L53" s="67">
        <v>53055.719320000004</v>
      </c>
      <c r="M53" s="22"/>
    </row>
    <row r="54" spans="1:13">
      <c r="A54" s="209">
        <v>76</v>
      </c>
      <c r="B54" s="22" t="s">
        <v>392</v>
      </c>
      <c r="C54" s="20" t="s">
        <v>119</v>
      </c>
      <c r="D54" s="21">
        <v>5595.7790000000005</v>
      </c>
      <c r="E54" s="22"/>
      <c r="F54" s="21">
        <v>5684.6532200000001</v>
      </c>
      <c r="G54" s="22"/>
      <c r="H54" s="23">
        <v>6246.3883757334852</v>
      </c>
      <c r="I54" s="24"/>
      <c r="J54" s="67">
        <v>6359.62</v>
      </c>
      <c r="K54" s="24"/>
      <c r="L54" s="67">
        <v>6845.8459999999995</v>
      </c>
      <c r="M54" s="22"/>
    </row>
    <row r="55" spans="1:13">
      <c r="A55" s="209">
        <v>52</v>
      </c>
      <c r="B55" s="22" t="s">
        <v>399</v>
      </c>
      <c r="C55" s="20" t="s">
        <v>120</v>
      </c>
      <c r="D55" s="21">
        <v>74024.606</v>
      </c>
      <c r="E55" s="22"/>
      <c r="F55" s="21">
        <v>75942.975000000006</v>
      </c>
      <c r="G55" s="22"/>
      <c r="H55" s="23">
        <v>77853.990999999995</v>
      </c>
      <c r="I55" s="24"/>
      <c r="J55" s="67">
        <v>83869.402000000002</v>
      </c>
      <c r="K55" s="24"/>
      <c r="L55" s="67">
        <v>91420.692200000005</v>
      </c>
      <c r="M55" s="22"/>
    </row>
    <row r="56" spans="1:13">
      <c r="A56" s="209">
        <v>28</v>
      </c>
      <c r="B56" s="22" t="s">
        <v>393</v>
      </c>
      <c r="C56" s="20" t="s">
        <v>121</v>
      </c>
      <c r="D56" s="21">
        <v>34575.798719999999</v>
      </c>
      <c r="E56" s="22"/>
      <c r="F56" s="21">
        <v>34777.402000000002</v>
      </c>
      <c r="G56" s="22"/>
      <c r="H56" s="23">
        <v>36936.392999999996</v>
      </c>
      <c r="I56" s="24"/>
      <c r="J56" s="67">
        <v>40913.502999999997</v>
      </c>
      <c r="K56" s="24"/>
      <c r="L56" s="67">
        <v>44720.995000000003</v>
      </c>
      <c r="M56" s="22"/>
    </row>
    <row r="57" spans="1:13">
      <c r="A57" s="209">
        <v>44</v>
      </c>
      <c r="B57" s="22" t="s">
        <v>391</v>
      </c>
      <c r="C57" s="20" t="s">
        <v>122</v>
      </c>
      <c r="D57" s="21">
        <v>54010.134420000002</v>
      </c>
      <c r="E57" s="22"/>
      <c r="F57" s="21">
        <v>60667.383894412771</v>
      </c>
      <c r="G57" s="22"/>
      <c r="H57" s="23">
        <v>63532.696280000004</v>
      </c>
      <c r="I57" s="24"/>
      <c r="J57" s="67">
        <v>73132.321629999991</v>
      </c>
      <c r="K57" s="24"/>
      <c r="L57" s="67">
        <v>77346.482499999998</v>
      </c>
      <c r="M57" s="22"/>
    </row>
    <row r="58" spans="1:13">
      <c r="A58" s="209">
        <v>44</v>
      </c>
      <c r="B58" s="22" t="s">
        <v>391</v>
      </c>
      <c r="C58" s="20" t="s">
        <v>123</v>
      </c>
      <c r="D58" s="21">
        <v>20299.319</v>
      </c>
      <c r="E58" s="22"/>
      <c r="F58" s="21">
        <v>20628.205999999998</v>
      </c>
      <c r="G58" s="22"/>
      <c r="H58" s="23">
        <v>20912.575000000001</v>
      </c>
      <c r="I58" s="24"/>
      <c r="J58" s="67">
        <v>22880.305</v>
      </c>
      <c r="K58" s="24"/>
      <c r="L58" s="67">
        <v>24359.29</v>
      </c>
      <c r="M58" s="22"/>
    </row>
    <row r="59" spans="1:13">
      <c r="A59" s="209">
        <v>52</v>
      </c>
      <c r="B59" s="22" t="s">
        <v>399</v>
      </c>
      <c r="C59" s="20" t="s">
        <v>124</v>
      </c>
      <c r="D59" s="21">
        <v>17502.327000000001</v>
      </c>
      <c r="E59" s="22"/>
      <c r="F59" s="21">
        <v>20531.788368382979</v>
      </c>
      <c r="G59" s="22"/>
      <c r="H59" s="23">
        <v>19471.741919045136</v>
      </c>
      <c r="I59" s="24"/>
      <c r="J59" s="67">
        <v>23494.057000000001</v>
      </c>
      <c r="K59" s="24"/>
      <c r="L59" s="67">
        <v>25872.807000000001</v>
      </c>
      <c r="M59" s="22"/>
    </row>
    <row r="60" spans="1:13">
      <c r="A60" s="209">
        <v>44</v>
      </c>
      <c r="B60" s="22" t="s">
        <v>391</v>
      </c>
      <c r="C60" s="20" t="s">
        <v>125</v>
      </c>
      <c r="D60" s="21">
        <v>98776.540279999987</v>
      </c>
      <c r="E60" s="22"/>
      <c r="F60" s="21">
        <v>103590.79011088183</v>
      </c>
      <c r="G60" s="22"/>
      <c r="H60" s="23">
        <v>104908.23311000256</v>
      </c>
      <c r="I60" s="24"/>
      <c r="J60" s="67">
        <v>118967.03</v>
      </c>
      <c r="K60" s="24"/>
      <c r="L60" s="67">
        <v>129585.39448</v>
      </c>
      <c r="M60" s="22"/>
    </row>
    <row r="61" spans="1:13">
      <c r="A61" s="209">
        <v>44</v>
      </c>
      <c r="B61" s="22" t="s">
        <v>391</v>
      </c>
      <c r="C61" s="20" t="s">
        <v>126</v>
      </c>
      <c r="D61" s="21">
        <v>24170.431</v>
      </c>
      <c r="E61" s="22"/>
      <c r="F61" s="21">
        <v>23144.246999999999</v>
      </c>
      <c r="G61" s="22"/>
      <c r="H61" s="23">
        <v>23611.777329999997</v>
      </c>
      <c r="I61" s="24"/>
      <c r="J61" s="67">
        <v>25643.291000000001</v>
      </c>
      <c r="K61" s="24"/>
      <c r="L61" s="67">
        <v>28407.308000000001</v>
      </c>
      <c r="M61" s="22"/>
    </row>
    <row r="62" spans="1:13">
      <c r="A62" s="209">
        <v>53</v>
      </c>
      <c r="B62" s="22" t="s">
        <v>398</v>
      </c>
      <c r="C62" s="20" t="s">
        <v>127</v>
      </c>
      <c r="D62" s="21">
        <v>62592.075580000004</v>
      </c>
      <c r="E62" s="22"/>
      <c r="F62" s="21">
        <v>62272.468829999998</v>
      </c>
      <c r="G62" s="22"/>
      <c r="H62" s="23">
        <v>63842.661449999992</v>
      </c>
      <c r="I62" s="24"/>
      <c r="J62" s="67">
        <v>75073.354940000005</v>
      </c>
      <c r="K62" s="24"/>
      <c r="L62" s="67">
        <v>80964.572159999996</v>
      </c>
      <c r="M62" s="22"/>
    </row>
    <row r="63" spans="1:13">
      <c r="A63" s="209">
        <v>44</v>
      </c>
      <c r="B63" s="22" t="s">
        <v>391</v>
      </c>
      <c r="C63" s="20" t="s">
        <v>128</v>
      </c>
      <c r="D63" s="21">
        <v>117859.97120000001</v>
      </c>
      <c r="E63" s="22"/>
      <c r="F63" s="21">
        <v>120077.42716999998</v>
      </c>
      <c r="G63" s="22"/>
      <c r="H63" s="23">
        <v>125951.59585</v>
      </c>
      <c r="I63" s="24"/>
      <c r="J63" s="67">
        <v>134639.22816</v>
      </c>
      <c r="K63" s="24"/>
      <c r="L63" s="67">
        <v>145263.56331000003</v>
      </c>
      <c r="M63" s="22"/>
    </row>
    <row r="64" spans="1:13">
      <c r="A64" s="209">
        <v>27</v>
      </c>
      <c r="B64" s="22" t="s">
        <v>397</v>
      </c>
      <c r="C64" s="20" t="s">
        <v>129</v>
      </c>
      <c r="D64" s="21">
        <v>25444.996289999999</v>
      </c>
      <c r="E64" s="22"/>
      <c r="F64" s="21">
        <v>26695.63106</v>
      </c>
      <c r="G64" s="22"/>
      <c r="H64" s="23">
        <v>28549.432866395997</v>
      </c>
      <c r="I64" s="24"/>
      <c r="J64" s="67">
        <v>30737.067480000002</v>
      </c>
      <c r="K64" s="24"/>
      <c r="L64" s="67">
        <v>33128.826209999999</v>
      </c>
      <c r="M64" s="22"/>
    </row>
    <row r="65" spans="1:13">
      <c r="A65" s="209">
        <v>32</v>
      </c>
      <c r="B65" s="22" t="s">
        <v>386</v>
      </c>
      <c r="C65" s="20" t="s">
        <v>130</v>
      </c>
      <c r="D65" s="21">
        <v>502104.15893000009</v>
      </c>
      <c r="E65" s="22"/>
      <c r="F65" s="21">
        <v>513499.66482000001</v>
      </c>
      <c r="G65" s="22"/>
      <c r="H65" s="23">
        <v>546187.72542999999</v>
      </c>
      <c r="I65" s="24"/>
      <c r="J65" s="67">
        <v>599473.18958999997</v>
      </c>
      <c r="K65" s="24"/>
      <c r="L65" s="67">
        <v>634821.79012999998</v>
      </c>
      <c r="M65" s="22"/>
    </row>
    <row r="66" spans="1:13">
      <c r="A66" s="209">
        <v>32</v>
      </c>
      <c r="B66" s="22" t="s">
        <v>386</v>
      </c>
      <c r="C66" s="20" t="s">
        <v>131</v>
      </c>
      <c r="D66" s="21">
        <v>92750.635330000019</v>
      </c>
      <c r="E66" s="22"/>
      <c r="F66" s="21">
        <v>92613.524359999996</v>
      </c>
      <c r="G66" s="22"/>
      <c r="H66" s="23">
        <v>97739.671446859516</v>
      </c>
      <c r="I66" s="24"/>
      <c r="J66" s="67">
        <v>100623.09299999999</v>
      </c>
      <c r="K66" s="24"/>
      <c r="L66" s="67">
        <v>110855.781</v>
      </c>
      <c r="M66" s="22"/>
    </row>
    <row r="67" spans="1:13">
      <c r="A67" s="209">
        <v>28</v>
      </c>
      <c r="B67" s="22" t="s">
        <v>393</v>
      </c>
      <c r="C67" s="20" t="s">
        <v>132</v>
      </c>
      <c r="D67" s="21">
        <v>33607.793299739758</v>
      </c>
      <c r="E67" s="22"/>
      <c r="F67" s="21">
        <v>33679.851674668818</v>
      </c>
      <c r="G67" s="22"/>
      <c r="H67" s="23">
        <v>36278.004260000009</v>
      </c>
      <c r="I67" s="24"/>
      <c r="J67" s="67">
        <v>38953.353510000001</v>
      </c>
      <c r="K67" s="24"/>
      <c r="L67" s="67">
        <v>42102.302429999996</v>
      </c>
      <c r="M67" s="22"/>
    </row>
    <row r="68" spans="1:13">
      <c r="A68" s="209">
        <v>32</v>
      </c>
      <c r="B68" s="22" t="s">
        <v>386</v>
      </c>
      <c r="C68" s="20" t="s">
        <v>133</v>
      </c>
      <c r="D68" s="21">
        <v>280093.98700000002</v>
      </c>
      <c r="E68" s="22"/>
      <c r="F68" s="21">
        <v>287810.19500000001</v>
      </c>
      <c r="G68" s="22"/>
      <c r="H68" s="23">
        <v>283851.69340999995</v>
      </c>
      <c r="I68" s="24"/>
      <c r="J68" s="67">
        <v>316479.85333000007</v>
      </c>
      <c r="K68" s="24"/>
      <c r="L68" s="67">
        <v>341015.97899999999</v>
      </c>
      <c r="M68" s="22"/>
    </row>
    <row r="69" spans="1:13">
      <c r="A69" s="209">
        <v>84</v>
      </c>
      <c r="B69" s="22" t="s">
        <v>384</v>
      </c>
      <c r="C69" s="20" t="s">
        <v>134</v>
      </c>
      <c r="D69" s="21">
        <v>66039.287339999995</v>
      </c>
      <c r="E69" s="22"/>
      <c r="F69" s="21">
        <v>70196.026404814183</v>
      </c>
      <c r="G69" s="22"/>
      <c r="H69" s="23">
        <v>74357.872900000002</v>
      </c>
      <c r="I69" s="24"/>
      <c r="J69" s="67">
        <v>80182</v>
      </c>
      <c r="K69" s="24"/>
      <c r="L69" s="67">
        <v>85454.975250000003</v>
      </c>
      <c r="M69" s="22"/>
    </row>
    <row r="70" spans="1:13">
      <c r="A70" s="209">
        <v>75</v>
      </c>
      <c r="B70" s="22" t="s">
        <v>394</v>
      </c>
      <c r="C70" s="20" t="s">
        <v>135</v>
      </c>
      <c r="D70" s="21">
        <v>67947.965570000015</v>
      </c>
      <c r="E70" s="22"/>
      <c r="F70" s="21">
        <v>67858.748911311442</v>
      </c>
      <c r="G70" s="22"/>
      <c r="H70" s="23">
        <v>70575.129329999996</v>
      </c>
      <c r="I70" s="24"/>
      <c r="J70" s="67">
        <v>76305.305760000003</v>
      </c>
      <c r="K70" s="24"/>
      <c r="L70" s="67">
        <v>83744.823660000009</v>
      </c>
      <c r="M70" s="22"/>
    </row>
    <row r="71" spans="1:13">
      <c r="A71" s="209">
        <v>76</v>
      </c>
      <c r="B71" s="22" t="s">
        <v>392</v>
      </c>
      <c r="C71" s="20" t="s">
        <v>136</v>
      </c>
      <c r="D71" s="21">
        <v>24715.969340000003</v>
      </c>
      <c r="E71" s="22"/>
      <c r="F71" s="21">
        <v>24802.025289999998</v>
      </c>
      <c r="G71" s="22"/>
      <c r="H71" s="23">
        <v>27787.80327</v>
      </c>
      <c r="I71" s="24"/>
      <c r="J71" s="67">
        <v>28210.649190000004</v>
      </c>
      <c r="K71" s="24"/>
      <c r="L71" s="67">
        <v>31653.19384</v>
      </c>
      <c r="M71" s="22"/>
    </row>
    <row r="72" spans="1:13">
      <c r="A72" s="209">
        <v>76</v>
      </c>
      <c r="B72" s="22" t="s">
        <v>392</v>
      </c>
      <c r="C72" s="20" t="s">
        <v>137</v>
      </c>
      <c r="D72" s="21">
        <v>100185.27128</v>
      </c>
      <c r="E72" s="22"/>
      <c r="F72" s="21">
        <v>100088.25044</v>
      </c>
      <c r="G72" s="22"/>
      <c r="H72" s="23">
        <v>104578.08622</v>
      </c>
      <c r="I72" s="24"/>
      <c r="J72" s="67">
        <v>110674.00064</v>
      </c>
      <c r="K72" s="24"/>
      <c r="L72" s="67">
        <v>121935.33495</v>
      </c>
      <c r="M72" s="22"/>
    </row>
    <row r="73" spans="1:13">
      <c r="A73" s="209">
        <v>44</v>
      </c>
      <c r="B73" s="22" t="s">
        <v>391</v>
      </c>
      <c r="C73" s="20" t="s">
        <v>138</v>
      </c>
      <c r="D73" s="21">
        <v>120861.19795999999</v>
      </c>
      <c r="E73" s="22"/>
      <c r="F73" s="21">
        <v>120387.27509000001</v>
      </c>
      <c r="G73" s="22"/>
      <c r="H73" s="23">
        <v>127532.5666663263</v>
      </c>
      <c r="I73" s="24" t="s">
        <v>174</v>
      </c>
      <c r="J73" s="67">
        <v>142725.89506000001</v>
      </c>
      <c r="K73" s="24"/>
      <c r="L73" s="67">
        <v>157682.62785999998</v>
      </c>
      <c r="M73" s="22"/>
    </row>
    <row r="74" spans="1:13">
      <c r="A74" s="209">
        <v>44</v>
      </c>
      <c r="B74" s="22" t="s">
        <v>391</v>
      </c>
      <c r="C74" s="20" t="s">
        <v>139</v>
      </c>
      <c r="D74" s="21">
        <v>79931.083579999991</v>
      </c>
      <c r="E74" s="26"/>
      <c r="F74" s="21">
        <v>80588.413949999987</v>
      </c>
      <c r="G74" s="26"/>
      <c r="H74" s="23">
        <v>82434.841130000015</v>
      </c>
      <c r="I74" s="23"/>
      <c r="J74" s="67">
        <v>90373.873999999996</v>
      </c>
      <c r="K74" s="23"/>
      <c r="L74" s="67">
        <v>99896.324500000017</v>
      </c>
      <c r="M74" s="22"/>
    </row>
    <row r="75" spans="1:13">
      <c r="A75" s="209">
        <v>84</v>
      </c>
      <c r="B75" s="22" t="s">
        <v>384</v>
      </c>
      <c r="C75" s="20" t="s">
        <v>140</v>
      </c>
      <c r="D75" s="21">
        <v>194947.02242000005</v>
      </c>
      <c r="E75" s="22"/>
      <c r="F75" s="21">
        <v>199660.06480999998</v>
      </c>
      <c r="G75" s="22"/>
      <c r="H75" s="23">
        <v>204225.02537000002</v>
      </c>
      <c r="I75" s="24"/>
      <c r="J75" s="67">
        <v>225395.43231999996</v>
      </c>
      <c r="K75" s="24"/>
      <c r="L75" s="67">
        <v>253426.59039000003</v>
      </c>
      <c r="M75" s="22"/>
    </row>
    <row r="76" spans="1:13">
      <c r="A76" s="209">
        <v>27</v>
      </c>
      <c r="B76" s="22" t="s">
        <v>397</v>
      </c>
      <c r="C76" s="20" t="s">
        <v>141</v>
      </c>
      <c r="D76" s="21">
        <v>21218.09679</v>
      </c>
      <c r="E76" s="22"/>
      <c r="F76" s="21">
        <v>22014.747940000001</v>
      </c>
      <c r="G76" s="22"/>
      <c r="H76" s="23">
        <v>22515.552739999999</v>
      </c>
      <c r="I76" s="24"/>
      <c r="J76" s="67">
        <v>24823.966950000002</v>
      </c>
      <c r="K76" s="24"/>
      <c r="L76" s="67">
        <v>27678.878570000004</v>
      </c>
      <c r="M76" s="22"/>
    </row>
    <row r="77" spans="1:13">
      <c r="A77" s="209">
        <v>27</v>
      </c>
      <c r="B77" s="22" t="s">
        <v>397</v>
      </c>
      <c r="C77" s="20" t="s">
        <v>142</v>
      </c>
      <c r="D77" s="21">
        <v>42343.860999999997</v>
      </c>
      <c r="E77" s="22"/>
      <c r="F77" s="21">
        <v>47614.740905384468</v>
      </c>
      <c r="G77" s="22"/>
      <c r="H77" s="23">
        <v>49467.506098206402</v>
      </c>
      <c r="I77" s="24"/>
      <c r="J77" s="67">
        <v>54145.057500000003</v>
      </c>
      <c r="K77" s="24"/>
      <c r="L77" s="67">
        <v>58385.745999999999</v>
      </c>
      <c r="M77" s="22"/>
    </row>
    <row r="78" spans="1:13">
      <c r="A78" s="209">
        <v>52</v>
      </c>
      <c r="B78" s="22" t="s">
        <v>399</v>
      </c>
      <c r="C78" s="20" t="s">
        <v>143</v>
      </c>
      <c r="D78" s="21">
        <v>60071.93982</v>
      </c>
      <c r="E78" s="22"/>
      <c r="F78" s="21">
        <v>54645.260858589201</v>
      </c>
      <c r="G78" s="22"/>
      <c r="H78" s="23">
        <v>63731.990053588925</v>
      </c>
      <c r="I78" s="24"/>
      <c r="J78" s="67">
        <v>71859.515670000008</v>
      </c>
      <c r="K78" s="24"/>
      <c r="L78" s="67">
        <v>72721.820669999986</v>
      </c>
      <c r="M78" s="22" t="s">
        <v>174</v>
      </c>
    </row>
    <row r="79" spans="1:13">
      <c r="A79" s="209">
        <v>84</v>
      </c>
      <c r="B79" s="22" t="s">
        <v>384</v>
      </c>
      <c r="C79" s="20" t="s">
        <v>144</v>
      </c>
      <c r="D79" s="21">
        <v>24919.461569999999</v>
      </c>
      <c r="E79" s="22"/>
      <c r="F79" s="21">
        <v>25978.529770000001</v>
      </c>
      <c r="G79" s="22"/>
      <c r="H79" s="23">
        <v>26418.376379999998</v>
      </c>
      <c r="I79" s="24"/>
      <c r="J79" s="67">
        <v>28064.930259999997</v>
      </c>
      <c r="K79" s="24"/>
      <c r="L79" s="67">
        <v>30402.17755</v>
      </c>
      <c r="M79" s="22"/>
    </row>
    <row r="80" spans="1:13">
      <c r="A80" s="209">
        <v>84</v>
      </c>
      <c r="B80" s="22" t="s">
        <v>384</v>
      </c>
      <c r="C80" s="20" t="s">
        <v>145</v>
      </c>
      <c r="D80" s="21">
        <v>38945.914840000005</v>
      </c>
      <c r="E80" s="22"/>
      <c r="F80" s="21">
        <v>37917.560349999992</v>
      </c>
      <c r="G80" s="22"/>
      <c r="H80" s="23">
        <v>38799.382162200418</v>
      </c>
      <c r="I80" s="24"/>
      <c r="J80" s="67">
        <v>42153.043270000002</v>
      </c>
      <c r="K80" s="24"/>
      <c r="L80" s="67">
        <v>45496.879790000006</v>
      </c>
      <c r="M80" s="22"/>
    </row>
    <row r="81" spans="1:13">
      <c r="A81" s="209">
        <v>11</v>
      </c>
      <c r="B81" s="22" t="s">
        <v>400</v>
      </c>
      <c r="C81" s="20" t="s">
        <v>146</v>
      </c>
      <c r="D81" s="21">
        <v>358518.05599999998</v>
      </c>
      <c r="E81" s="22"/>
      <c r="F81" s="21">
        <v>388992.97332000005</v>
      </c>
      <c r="G81" s="22"/>
      <c r="H81" s="23">
        <v>365643.45301999996</v>
      </c>
      <c r="I81" s="24"/>
      <c r="J81" s="67">
        <v>386666.05699999997</v>
      </c>
      <c r="K81" s="24"/>
      <c r="L81" s="67">
        <v>404216.92499999999</v>
      </c>
      <c r="M81" s="22"/>
    </row>
    <row r="82" spans="1:13">
      <c r="A82" s="209">
        <v>28</v>
      </c>
      <c r="B82" s="22" t="s">
        <v>393</v>
      </c>
      <c r="C82" s="20" t="s">
        <v>147</v>
      </c>
      <c r="D82" s="21">
        <v>179380.45</v>
      </c>
      <c r="E82" s="22"/>
      <c r="F82" s="21">
        <v>183617.87975999998</v>
      </c>
      <c r="G82" s="22"/>
      <c r="H82" s="23">
        <v>192924.89184</v>
      </c>
      <c r="I82" s="24"/>
      <c r="J82" s="67">
        <v>209773.40675999998</v>
      </c>
      <c r="K82" s="24"/>
      <c r="L82" s="67">
        <v>231815.52546</v>
      </c>
      <c r="M82" s="22"/>
    </row>
    <row r="83" spans="1:13">
      <c r="A83" s="209">
        <v>11</v>
      </c>
      <c r="B83" s="22" t="s">
        <v>400</v>
      </c>
      <c r="C83" s="20" t="s">
        <v>148</v>
      </c>
      <c r="D83" s="21">
        <v>106666.81336239957</v>
      </c>
      <c r="E83" s="22"/>
      <c r="F83" s="21">
        <v>115797.99594846147</v>
      </c>
      <c r="G83" s="22"/>
      <c r="H83" s="23">
        <v>131955.14751052452</v>
      </c>
      <c r="I83" s="24"/>
      <c r="J83" s="67">
        <v>143168.47331999999</v>
      </c>
      <c r="K83" s="24"/>
      <c r="L83" s="67">
        <v>160303.86199999999</v>
      </c>
      <c r="M83" s="22"/>
    </row>
    <row r="84" spans="1:13">
      <c r="A84" s="209">
        <v>11</v>
      </c>
      <c r="B84" s="22" t="s">
        <v>400</v>
      </c>
      <c r="C84" s="20" t="s">
        <v>149</v>
      </c>
      <c r="D84" s="21">
        <v>99778.559130000009</v>
      </c>
      <c r="E84" s="22"/>
      <c r="F84" s="21">
        <v>102687.10090999999</v>
      </c>
      <c r="G84" s="22"/>
      <c r="H84" s="23">
        <v>108136.47635</v>
      </c>
      <c r="I84" s="24"/>
      <c r="J84" s="67">
        <v>107043.00199999999</v>
      </c>
      <c r="K84" s="24"/>
      <c r="L84" s="67">
        <v>125454.18449999999</v>
      </c>
      <c r="M84" s="22"/>
    </row>
    <row r="85" spans="1:13">
      <c r="A85" s="209">
        <v>75</v>
      </c>
      <c r="B85" s="22" t="s">
        <v>394</v>
      </c>
      <c r="C85" s="20" t="s">
        <v>150</v>
      </c>
      <c r="D85" s="21">
        <v>27546.395709999997</v>
      </c>
      <c r="E85" s="22"/>
      <c r="F85" s="21">
        <v>30685.987000000001</v>
      </c>
      <c r="G85" s="22"/>
      <c r="H85" s="23">
        <v>33655.906080000001</v>
      </c>
      <c r="I85" s="24"/>
      <c r="J85" s="67">
        <v>36773.245000000003</v>
      </c>
      <c r="K85" s="24"/>
      <c r="L85" s="67">
        <v>39718.815289999999</v>
      </c>
      <c r="M85" s="22"/>
    </row>
    <row r="86" spans="1:13">
      <c r="A86" s="209">
        <v>32</v>
      </c>
      <c r="B86" s="22" t="s">
        <v>386</v>
      </c>
      <c r="C86" s="20" t="s">
        <v>151</v>
      </c>
      <c r="D86" s="21">
        <v>79541.401259999999</v>
      </c>
      <c r="E86" s="22"/>
      <c r="F86" s="21">
        <v>81855.357999999993</v>
      </c>
      <c r="G86" s="22"/>
      <c r="H86" s="23">
        <v>86494.226999999999</v>
      </c>
      <c r="I86" s="24"/>
      <c r="J86" s="67">
        <v>95618.278999999995</v>
      </c>
      <c r="K86" s="24"/>
      <c r="L86" s="67">
        <v>103992.249</v>
      </c>
      <c r="M86" s="22"/>
    </row>
    <row r="87" spans="1:13">
      <c r="A87" s="209">
        <v>76</v>
      </c>
      <c r="B87" s="22" t="s">
        <v>392</v>
      </c>
      <c r="C87" s="20" t="s">
        <v>152</v>
      </c>
      <c r="D87" s="21">
        <v>43066.044839999995</v>
      </c>
      <c r="E87" s="22"/>
      <c r="F87" s="21">
        <v>43639.460794512735</v>
      </c>
      <c r="G87" s="22"/>
      <c r="H87" s="23">
        <v>47590.707284002085</v>
      </c>
      <c r="I87" s="24"/>
      <c r="J87" s="67">
        <v>51286.207950000004</v>
      </c>
      <c r="K87" s="24"/>
      <c r="L87" s="67">
        <v>56367.797909999994</v>
      </c>
      <c r="M87" s="22"/>
    </row>
    <row r="88" spans="1:13">
      <c r="A88" s="209">
        <v>76</v>
      </c>
      <c r="B88" s="22" t="s">
        <v>392</v>
      </c>
      <c r="C88" s="20" t="s">
        <v>153</v>
      </c>
      <c r="D88" s="21">
        <v>31594.295999999998</v>
      </c>
      <c r="E88" s="22"/>
      <c r="F88" s="21">
        <v>32682.848000000002</v>
      </c>
      <c r="G88" s="22"/>
      <c r="H88" s="23">
        <v>33552.205999999998</v>
      </c>
      <c r="I88" s="24"/>
      <c r="J88" s="67">
        <v>37375.497000000003</v>
      </c>
      <c r="K88" s="24"/>
      <c r="L88" s="67">
        <v>39616.152999999998</v>
      </c>
      <c r="M88" s="22"/>
    </row>
    <row r="89" spans="1:13">
      <c r="A89" s="209">
        <v>93</v>
      </c>
      <c r="B89" s="22" t="s">
        <v>389</v>
      </c>
      <c r="C89" s="20" t="s">
        <v>154</v>
      </c>
      <c r="D89" s="21">
        <v>134759.88800000001</v>
      </c>
      <c r="E89" s="22"/>
      <c r="F89" s="21">
        <v>141525.66993</v>
      </c>
      <c r="G89" s="22"/>
      <c r="H89" s="23">
        <v>153484.41750000001</v>
      </c>
      <c r="I89" s="24"/>
      <c r="J89" s="67">
        <v>165415.78200000001</v>
      </c>
      <c r="K89" s="24"/>
      <c r="L89" s="67">
        <v>181092.64050000001</v>
      </c>
      <c r="M89" s="22"/>
    </row>
    <row r="90" spans="1:13">
      <c r="A90" s="209">
        <v>93</v>
      </c>
      <c r="B90" s="22" t="s">
        <v>389</v>
      </c>
      <c r="C90" s="20" t="s">
        <v>155</v>
      </c>
      <c r="D90" s="21">
        <v>81368.630999999994</v>
      </c>
      <c r="E90" s="22"/>
      <c r="F90" s="21">
        <v>82962.945699999997</v>
      </c>
      <c r="G90" s="22"/>
      <c r="H90" s="23">
        <v>85566.881610000011</v>
      </c>
      <c r="I90" s="24"/>
      <c r="J90" s="67">
        <v>90741.115999999995</v>
      </c>
      <c r="K90" s="24"/>
      <c r="L90" s="67">
        <v>98892.543000000005</v>
      </c>
      <c r="M90" s="22"/>
    </row>
    <row r="91" spans="1:13">
      <c r="A91" s="209">
        <v>52</v>
      </c>
      <c r="B91" s="22" t="s">
        <v>399</v>
      </c>
      <c r="C91" s="20" t="s">
        <v>156</v>
      </c>
      <c r="D91" s="21">
        <v>40799.521000000001</v>
      </c>
      <c r="E91" s="22"/>
      <c r="F91" s="21">
        <v>40217.642669999994</v>
      </c>
      <c r="G91" s="22"/>
      <c r="H91" s="23">
        <v>40894.972999999998</v>
      </c>
      <c r="I91" s="24"/>
      <c r="J91" s="67">
        <v>42226.063000000002</v>
      </c>
      <c r="K91" s="24"/>
      <c r="L91" s="67">
        <v>50055.752999999997</v>
      </c>
      <c r="M91" s="22"/>
    </row>
    <row r="92" spans="1:13">
      <c r="A92" s="209">
        <v>75</v>
      </c>
      <c r="B92" s="22" t="s">
        <v>394</v>
      </c>
      <c r="C92" s="20" t="s">
        <v>157</v>
      </c>
      <c r="D92" s="21">
        <v>54440.421320000001</v>
      </c>
      <c r="E92" s="22"/>
      <c r="F92" s="21">
        <v>57871.354186983095</v>
      </c>
      <c r="G92" s="22"/>
      <c r="H92" s="23">
        <v>59845.975533883313</v>
      </c>
      <c r="I92" s="24"/>
      <c r="J92" s="67">
        <v>64357.88377</v>
      </c>
      <c r="K92" s="24"/>
      <c r="L92" s="67">
        <v>68167.634999999995</v>
      </c>
      <c r="M92" s="22"/>
    </row>
    <row r="93" spans="1:13">
      <c r="A93" s="209">
        <v>75</v>
      </c>
      <c r="B93" s="22" t="s">
        <v>394</v>
      </c>
      <c r="C93" s="20" t="s">
        <v>158</v>
      </c>
      <c r="D93" s="21">
        <v>41670.737000000001</v>
      </c>
      <c r="E93" s="22"/>
      <c r="F93" s="21">
        <v>45747.465210000002</v>
      </c>
      <c r="G93" s="22"/>
      <c r="H93" s="23">
        <v>45007.20594</v>
      </c>
      <c r="I93" s="24"/>
      <c r="J93" s="67">
        <v>49214.083919999997</v>
      </c>
      <c r="K93" s="24"/>
      <c r="L93" s="67">
        <v>52907.829339999997</v>
      </c>
      <c r="M93" s="22"/>
    </row>
    <row r="94" spans="1:13">
      <c r="A94" s="209">
        <v>44</v>
      </c>
      <c r="B94" s="22" t="s">
        <v>391</v>
      </c>
      <c r="C94" s="20" t="s">
        <v>159</v>
      </c>
      <c r="D94" s="21">
        <v>46259.818429999999</v>
      </c>
      <c r="E94" s="22"/>
      <c r="F94" s="21">
        <v>42650.344819999998</v>
      </c>
      <c r="G94" s="22"/>
      <c r="H94" s="23">
        <v>50450.076569999997</v>
      </c>
      <c r="I94" s="24"/>
      <c r="J94" s="67">
        <v>55808.545079999996</v>
      </c>
      <c r="K94" s="24"/>
      <c r="L94" s="67">
        <v>62784.656390000004</v>
      </c>
      <c r="M94" s="22"/>
    </row>
    <row r="95" spans="1:13">
      <c r="A95" s="209">
        <v>27</v>
      </c>
      <c r="B95" s="22" t="s">
        <v>397</v>
      </c>
      <c r="C95" s="20" t="s">
        <v>160</v>
      </c>
      <c r="D95" s="21">
        <v>39204.058759999985</v>
      </c>
      <c r="E95" s="22"/>
      <c r="F95" s="21">
        <v>40445.015586282636</v>
      </c>
      <c r="G95" s="22"/>
      <c r="H95" s="23">
        <v>42078.888619999998</v>
      </c>
      <c r="I95" s="24"/>
      <c r="J95" s="67">
        <v>46614.407039999998</v>
      </c>
      <c r="K95" s="24"/>
      <c r="L95" s="67">
        <v>48810.94728</v>
      </c>
      <c r="M95" s="22"/>
    </row>
    <row r="96" spans="1:13">
      <c r="A96" s="209">
        <v>27</v>
      </c>
      <c r="B96" s="22" t="s">
        <v>397</v>
      </c>
      <c r="C96" s="20" t="s">
        <v>161</v>
      </c>
      <c r="D96" s="21">
        <v>20537.922999999999</v>
      </c>
      <c r="E96" s="22"/>
      <c r="F96" s="21">
        <v>20574.180800000002</v>
      </c>
      <c r="G96" s="22"/>
      <c r="H96" s="23">
        <v>21679.910090000001</v>
      </c>
      <c r="I96" s="24"/>
      <c r="J96" s="67">
        <v>23685.816649999997</v>
      </c>
      <c r="K96" s="24"/>
      <c r="L96" s="67">
        <v>26032.852340000005</v>
      </c>
      <c r="M96" s="22"/>
    </row>
    <row r="97" spans="1:19">
      <c r="A97" s="209">
        <v>11</v>
      </c>
      <c r="B97" s="22" t="s">
        <v>400</v>
      </c>
      <c r="C97" s="20" t="s">
        <v>162</v>
      </c>
      <c r="D97" s="21">
        <v>108388.12899</v>
      </c>
      <c r="E97" s="22"/>
      <c r="F97" s="21">
        <v>114537.29632000001</v>
      </c>
      <c r="G97" s="22"/>
      <c r="H97" s="23">
        <v>119812.651</v>
      </c>
      <c r="I97" s="24"/>
      <c r="J97" s="67">
        <v>132187.989</v>
      </c>
      <c r="K97" s="24"/>
      <c r="L97" s="67">
        <v>146111.307</v>
      </c>
      <c r="M97" s="22"/>
    </row>
    <row r="98" spans="1:19">
      <c r="A98" s="209">
        <v>11</v>
      </c>
      <c r="B98" s="22" t="s">
        <v>400</v>
      </c>
      <c r="C98" s="20" t="s">
        <v>163</v>
      </c>
      <c r="D98" s="21">
        <v>142118.97162</v>
      </c>
      <c r="E98" s="22"/>
      <c r="F98" s="21">
        <v>143095.57989000002</v>
      </c>
      <c r="G98" s="22"/>
      <c r="H98" s="23">
        <v>145099.84553999998</v>
      </c>
      <c r="I98" s="24"/>
      <c r="J98" s="67">
        <v>155767.93613000002</v>
      </c>
      <c r="K98" s="24"/>
      <c r="L98" s="67">
        <v>167066.76415</v>
      </c>
      <c r="M98" s="22"/>
    </row>
    <row r="99" spans="1:19">
      <c r="A99" s="209">
        <v>11</v>
      </c>
      <c r="B99" s="22" t="s">
        <v>400</v>
      </c>
      <c r="C99" s="20" t="s">
        <v>164</v>
      </c>
      <c r="D99" s="21">
        <v>367135.41482000001</v>
      </c>
      <c r="E99" s="22"/>
      <c r="F99" s="21">
        <v>381121.19475440105</v>
      </c>
      <c r="G99" s="22"/>
      <c r="H99" s="23">
        <v>402273.78958000004</v>
      </c>
      <c r="I99" s="24"/>
      <c r="J99" s="67">
        <v>412210.06134999997</v>
      </c>
      <c r="K99" s="24"/>
      <c r="L99" s="67">
        <v>447744.03293999989</v>
      </c>
      <c r="M99" s="22"/>
    </row>
    <row r="100" spans="1:19">
      <c r="A100" s="209">
        <v>11</v>
      </c>
      <c r="B100" s="22" t="s">
        <v>400</v>
      </c>
      <c r="C100" s="20" t="s">
        <v>165</v>
      </c>
      <c r="D100" s="21">
        <v>177095.24792999998</v>
      </c>
      <c r="E100" s="22"/>
      <c r="F100" s="21">
        <v>182490.58024000004</v>
      </c>
      <c r="G100" s="22"/>
      <c r="H100" s="23">
        <v>189729.97503000003</v>
      </c>
      <c r="I100" s="24"/>
      <c r="J100" s="67">
        <v>203982.14199999999</v>
      </c>
      <c r="K100" s="24"/>
      <c r="L100" s="67">
        <v>218547.95</v>
      </c>
      <c r="M100" s="22"/>
    </row>
    <row r="101" spans="1:19">
      <c r="A101" s="210">
        <v>11</v>
      </c>
      <c r="B101" s="30" t="s">
        <v>400</v>
      </c>
      <c r="C101" s="28" t="s">
        <v>166</v>
      </c>
      <c r="D101" s="29">
        <v>134738.73426</v>
      </c>
      <c r="E101" s="30"/>
      <c r="F101" s="29">
        <v>137643.38767</v>
      </c>
      <c r="G101" s="30"/>
      <c r="H101" s="31">
        <v>146461.33494999999</v>
      </c>
      <c r="I101" s="32"/>
      <c r="J101" s="68">
        <v>159382.27255000002</v>
      </c>
      <c r="K101" s="32"/>
      <c r="L101" s="67">
        <v>174457.72286000001</v>
      </c>
      <c r="M101" s="22"/>
    </row>
    <row r="102" spans="1:19">
      <c r="A102" s="211" t="s">
        <v>385</v>
      </c>
      <c r="B102" s="204" t="s">
        <v>401</v>
      </c>
      <c r="C102" s="34" t="s">
        <v>167</v>
      </c>
      <c r="D102" s="35" t="s">
        <v>168</v>
      </c>
      <c r="E102" s="22"/>
      <c r="F102" s="35">
        <v>207704.97399999999</v>
      </c>
      <c r="G102" s="38"/>
      <c r="H102" s="23">
        <v>249111.81765999997</v>
      </c>
      <c r="I102" s="37"/>
      <c r="J102" s="67">
        <v>242207.61524000001</v>
      </c>
      <c r="K102" s="37"/>
      <c r="L102" s="151">
        <v>262852.99267000001</v>
      </c>
      <c r="M102" s="49"/>
    </row>
    <row r="103" spans="1:19">
      <c r="A103" s="209" t="s">
        <v>387</v>
      </c>
      <c r="B103" s="205" t="s">
        <v>402</v>
      </c>
      <c r="C103" s="34" t="s">
        <v>169</v>
      </c>
      <c r="D103" s="21">
        <v>169537.3175</v>
      </c>
      <c r="E103" s="22"/>
      <c r="F103" s="21">
        <v>193786.58350000004</v>
      </c>
      <c r="G103" s="22"/>
      <c r="H103" s="23">
        <v>198537.92564</v>
      </c>
      <c r="I103" s="24"/>
      <c r="J103" s="67">
        <v>206596.1838</v>
      </c>
      <c r="K103" s="24"/>
      <c r="L103" s="67">
        <v>220124.74351478033</v>
      </c>
      <c r="M103" s="22" t="s">
        <v>174</v>
      </c>
    </row>
    <row r="104" spans="1:19">
      <c r="A104" s="209" t="s">
        <v>388</v>
      </c>
      <c r="B104" s="205" t="s">
        <v>403</v>
      </c>
      <c r="C104" s="34" t="s">
        <v>170</v>
      </c>
      <c r="D104" s="21">
        <v>81264.740000000005</v>
      </c>
      <c r="E104" s="22"/>
      <c r="F104" s="21">
        <v>85711.646890000004</v>
      </c>
      <c r="G104" s="22"/>
      <c r="H104" s="23">
        <v>106384.55531458113</v>
      </c>
      <c r="I104" s="24" t="s">
        <v>174</v>
      </c>
      <c r="J104" s="67">
        <v>117435.63166999999</v>
      </c>
      <c r="K104" s="24" t="s">
        <v>174</v>
      </c>
      <c r="L104" s="67">
        <v>125600.56821999999</v>
      </c>
      <c r="M104" s="22"/>
    </row>
    <row r="105" spans="1:19">
      <c r="A105" s="212" t="s">
        <v>390</v>
      </c>
      <c r="B105" s="206" t="s">
        <v>404</v>
      </c>
      <c r="C105" s="39" t="s">
        <v>171</v>
      </c>
      <c r="D105" s="29">
        <v>428634.27329999994</v>
      </c>
      <c r="E105" s="30"/>
      <c r="F105" s="29">
        <v>534980.15744999994</v>
      </c>
      <c r="G105" s="30"/>
      <c r="H105" s="31">
        <v>541287.49100000004</v>
      </c>
      <c r="I105" s="32"/>
      <c r="J105" s="68">
        <v>571198.30599999998</v>
      </c>
      <c r="K105" s="32"/>
      <c r="L105" s="68">
        <v>604999.60600000003</v>
      </c>
      <c r="M105" s="30"/>
    </row>
    <row r="106" spans="1:19">
      <c r="A106" s="24"/>
      <c r="C106" s="24"/>
      <c r="D106" s="40"/>
      <c r="E106" s="24"/>
      <c r="H106" s="24"/>
      <c r="J106" s="69"/>
      <c r="L106" s="69"/>
    </row>
    <row r="107" spans="1:19">
      <c r="A107" s="42" t="s">
        <v>406</v>
      </c>
      <c r="B107" s="121"/>
      <c r="C107" s="49"/>
      <c r="D107" s="43">
        <v>7674229.3519215453</v>
      </c>
      <c r="E107" s="44"/>
      <c r="F107" s="45">
        <v>7909753.2737823352</v>
      </c>
      <c r="G107" s="46"/>
      <c r="H107" s="43">
        <v>8225555.5492709931</v>
      </c>
      <c r="I107" s="47"/>
      <c r="J107" s="70">
        <v>8891918.7672499996</v>
      </c>
      <c r="K107" s="47"/>
      <c r="L107" s="65">
        <v>9657645.5204699989</v>
      </c>
      <c r="M107" s="49"/>
    </row>
    <row r="108" spans="1:19">
      <c r="A108" s="20" t="s">
        <v>407</v>
      </c>
      <c r="B108" s="24"/>
      <c r="C108" s="22"/>
      <c r="D108" s="21">
        <v>875305.24849371135</v>
      </c>
      <c r="E108" s="26"/>
      <c r="F108" s="23">
        <v>1022183.3618399999</v>
      </c>
      <c r="G108" s="23"/>
      <c r="H108" s="21">
        <v>1095321.789614581</v>
      </c>
      <c r="I108" s="26"/>
      <c r="J108" s="69">
        <v>1137437.7367100001</v>
      </c>
      <c r="K108" s="26"/>
      <c r="L108" s="64">
        <v>1213577.9104047804</v>
      </c>
      <c r="M108" s="22"/>
      <c r="N108" s="101"/>
      <c r="O108" s="101"/>
      <c r="P108" s="101"/>
      <c r="Q108" s="101"/>
      <c r="R108" s="101"/>
      <c r="S108" s="101"/>
    </row>
    <row r="109" spans="1:19">
      <c r="A109" s="28" t="s">
        <v>408</v>
      </c>
      <c r="B109" s="32"/>
      <c r="C109" s="30"/>
      <c r="D109" s="29">
        <v>8549534.6004152559</v>
      </c>
      <c r="E109" s="50"/>
      <c r="F109" s="31">
        <v>8931936.6356223356</v>
      </c>
      <c r="G109" s="31"/>
      <c r="H109" s="29">
        <v>9320877.3388855737</v>
      </c>
      <c r="I109" s="50"/>
      <c r="J109" s="71">
        <v>10029356.503959998</v>
      </c>
      <c r="K109" s="50"/>
      <c r="L109" s="66">
        <v>10871223.43087478</v>
      </c>
      <c r="M109" s="30"/>
      <c r="N109" s="101"/>
      <c r="O109" s="101"/>
      <c r="P109" s="101"/>
      <c r="Q109" s="101"/>
      <c r="R109" s="101"/>
      <c r="S109" s="101"/>
    </row>
    <row r="110" spans="1:19" ht="12.75">
      <c r="A110" s="585" t="s">
        <v>333</v>
      </c>
      <c r="B110" s="596"/>
      <c r="C110" s="596"/>
      <c r="D110" s="596"/>
      <c r="E110" s="596"/>
      <c r="F110" s="596"/>
      <c r="G110" s="596"/>
      <c r="H110" s="596"/>
      <c r="I110" s="596"/>
      <c r="J110" s="596"/>
      <c r="K110" s="596"/>
      <c r="L110" s="596"/>
      <c r="M110" s="596"/>
    </row>
    <row r="111" spans="1:19">
      <c r="A111" s="593" t="s">
        <v>334</v>
      </c>
      <c r="B111" s="593"/>
      <c r="C111" s="593"/>
      <c r="D111" s="593"/>
      <c r="E111" s="593"/>
      <c r="F111" s="593"/>
      <c r="G111" s="593"/>
      <c r="H111" s="593"/>
      <c r="I111" s="593"/>
      <c r="J111" s="593"/>
      <c r="K111" s="593"/>
      <c r="L111" s="593"/>
      <c r="M111" s="593"/>
    </row>
    <row r="112" spans="1:19">
      <c r="D112" s="101"/>
      <c r="E112" s="101"/>
      <c r="F112" s="101"/>
      <c r="G112" s="101"/>
      <c r="H112" s="101"/>
      <c r="I112" s="101"/>
      <c r="J112" s="101"/>
    </row>
    <row r="113" spans="4:10">
      <c r="D113" s="101"/>
      <c r="E113" s="101"/>
      <c r="F113" s="101"/>
      <c r="G113" s="101"/>
      <c r="H113" s="101"/>
      <c r="I113" s="101"/>
      <c r="J113" s="101"/>
    </row>
  </sheetData>
  <mergeCells count="10">
    <mergeCell ref="A4:B5"/>
    <mergeCell ref="A110:M110"/>
    <mergeCell ref="A111:M111"/>
    <mergeCell ref="C2:K2"/>
    <mergeCell ref="C4:C5"/>
    <mergeCell ref="D4:D5"/>
    <mergeCell ref="F4:F5"/>
    <mergeCell ref="H4:H5"/>
    <mergeCell ref="J4:J5"/>
    <mergeCell ref="L4:L5"/>
  </mergeCells>
  <conditionalFormatting sqref="N108">
    <cfRule type="top10" dxfId="21" priority="11" percent="1" bottom="1" rank="10"/>
    <cfRule type="top10" dxfId="20" priority="12" percent="1" rank="10"/>
  </conditionalFormatting>
  <conditionalFormatting sqref="P109">
    <cfRule type="top10" dxfId="19" priority="5" percent="1" bottom="1" rank="10"/>
    <cfRule type="top10" dxfId="18" priority="6" percent="1" rank="10"/>
  </conditionalFormatting>
  <conditionalFormatting sqref="P109">
    <cfRule type="top10" dxfId="17" priority="3" percent="1" bottom="1" rank="10"/>
    <cfRule type="top10" dxfId="16" priority="4" percent="1" rank="10"/>
  </conditionalFormatting>
  <conditionalFormatting sqref="P109">
    <cfRule type="top10" dxfId="15" priority="1" percent="1" bottom="1" rank="10"/>
    <cfRule type="top10" dxfId="14" priority="2" percent="1" rank="10"/>
  </conditionalFormatting>
  <pageMargins left="0.7" right="0.7" top="0.75" bottom="0.75" header="0.3" footer="0.3"/>
  <ignoredErrors>
    <ignoredError sqref="A102:A105" numberStoredAsText="1"/>
  </ignoredErrors>
</worksheet>
</file>

<file path=xl/worksheets/sheet49.xml><?xml version="1.0" encoding="utf-8"?>
<worksheet xmlns="http://schemas.openxmlformats.org/spreadsheetml/2006/main" xmlns:r="http://schemas.openxmlformats.org/officeDocument/2006/relationships">
  <sheetPr>
    <tabColor rgb="FFFF0000"/>
  </sheetPr>
  <dimension ref="A1:P113"/>
  <sheetViews>
    <sheetView workbookViewId="0">
      <selection activeCell="A4" sqref="A4:M5"/>
    </sheetView>
  </sheetViews>
  <sheetFormatPr baseColWidth="10" defaultRowHeight="11.25"/>
  <cols>
    <col min="1" max="1" width="4.7109375" style="11" customWidth="1"/>
    <col min="2" max="2" width="27.85546875" style="11" bestFit="1" customWidth="1"/>
    <col min="3" max="3" width="22.5703125" style="11" customWidth="1"/>
    <col min="4" max="4" width="9" style="11" bestFit="1" customWidth="1"/>
    <col min="5" max="5" width="2.42578125" style="11" customWidth="1"/>
    <col min="6" max="6" width="9" style="11" bestFit="1" customWidth="1"/>
    <col min="7" max="7" width="3.140625" style="11" customWidth="1"/>
    <col min="8" max="8" width="9" style="11" bestFit="1" customWidth="1"/>
    <col min="9" max="9" width="3.140625" style="11" customWidth="1"/>
    <col min="10" max="10" width="10.28515625" style="11" bestFit="1" customWidth="1"/>
    <col min="11" max="11" width="3.140625" style="11" customWidth="1"/>
    <col min="12" max="12" width="10.42578125" style="61" customWidth="1"/>
    <col min="13" max="13" width="3" style="11" bestFit="1" customWidth="1"/>
    <col min="14" max="231" width="11.42578125" style="11"/>
    <col min="232" max="232" width="21.85546875" style="11" bestFit="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487" width="11.42578125" style="11"/>
    <col min="488" max="488" width="21.85546875" style="11" bestFit="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743" width="11.42578125" style="11"/>
    <col min="744" max="744" width="21.85546875" style="11" bestFit="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999" width="11.42578125" style="11"/>
    <col min="1000" max="1000" width="21.85546875" style="11" bestFit="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255" width="11.42578125" style="11"/>
    <col min="1256" max="1256" width="21.85546875" style="11" bestFit="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511" width="11.42578125" style="11"/>
    <col min="1512" max="1512" width="21.85546875" style="11" bestFit="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767" width="11.42578125" style="11"/>
    <col min="1768" max="1768" width="21.85546875" style="11" bestFit="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2023" width="11.42578125" style="11"/>
    <col min="2024" max="2024" width="21.85546875" style="11" bestFit="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279" width="11.42578125" style="11"/>
    <col min="2280" max="2280" width="21.85546875" style="11" bestFit="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535" width="11.42578125" style="11"/>
    <col min="2536" max="2536" width="21.85546875" style="11" bestFit="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791" width="11.42578125" style="11"/>
    <col min="2792" max="2792" width="21.85546875" style="11" bestFit="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3047" width="11.42578125" style="11"/>
    <col min="3048" max="3048" width="21.85546875" style="11" bestFit="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303" width="11.42578125" style="11"/>
    <col min="3304" max="3304" width="21.85546875" style="11" bestFit="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559" width="11.42578125" style="11"/>
    <col min="3560" max="3560" width="21.85546875" style="11" bestFit="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815" width="11.42578125" style="11"/>
    <col min="3816" max="3816" width="21.85546875" style="11" bestFit="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4071" width="11.42578125" style="11"/>
    <col min="4072" max="4072" width="21.85546875" style="11" bestFit="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327" width="11.42578125" style="11"/>
    <col min="4328" max="4328" width="21.85546875" style="11" bestFit="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583" width="11.42578125" style="11"/>
    <col min="4584" max="4584" width="21.85546875" style="11" bestFit="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839" width="11.42578125" style="11"/>
    <col min="4840" max="4840" width="21.85546875" style="11" bestFit="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5095" width="11.42578125" style="11"/>
    <col min="5096" max="5096" width="21.85546875" style="11" bestFit="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351" width="11.42578125" style="11"/>
    <col min="5352" max="5352" width="21.85546875" style="11" bestFit="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607" width="11.42578125" style="11"/>
    <col min="5608" max="5608" width="21.85546875" style="11" bestFit="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863" width="11.42578125" style="11"/>
    <col min="5864" max="5864" width="21.85546875" style="11" bestFit="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6119" width="11.42578125" style="11"/>
    <col min="6120" max="6120" width="21.85546875" style="11" bestFit="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375" width="11.42578125" style="11"/>
    <col min="6376" max="6376" width="21.85546875" style="11" bestFit="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631" width="11.42578125" style="11"/>
    <col min="6632" max="6632" width="21.85546875" style="11" bestFit="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887" width="11.42578125" style="11"/>
    <col min="6888" max="6888" width="21.85546875" style="11" bestFit="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7143" width="11.42578125" style="11"/>
    <col min="7144" max="7144" width="21.85546875" style="11" bestFit="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399" width="11.42578125" style="11"/>
    <col min="7400" max="7400" width="21.85546875" style="11" bestFit="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655" width="11.42578125" style="11"/>
    <col min="7656" max="7656" width="21.85546875" style="11" bestFit="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911" width="11.42578125" style="11"/>
    <col min="7912" max="7912" width="21.85546875" style="11" bestFit="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8167" width="11.42578125" style="11"/>
    <col min="8168" max="8168" width="21.85546875" style="11" bestFit="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423" width="11.42578125" style="11"/>
    <col min="8424" max="8424" width="21.85546875" style="11" bestFit="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679" width="11.42578125" style="11"/>
    <col min="8680" max="8680" width="21.85546875" style="11" bestFit="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935" width="11.42578125" style="11"/>
    <col min="8936" max="8936" width="21.85546875" style="11" bestFit="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9191" width="11.42578125" style="11"/>
    <col min="9192" max="9192" width="21.85546875" style="11" bestFit="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447" width="11.42578125" style="11"/>
    <col min="9448" max="9448" width="21.85546875" style="11" bestFit="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703" width="11.42578125" style="11"/>
    <col min="9704" max="9704" width="21.85546875" style="11" bestFit="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959" width="11.42578125" style="11"/>
    <col min="9960" max="9960" width="21.85546875" style="11" bestFit="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10215" width="11.42578125" style="11"/>
    <col min="10216" max="10216" width="21.85546875" style="11" bestFit="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471" width="11.42578125" style="11"/>
    <col min="10472" max="10472" width="21.85546875" style="11" bestFit="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727" width="11.42578125" style="11"/>
    <col min="10728" max="10728" width="21.85546875" style="11" bestFit="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983" width="11.42578125" style="11"/>
    <col min="10984" max="10984" width="21.85546875" style="11" bestFit="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1239" width="11.42578125" style="11"/>
    <col min="11240" max="11240" width="21.85546875" style="11" bestFit="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495" width="11.42578125" style="11"/>
    <col min="11496" max="11496" width="21.85546875" style="11" bestFit="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751" width="11.42578125" style="11"/>
    <col min="11752" max="11752" width="21.85546875" style="11" bestFit="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2007" width="11.42578125" style="11"/>
    <col min="12008" max="12008" width="21.85546875" style="11" bestFit="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263" width="11.42578125" style="11"/>
    <col min="12264" max="12264" width="21.85546875" style="11" bestFit="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519" width="11.42578125" style="11"/>
    <col min="12520" max="12520" width="21.85546875" style="11" bestFit="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775" width="11.42578125" style="11"/>
    <col min="12776" max="12776" width="21.85546875" style="11" bestFit="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3031" width="11.42578125" style="11"/>
    <col min="13032" max="13032" width="21.85546875" style="11" bestFit="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287" width="11.42578125" style="11"/>
    <col min="13288" max="13288" width="21.85546875" style="11" bestFit="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543" width="11.42578125" style="11"/>
    <col min="13544" max="13544" width="21.85546875" style="11" bestFit="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799" width="11.42578125" style="11"/>
    <col min="13800" max="13800" width="21.85546875" style="11" bestFit="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4055" width="11.42578125" style="11"/>
    <col min="14056" max="14056" width="21.85546875" style="11" bestFit="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311" width="11.42578125" style="11"/>
    <col min="14312" max="14312" width="21.85546875" style="11" bestFit="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567" width="11.42578125" style="11"/>
    <col min="14568" max="14568" width="21.85546875" style="11" bestFit="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823" width="11.42578125" style="11"/>
    <col min="14824" max="14824" width="21.85546875" style="11" bestFit="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5079" width="11.42578125" style="11"/>
    <col min="15080" max="15080" width="21.85546875" style="11" bestFit="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335" width="11.42578125" style="11"/>
    <col min="15336" max="15336" width="21.85546875" style="11" bestFit="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591" width="11.42578125" style="11"/>
    <col min="15592" max="15592" width="21.85546875" style="11" bestFit="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847" width="11.42578125" style="11"/>
    <col min="15848" max="15848" width="21.85546875" style="11" bestFit="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6103" width="11.42578125" style="11"/>
    <col min="16104" max="16104" width="21.85546875" style="11" bestFit="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384" width="11.42578125" style="11"/>
  </cols>
  <sheetData>
    <row r="1" spans="1:16" ht="11.25" customHeight="1">
      <c r="A1" s="198" t="s">
        <v>203</v>
      </c>
      <c r="B1" s="199"/>
      <c r="C1" s="199"/>
      <c r="D1" s="199"/>
      <c r="E1" s="199"/>
      <c r="F1" s="199"/>
      <c r="G1" s="199"/>
      <c r="H1" s="199"/>
      <c r="I1" s="199"/>
      <c r="L1" s="60"/>
      <c r="M1" s="10"/>
    </row>
    <row r="2" spans="1:16">
      <c r="A2" s="197" t="s">
        <v>68</v>
      </c>
      <c r="C2" s="603"/>
      <c r="D2" s="604"/>
      <c r="E2" s="604"/>
      <c r="F2" s="604"/>
      <c r="G2" s="604"/>
      <c r="H2" s="604"/>
      <c r="I2" s="604"/>
      <c r="J2" s="604"/>
      <c r="K2" s="604"/>
      <c r="L2" s="11"/>
      <c r="O2" s="101"/>
      <c r="P2" s="101"/>
    </row>
    <row r="3" spans="1:16" ht="14.25" customHeight="1">
      <c r="C3" s="12"/>
      <c r="D3" s="12"/>
      <c r="E3" s="13"/>
      <c r="F3" s="14"/>
      <c r="G3" s="15"/>
      <c r="H3" s="16"/>
      <c r="I3" s="17"/>
      <c r="J3" s="18"/>
      <c r="K3" s="19"/>
      <c r="M3" s="83" t="s">
        <v>69</v>
      </c>
    </row>
    <row r="4" spans="1:16">
      <c r="A4" s="579" t="s">
        <v>405</v>
      </c>
      <c r="B4" s="580"/>
      <c r="C4" s="591" t="s">
        <v>70</v>
      </c>
      <c r="D4" s="587">
        <v>2010</v>
      </c>
      <c r="E4" s="531"/>
      <c r="F4" s="587">
        <v>2011</v>
      </c>
      <c r="G4" s="531"/>
      <c r="H4" s="587">
        <v>2012</v>
      </c>
      <c r="I4" s="531"/>
      <c r="J4" s="587">
        <v>2013</v>
      </c>
      <c r="K4" s="531"/>
      <c r="L4" s="587">
        <v>2014</v>
      </c>
      <c r="M4" s="531"/>
    </row>
    <row r="5" spans="1:16" ht="9" customHeight="1">
      <c r="A5" s="581"/>
      <c r="B5" s="582"/>
      <c r="C5" s="592"/>
      <c r="D5" s="589"/>
      <c r="E5" s="533"/>
      <c r="F5" s="589"/>
      <c r="G5" s="533"/>
      <c r="H5" s="589"/>
      <c r="I5" s="533"/>
      <c r="J5" s="589"/>
      <c r="K5" s="533"/>
      <c r="L5" s="589"/>
      <c r="M5" s="533"/>
    </row>
    <row r="6" spans="1:16" ht="13.5" customHeight="1">
      <c r="A6" s="207">
        <v>84</v>
      </c>
      <c r="B6" s="22" t="s">
        <v>384</v>
      </c>
      <c r="C6" s="20" t="s">
        <v>71</v>
      </c>
      <c r="D6" s="43">
        <v>3137.1410599999949</v>
      </c>
      <c r="E6" s="49"/>
      <c r="F6" s="21">
        <v>4738.8749500000031</v>
      </c>
      <c r="G6" s="22"/>
      <c r="H6" s="23">
        <v>5503.1395600000023</v>
      </c>
      <c r="I6" s="24"/>
      <c r="J6" s="67">
        <v>7098.1841599999962</v>
      </c>
      <c r="K6" s="22"/>
      <c r="L6" s="67">
        <v>6896.7139699999989</v>
      </c>
      <c r="M6" s="22"/>
    </row>
    <row r="7" spans="1:16">
      <c r="A7" s="208">
        <v>32</v>
      </c>
      <c r="B7" s="22" t="s">
        <v>386</v>
      </c>
      <c r="C7" s="20" t="s">
        <v>72</v>
      </c>
      <c r="D7" s="21">
        <v>9480.4398399999955</v>
      </c>
      <c r="E7" s="22"/>
      <c r="F7" s="21">
        <v>7825.3212199999989</v>
      </c>
      <c r="G7" s="22"/>
      <c r="H7" s="23">
        <v>7634.9413299999978</v>
      </c>
      <c r="I7" s="24"/>
      <c r="J7" s="67">
        <v>8846.4197999999978</v>
      </c>
      <c r="K7" s="22"/>
      <c r="L7" s="67">
        <v>8179.21</v>
      </c>
      <c r="M7" s="22"/>
    </row>
    <row r="8" spans="1:16">
      <c r="A8" s="208">
        <v>84</v>
      </c>
      <c r="B8" s="22" t="s">
        <v>384</v>
      </c>
      <c r="C8" s="20" t="s">
        <v>73</v>
      </c>
      <c r="D8" s="21">
        <v>16.679339999996127</v>
      </c>
      <c r="E8" s="22"/>
      <c r="F8" s="21">
        <v>2419.9665099999979</v>
      </c>
      <c r="G8" s="22"/>
      <c r="H8" s="23">
        <v>3567.9906999999957</v>
      </c>
      <c r="I8" s="24"/>
      <c r="J8" s="67">
        <v>4441.2985499999968</v>
      </c>
      <c r="K8" s="22"/>
      <c r="L8" s="67">
        <v>4765.1103900000007</v>
      </c>
      <c r="M8" s="22"/>
    </row>
    <row r="9" spans="1:16">
      <c r="A9" s="208">
        <v>93</v>
      </c>
      <c r="B9" s="22" t="s">
        <v>389</v>
      </c>
      <c r="C9" s="20" t="s">
        <v>74</v>
      </c>
      <c r="D9" s="21">
        <v>1948.8471600000003</v>
      </c>
      <c r="E9" s="26"/>
      <c r="F9" s="21">
        <v>2141.4305999999997</v>
      </c>
      <c r="G9" s="22"/>
      <c r="H9" s="23">
        <v>2166.3036499999985</v>
      </c>
      <c r="I9" s="23"/>
      <c r="J9" s="67">
        <v>2603.6358799999989</v>
      </c>
      <c r="K9" s="22"/>
      <c r="L9" s="67">
        <v>2585.1570000000002</v>
      </c>
      <c r="M9" s="22"/>
    </row>
    <row r="10" spans="1:16">
      <c r="A10" s="208">
        <v>93</v>
      </c>
      <c r="B10" s="22" t="s">
        <v>389</v>
      </c>
      <c r="C10" s="20" t="s">
        <v>75</v>
      </c>
      <c r="D10" s="21">
        <v>1364.9364300000016</v>
      </c>
      <c r="E10" s="22"/>
      <c r="F10" s="21">
        <v>2518.3142599999996</v>
      </c>
      <c r="G10" s="22"/>
      <c r="H10" s="23">
        <v>2338.436000000002</v>
      </c>
      <c r="I10" s="24"/>
      <c r="J10" s="67">
        <v>2614.2569000000003</v>
      </c>
      <c r="K10" s="22"/>
      <c r="L10" s="67">
        <v>2497.2608399999999</v>
      </c>
      <c r="M10" s="22"/>
    </row>
    <row r="11" spans="1:16">
      <c r="A11" s="208">
        <v>93</v>
      </c>
      <c r="B11" s="22" t="s">
        <v>389</v>
      </c>
      <c r="C11" s="20" t="s">
        <v>76</v>
      </c>
      <c r="D11" s="21">
        <v>16271.661769999995</v>
      </c>
      <c r="E11" s="22"/>
      <c r="F11" s="21">
        <v>16275.150340000004</v>
      </c>
      <c r="G11" s="22"/>
      <c r="H11" s="23">
        <v>15564.767819999994</v>
      </c>
      <c r="I11" s="24"/>
      <c r="J11" s="67">
        <v>13487.299069999994</v>
      </c>
      <c r="K11" s="22"/>
      <c r="L11" s="67">
        <v>11942.106</v>
      </c>
      <c r="M11" s="22"/>
    </row>
    <row r="12" spans="1:16">
      <c r="A12" s="208">
        <v>84</v>
      </c>
      <c r="B12" s="22" t="s">
        <v>384</v>
      </c>
      <c r="C12" s="20" t="s">
        <v>77</v>
      </c>
      <c r="D12" s="21">
        <v>3614.8016800000032</v>
      </c>
      <c r="E12" s="22"/>
      <c r="F12" s="21">
        <v>6031.7980799999987</v>
      </c>
      <c r="G12" s="22"/>
      <c r="H12" s="23">
        <v>4421.3889300000001</v>
      </c>
      <c r="I12" s="24"/>
      <c r="J12" s="67">
        <v>4459.096609999996</v>
      </c>
      <c r="K12" s="22"/>
      <c r="L12" s="67">
        <v>4390.5945399999955</v>
      </c>
      <c r="M12" s="22"/>
    </row>
    <row r="13" spans="1:16">
      <c r="A13" s="208">
        <v>44</v>
      </c>
      <c r="B13" s="22" t="s">
        <v>391</v>
      </c>
      <c r="C13" s="20" t="s">
        <v>78</v>
      </c>
      <c r="D13" s="21">
        <v>3314.0353900000005</v>
      </c>
      <c r="E13" s="22"/>
      <c r="F13" s="21">
        <v>5634.3538999999982</v>
      </c>
      <c r="G13" s="22"/>
      <c r="H13" s="23">
        <v>5513.5433599999997</v>
      </c>
      <c r="I13" s="24"/>
      <c r="J13" s="67">
        <v>5325.4270900000038</v>
      </c>
      <c r="K13" s="22"/>
      <c r="L13" s="67">
        <v>9343.6696400000001</v>
      </c>
      <c r="M13" s="22"/>
    </row>
    <row r="14" spans="1:16">
      <c r="A14" s="208">
        <v>76</v>
      </c>
      <c r="B14" s="22" t="s">
        <v>392</v>
      </c>
      <c r="C14" s="20" t="s">
        <v>79</v>
      </c>
      <c r="D14" s="21">
        <v>5592.8738600000033</v>
      </c>
      <c r="E14" s="22"/>
      <c r="F14" s="21">
        <v>4224.9702100000013</v>
      </c>
      <c r="G14" s="22"/>
      <c r="H14" s="23">
        <v>2561.0675700000002</v>
      </c>
      <c r="I14" s="24"/>
      <c r="J14" s="67">
        <v>5412.5263899999973</v>
      </c>
      <c r="K14" s="22"/>
      <c r="L14" s="67">
        <v>5818.79</v>
      </c>
      <c r="M14" s="22"/>
    </row>
    <row r="15" spans="1:16">
      <c r="A15" s="209">
        <v>44</v>
      </c>
      <c r="B15" s="22" t="s">
        <v>391</v>
      </c>
      <c r="C15" s="20" t="s">
        <v>80</v>
      </c>
      <c r="D15" s="21">
        <v>4405.9524500000034</v>
      </c>
      <c r="E15" s="22"/>
      <c r="F15" s="21">
        <v>6461.9219999999996</v>
      </c>
      <c r="G15" s="22"/>
      <c r="H15" s="23">
        <v>5816.754240000002</v>
      </c>
      <c r="I15" s="24"/>
      <c r="J15" s="67">
        <v>5331.602460000001</v>
      </c>
      <c r="K15" s="22"/>
      <c r="L15" s="67">
        <v>5650.0649999999996</v>
      </c>
      <c r="M15" s="22"/>
    </row>
    <row r="16" spans="1:16">
      <c r="A16" s="209">
        <v>76</v>
      </c>
      <c r="B16" s="22" t="s">
        <v>392</v>
      </c>
      <c r="C16" s="20" t="s">
        <v>81</v>
      </c>
      <c r="D16" s="21">
        <v>111.85794999999553</v>
      </c>
      <c r="E16" s="22"/>
      <c r="F16" s="21">
        <v>9354.1048499999943</v>
      </c>
      <c r="G16" s="22"/>
      <c r="H16" s="23">
        <v>9354.1048499999943</v>
      </c>
      <c r="I16" s="24"/>
      <c r="J16" s="67">
        <v>9060.4077800000014</v>
      </c>
      <c r="K16" s="22"/>
      <c r="L16" s="67">
        <v>12834.280730000004</v>
      </c>
      <c r="M16" s="22"/>
    </row>
    <row r="17" spans="1:13">
      <c r="A17" s="209">
        <v>76</v>
      </c>
      <c r="B17" s="22" t="s">
        <v>392</v>
      </c>
      <c r="C17" s="20" t="s">
        <v>82</v>
      </c>
      <c r="D17" s="21">
        <v>3164.948179999994</v>
      </c>
      <c r="E17" s="22"/>
      <c r="F17" s="21">
        <v>3560.6396599999985</v>
      </c>
      <c r="G17" s="22"/>
      <c r="H17" s="23">
        <v>3270.527209999997</v>
      </c>
      <c r="I17" s="24"/>
      <c r="J17" s="67">
        <v>3527.5972300000003</v>
      </c>
      <c r="K17" s="22"/>
      <c r="L17" s="67">
        <v>3366.9145500000009</v>
      </c>
      <c r="M17" s="22"/>
    </row>
    <row r="18" spans="1:13">
      <c r="A18" s="209">
        <v>93</v>
      </c>
      <c r="B18" s="22" t="s">
        <v>389</v>
      </c>
      <c r="C18" s="20" t="s">
        <v>83</v>
      </c>
      <c r="D18" s="21">
        <v>77573.674319999991</v>
      </c>
      <c r="E18" s="22"/>
      <c r="F18" s="21">
        <v>63598.533979999957</v>
      </c>
      <c r="G18" s="22"/>
      <c r="H18" s="23">
        <v>82702.566789999968</v>
      </c>
      <c r="I18" s="24"/>
      <c r="J18" s="67">
        <v>96322.183600000018</v>
      </c>
      <c r="K18" s="22"/>
      <c r="L18" s="67">
        <v>87844.809279999972</v>
      </c>
      <c r="M18" s="22"/>
    </row>
    <row r="19" spans="1:13">
      <c r="A19" s="209">
        <v>28</v>
      </c>
      <c r="B19" s="22" t="s">
        <v>393</v>
      </c>
      <c r="C19" s="20" t="s">
        <v>84</v>
      </c>
      <c r="D19" s="21">
        <v>6747.7244099999962</v>
      </c>
      <c r="E19" s="22"/>
      <c r="F19" s="21">
        <v>8182.8277000000107</v>
      </c>
      <c r="G19" s="22"/>
      <c r="H19" s="23">
        <v>7817.8834499999957</v>
      </c>
      <c r="I19" s="24"/>
      <c r="J19" s="67">
        <v>8758.4221099999995</v>
      </c>
      <c r="K19" s="22"/>
      <c r="L19" s="67">
        <v>8241.6712099999932</v>
      </c>
      <c r="M19" s="22"/>
    </row>
    <row r="20" spans="1:13">
      <c r="A20" s="209">
        <v>84</v>
      </c>
      <c r="B20" s="22" t="s">
        <v>384</v>
      </c>
      <c r="C20" s="20" t="s">
        <v>85</v>
      </c>
      <c r="D20" s="21">
        <v>2516.7673099999997</v>
      </c>
      <c r="E20" s="22"/>
      <c r="F20" s="21">
        <v>2427.4166399999995</v>
      </c>
      <c r="G20" s="22"/>
      <c r="H20" s="23">
        <v>2748.7814900000003</v>
      </c>
      <c r="I20" s="24"/>
      <c r="J20" s="67">
        <v>3345.9011300000006</v>
      </c>
      <c r="K20" s="22"/>
      <c r="L20" s="67">
        <v>3410.7240000000002</v>
      </c>
      <c r="M20" s="22"/>
    </row>
    <row r="21" spans="1:13">
      <c r="A21" s="209">
        <v>75</v>
      </c>
      <c r="B21" s="22" t="s">
        <v>394</v>
      </c>
      <c r="C21" s="20" t="s">
        <v>86</v>
      </c>
      <c r="D21" s="21">
        <v>3820.7553900000007</v>
      </c>
      <c r="E21" s="22"/>
      <c r="F21" s="21">
        <v>6489.4164300000075</v>
      </c>
      <c r="G21" s="22"/>
      <c r="H21" s="23">
        <v>9453.8959100000047</v>
      </c>
      <c r="I21" s="24"/>
      <c r="J21" s="67">
        <v>9557.5479400000058</v>
      </c>
      <c r="K21" s="22"/>
      <c r="L21" s="67">
        <v>10102.062</v>
      </c>
      <c r="M21" s="22"/>
    </row>
    <row r="22" spans="1:13">
      <c r="A22" s="209">
        <v>75</v>
      </c>
      <c r="B22" s="22" t="s">
        <v>394</v>
      </c>
      <c r="C22" s="20" t="s">
        <v>87</v>
      </c>
      <c r="D22" s="21">
        <v>14441.696980000004</v>
      </c>
      <c r="E22" s="22"/>
      <c r="F22" s="21">
        <v>8031.6831500000062</v>
      </c>
      <c r="G22" s="22"/>
      <c r="H22" s="23">
        <v>14652.781489999994</v>
      </c>
      <c r="I22" s="24"/>
      <c r="J22" s="67">
        <v>14582.439229999989</v>
      </c>
      <c r="K22" s="22"/>
      <c r="L22" s="67">
        <v>14798.554079999998</v>
      </c>
      <c r="M22" s="22"/>
    </row>
    <row r="23" spans="1:13">
      <c r="A23" s="209">
        <v>24</v>
      </c>
      <c r="B23" s="22" t="s">
        <v>395</v>
      </c>
      <c r="C23" s="20" t="s">
        <v>88</v>
      </c>
      <c r="D23" s="21">
        <v>2.7000000327825544E-4</v>
      </c>
      <c r="E23" s="22"/>
      <c r="F23" s="21">
        <v>425.65899999999999</v>
      </c>
      <c r="G23" s="22"/>
      <c r="H23" s="23">
        <v>425.65899999999999</v>
      </c>
      <c r="I23" s="24" t="s">
        <v>174</v>
      </c>
      <c r="J23" s="67">
        <v>4603.607</v>
      </c>
      <c r="K23" s="22"/>
      <c r="L23" s="67">
        <v>4184.0685699999931</v>
      </c>
      <c r="M23" s="22"/>
    </row>
    <row r="24" spans="1:13">
      <c r="A24" s="209">
        <v>75</v>
      </c>
      <c r="B24" s="22" t="s">
        <v>394</v>
      </c>
      <c r="C24" s="20" t="s">
        <v>89</v>
      </c>
      <c r="D24" s="21">
        <v>206.02743999999947</v>
      </c>
      <c r="E24" s="22"/>
      <c r="F24" s="21">
        <v>2002.1647800000012</v>
      </c>
      <c r="G24" s="22"/>
      <c r="H24" s="23">
        <v>2889.6059800000003</v>
      </c>
      <c r="I24" s="24"/>
      <c r="J24" s="67">
        <v>2515.8092000000011</v>
      </c>
      <c r="K24" s="22"/>
      <c r="L24" s="67">
        <v>2925.8087100000007</v>
      </c>
      <c r="M24" s="22"/>
    </row>
    <row r="25" spans="1:13">
      <c r="A25" s="209">
        <v>94</v>
      </c>
      <c r="B25" s="22" t="s">
        <v>396</v>
      </c>
      <c r="C25" s="20" t="s">
        <v>90</v>
      </c>
      <c r="D25" s="21">
        <v>378.55928000000119</v>
      </c>
      <c r="E25" s="22"/>
      <c r="F25" s="21">
        <v>1790.3113800000008</v>
      </c>
      <c r="G25" s="22"/>
      <c r="H25" s="23">
        <v>2621.8520700000004</v>
      </c>
      <c r="I25" s="24"/>
      <c r="J25" s="67">
        <v>2485.5844299999999</v>
      </c>
      <c r="K25" s="22"/>
      <c r="L25" s="67">
        <v>195.85579999999888</v>
      </c>
      <c r="M25" s="22"/>
    </row>
    <row r="26" spans="1:13">
      <c r="A26" s="209">
        <v>94</v>
      </c>
      <c r="B26" s="22" t="s">
        <v>396</v>
      </c>
      <c r="C26" s="20" t="s">
        <v>91</v>
      </c>
      <c r="D26" s="21">
        <v>3276.5054399999995</v>
      </c>
      <c r="E26" s="22"/>
      <c r="F26" s="21">
        <v>3139.7166100000013</v>
      </c>
      <c r="G26" s="22"/>
      <c r="H26" s="23">
        <v>3458.7810099999997</v>
      </c>
      <c r="I26" s="24"/>
      <c r="J26" s="67">
        <v>2498.74116</v>
      </c>
      <c r="K26" s="22"/>
      <c r="L26" s="67">
        <v>2842.9459999999999</v>
      </c>
      <c r="M26" s="22"/>
    </row>
    <row r="27" spans="1:13">
      <c r="A27" s="209">
        <v>27</v>
      </c>
      <c r="B27" s="22" t="s">
        <v>397</v>
      </c>
      <c r="C27" s="20" t="s">
        <v>92</v>
      </c>
      <c r="D27" s="21">
        <v>4309.4001400000006</v>
      </c>
      <c r="E27" s="22"/>
      <c r="F27" s="27">
        <v>5210.0499800000043</v>
      </c>
      <c r="G27" s="22"/>
      <c r="H27" s="23">
        <v>6100.1498500000089</v>
      </c>
      <c r="I27" s="24"/>
      <c r="J27" s="67">
        <v>5214.3116400000081</v>
      </c>
      <c r="K27" s="22"/>
      <c r="L27" s="67">
        <v>5846.2290000000003</v>
      </c>
      <c r="M27" s="22"/>
    </row>
    <row r="28" spans="1:13">
      <c r="A28" s="209">
        <v>53</v>
      </c>
      <c r="B28" s="22" t="s">
        <v>398</v>
      </c>
      <c r="C28" s="20" t="s">
        <v>93</v>
      </c>
      <c r="D28" s="21">
        <v>7837.8421400000007</v>
      </c>
      <c r="E28" s="22"/>
      <c r="F28" s="27">
        <v>7251.7295100000056</v>
      </c>
      <c r="G28" s="22"/>
      <c r="H28" s="23">
        <v>8199.8801300000032</v>
      </c>
      <c r="I28" s="24"/>
      <c r="J28" s="67">
        <v>8982.914230000004</v>
      </c>
      <c r="K28" s="22"/>
      <c r="L28" s="67">
        <v>9177.8205699999926</v>
      </c>
      <c r="M28" s="22"/>
    </row>
    <row r="29" spans="1:13">
      <c r="A29" s="209">
        <v>75</v>
      </c>
      <c r="B29" s="22" t="s">
        <v>394</v>
      </c>
      <c r="C29" s="20" t="s">
        <v>94</v>
      </c>
      <c r="D29" s="21">
        <v>1634.0121499999984</v>
      </c>
      <c r="E29" s="22"/>
      <c r="F29" s="27">
        <v>1461.9780999999996</v>
      </c>
      <c r="G29" s="22"/>
      <c r="H29" s="23">
        <v>1521.5417300000004</v>
      </c>
      <c r="I29" s="24"/>
      <c r="J29" s="67">
        <v>1419.4557900000009</v>
      </c>
      <c r="K29" s="22"/>
      <c r="L29" s="67">
        <v>2398.2919999999999</v>
      </c>
      <c r="M29" s="22"/>
    </row>
    <row r="30" spans="1:13">
      <c r="A30" s="209">
        <v>75</v>
      </c>
      <c r="B30" s="22" t="s">
        <v>394</v>
      </c>
      <c r="C30" s="20" t="s">
        <v>95</v>
      </c>
      <c r="D30" s="21">
        <v>6159.9565200000034</v>
      </c>
      <c r="E30" s="22"/>
      <c r="F30" s="27">
        <v>5947.2327800000012</v>
      </c>
      <c r="G30" s="22"/>
      <c r="H30" s="23">
        <v>5867.1958000000041</v>
      </c>
      <c r="I30" s="24"/>
      <c r="J30" s="67">
        <v>6680.4458900000009</v>
      </c>
      <c r="K30" s="22"/>
      <c r="L30" s="67">
        <v>8794.0519999999997</v>
      </c>
      <c r="M30" s="22"/>
    </row>
    <row r="31" spans="1:13">
      <c r="A31" s="209">
        <v>27</v>
      </c>
      <c r="B31" s="22" t="s">
        <v>397</v>
      </c>
      <c r="C31" s="20" t="s">
        <v>96</v>
      </c>
      <c r="D31" s="21">
        <v>1986.8277000000003</v>
      </c>
      <c r="E31" s="22"/>
      <c r="F31" s="27">
        <v>3471.2458400000037</v>
      </c>
      <c r="G31" s="22"/>
      <c r="H31" s="23">
        <v>4880.0053299999981</v>
      </c>
      <c r="I31" s="24"/>
      <c r="J31" s="67">
        <v>6279.2495799999906</v>
      </c>
      <c r="K31" s="22"/>
      <c r="L31" s="67">
        <v>6061.2825500000044</v>
      </c>
      <c r="M31" s="22"/>
    </row>
    <row r="32" spans="1:13">
      <c r="A32" s="209">
        <v>84</v>
      </c>
      <c r="B32" s="22" t="s">
        <v>384</v>
      </c>
      <c r="C32" s="20" t="s">
        <v>97</v>
      </c>
      <c r="D32" s="21">
        <v>4529.8327000000027</v>
      </c>
      <c r="E32" s="22"/>
      <c r="F32" s="27">
        <v>8589.7771300000022</v>
      </c>
      <c r="G32" s="22"/>
      <c r="H32" s="23">
        <v>8589.7771300000022</v>
      </c>
      <c r="I32" s="24"/>
      <c r="J32" s="67">
        <v>6542.4376499999989</v>
      </c>
      <c r="K32" s="22"/>
      <c r="L32" s="67">
        <v>6389.5659999999998</v>
      </c>
      <c r="M32" s="22"/>
    </row>
    <row r="33" spans="1:13">
      <c r="A33" s="209">
        <v>28</v>
      </c>
      <c r="B33" s="22" t="s">
        <v>393</v>
      </c>
      <c r="C33" s="20" t="s">
        <v>98</v>
      </c>
      <c r="D33" s="21">
        <v>5058.7613500000016</v>
      </c>
      <c r="E33" s="22"/>
      <c r="F33" s="27">
        <v>4855.8150399999995</v>
      </c>
      <c r="G33" s="22"/>
      <c r="H33" s="23">
        <v>4943.9875399999992</v>
      </c>
      <c r="I33" s="24"/>
      <c r="J33" s="67">
        <v>4760.1230500000047</v>
      </c>
      <c r="K33" s="22"/>
      <c r="L33" s="67">
        <v>5290.1907900000069</v>
      </c>
      <c r="M33" s="22"/>
    </row>
    <row r="34" spans="1:13">
      <c r="A34" s="209">
        <v>24</v>
      </c>
      <c r="B34" s="22" t="s">
        <v>395</v>
      </c>
      <c r="C34" s="20" t="s">
        <v>99</v>
      </c>
      <c r="D34" s="21">
        <v>4165.3446600000043</v>
      </c>
      <c r="E34" s="22"/>
      <c r="F34" s="27">
        <v>4709.7350200000037</v>
      </c>
      <c r="G34" s="22"/>
      <c r="H34" s="23">
        <v>3365.7689800000044</v>
      </c>
      <c r="I34" s="24"/>
      <c r="J34" s="67">
        <v>3824.1009299999996</v>
      </c>
      <c r="K34" s="22"/>
      <c r="L34" s="67">
        <v>4420.9178999999986</v>
      </c>
      <c r="M34" s="22"/>
    </row>
    <row r="35" spans="1:13">
      <c r="A35" s="209">
        <v>53</v>
      </c>
      <c r="B35" s="22" t="s">
        <v>398</v>
      </c>
      <c r="C35" s="20" t="s">
        <v>100</v>
      </c>
      <c r="D35" s="21">
        <v>7042.8723599999994</v>
      </c>
      <c r="E35" s="22"/>
      <c r="F35" s="27">
        <v>8751.7874399999982</v>
      </c>
      <c r="G35" s="22"/>
      <c r="H35" s="23">
        <v>8333.0014400000127</v>
      </c>
      <c r="I35" s="24"/>
      <c r="J35" s="67">
        <v>10650.769019999996</v>
      </c>
      <c r="K35" s="22"/>
      <c r="L35" s="67">
        <v>9272.0290199999963</v>
      </c>
      <c r="M35" s="22"/>
    </row>
    <row r="36" spans="1:13">
      <c r="A36" s="209">
        <v>76</v>
      </c>
      <c r="B36" s="22" t="s">
        <v>392</v>
      </c>
      <c r="C36" s="20" t="s">
        <v>101</v>
      </c>
      <c r="D36" s="21">
        <v>4750.0060600000024</v>
      </c>
      <c r="E36" s="22"/>
      <c r="F36" s="27">
        <v>15735.330620000019</v>
      </c>
      <c r="G36" s="22"/>
      <c r="H36" s="23">
        <v>17030.508030000001</v>
      </c>
      <c r="I36" s="24"/>
      <c r="J36" s="67">
        <v>16729.167670000017</v>
      </c>
      <c r="K36" s="22"/>
      <c r="L36" s="67">
        <v>15996.552870000005</v>
      </c>
      <c r="M36" s="22"/>
    </row>
    <row r="37" spans="1:13">
      <c r="A37" s="209">
        <v>76</v>
      </c>
      <c r="B37" s="22" t="s">
        <v>392</v>
      </c>
      <c r="C37" s="20" t="s">
        <v>102</v>
      </c>
      <c r="D37" s="21">
        <v>7777.5414700000138</v>
      </c>
      <c r="E37" s="22"/>
      <c r="F37" s="27">
        <v>17854.281689999996</v>
      </c>
      <c r="G37" s="22"/>
      <c r="H37" s="23">
        <v>17885.868639999986</v>
      </c>
      <c r="I37" s="24"/>
      <c r="J37" s="67">
        <v>18088.427700000018</v>
      </c>
      <c r="K37" s="22"/>
      <c r="L37" s="67">
        <v>18417.528890000016</v>
      </c>
      <c r="M37" s="22"/>
    </row>
    <row r="38" spans="1:13">
      <c r="A38" s="209">
        <v>76</v>
      </c>
      <c r="B38" s="22" t="s">
        <v>392</v>
      </c>
      <c r="C38" s="20" t="s">
        <v>103</v>
      </c>
      <c r="D38" s="21">
        <v>3943.6495700000005</v>
      </c>
      <c r="E38" s="22"/>
      <c r="F38" s="27">
        <v>3309.67542</v>
      </c>
      <c r="G38" s="22"/>
      <c r="H38" s="23">
        <v>3283.9174300000018</v>
      </c>
      <c r="I38" s="24"/>
      <c r="J38" s="67">
        <v>3224.9847800000011</v>
      </c>
      <c r="K38" s="22"/>
      <c r="L38" s="67">
        <v>3293.2979999999998</v>
      </c>
      <c r="M38" s="22"/>
    </row>
    <row r="39" spans="1:13">
      <c r="A39" s="209">
        <v>75</v>
      </c>
      <c r="B39" s="22" t="s">
        <v>394</v>
      </c>
      <c r="C39" s="20" t="s">
        <v>104</v>
      </c>
      <c r="D39" s="21">
        <v>15788.905370000004</v>
      </c>
      <c r="E39" s="22"/>
      <c r="F39" s="21">
        <v>19359.54501000002</v>
      </c>
      <c r="G39" s="22"/>
      <c r="H39" s="23">
        <v>20313.481599999996</v>
      </c>
      <c r="I39" s="24"/>
      <c r="J39" s="67">
        <v>19182.290739999979</v>
      </c>
      <c r="K39" s="22"/>
      <c r="L39" s="67">
        <v>13996.620049999981</v>
      </c>
      <c r="M39" s="22"/>
    </row>
    <row r="40" spans="1:13">
      <c r="A40" s="209">
        <v>76</v>
      </c>
      <c r="B40" s="22" t="s">
        <v>392</v>
      </c>
      <c r="C40" s="20" t="s">
        <v>105</v>
      </c>
      <c r="D40" s="21">
        <v>24327.368090000004</v>
      </c>
      <c r="E40" s="22"/>
      <c r="F40" s="21">
        <v>20321.645530000002</v>
      </c>
      <c r="G40" s="22"/>
      <c r="H40" s="23">
        <v>24793.16772999999</v>
      </c>
      <c r="I40" s="24"/>
      <c r="J40" s="67">
        <v>36189.34249000001</v>
      </c>
      <c r="K40" s="22"/>
      <c r="L40" s="67">
        <v>36841.802850000022</v>
      </c>
      <c r="M40" s="22" t="s">
        <v>174</v>
      </c>
    </row>
    <row r="41" spans="1:13">
      <c r="A41" s="209">
        <v>53</v>
      </c>
      <c r="B41" s="22" t="s">
        <v>398</v>
      </c>
      <c r="C41" s="20" t="s">
        <v>106</v>
      </c>
      <c r="D41" s="21">
        <v>9501.7422499999848</v>
      </c>
      <c r="E41" s="22"/>
      <c r="F41" s="21">
        <v>10954.171230000004</v>
      </c>
      <c r="G41" s="22"/>
      <c r="H41" s="23">
        <v>9216.934479999989</v>
      </c>
      <c r="I41" s="24"/>
      <c r="J41" s="67">
        <v>10596.98485000001</v>
      </c>
      <c r="K41" s="22"/>
      <c r="L41" s="67">
        <v>11348.309189999998</v>
      </c>
      <c r="M41" s="22"/>
    </row>
    <row r="42" spans="1:13">
      <c r="A42" s="209">
        <v>24</v>
      </c>
      <c r="B42" s="22" t="s">
        <v>395</v>
      </c>
      <c r="C42" s="20" t="s">
        <v>107</v>
      </c>
      <c r="D42" s="21">
        <v>2960.1151499999987</v>
      </c>
      <c r="E42" s="22"/>
      <c r="F42" s="21">
        <v>2752.1336299999989</v>
      </c>
      <c r="G42" s="22"/>
      <c r="H42" s="23">
        <v>2895.071379999999</v>
      </c>
      <c r="I42" s="24"/>
      <c r="J42" s="67">
        <v>3127.4791400000004</v>
      </c>
      <c r="K42" s="22"/>
      <c r="L42" s="67">
        <v>2965.1879100000001</v>
      </c>
      <c r="M42" s="22"/>
    </row>
    <row r="43" spans="1:13">
      <c r="A43" s="209">
        <v>24</v>
      </c>
      <c r="B43" s="22" t="s">
        <v>395</v>
      </c>
      <c r="C43" s="20" t="s">
        <v>108</v>
      </c>
      <c r="D43" s="21">
        <v>10492.007370000005</v>
      </c>
      <c r="E43" s="22"/>
      <c r="F43" s="21">
        <v>12075.787770000003</v>
      </c>
      <c r="G43" s="22"/>
      <c r="H43" s="23">
        <v>11790.894570000008</v>
      </c>
      <c r="I43" s="24"/>
      <c r="J43" s="67">
        <v>11703.037309999994</v>
      </c>
      <c r="K43" s="22"/>
      <c r="L43" s="67">
        <v>10639.802630000002</v>
      </c>
      <c r="M43" s="22"/>
    </row>
    <row r="44" spans="1:13">
      <c r="A44" s="209">
        <v>84</v>
      </c>
      <c r="B44" s="22" t="s">
        <v>384</v>
      </c>
      <c r="C44" s="20" t="s">
        <v>109</v>
      </c>
      <c r="D44" s="21">
        <v>10096.980540000006</v>
      </c>
      <c r="E44" s="22"/>
      <c r="F44" s="21">
        <v>11604.286469999999</v>
      </c>
      <c r="G44" s="22"/>
      <c r="H44" s="23">
        <v>12175.434259999991</v>
      </c>
      <c r="I44" s="24"/>
      <c r="J44" s="67">
        <v>12214.449189999983</v>
      </c>
      <c r="K44" s="22"/>
      <c r="L44" s="67">
        <v>14155.01797999999</v>
      </c>
      <c r="M44" s="22"/>
    </row>
    <row r="45" spans="1:13">
      <c r="A45" s="209">
        <v>27</v>
      </c>
      <c r="B45" s="22" t="s">
        <v>397</v>
      </c>
      <c r="C45" s="20" t="s">
        <v>110</v>
      </c>
      <c r="D45" s="21">
        <v>3836.1773399999997</v>
      </c>
      <c r="E45" s="22"/>
      <c r="F45" s="21">
        <v>3145.1100200000014</v>
      </c>
      <c r="G45" s="22"/>
      <c r="H45" s="23">
        <v>3624.8279000000002</v>
      </c>
      <c r="I45" s="24"/>
      <c r="J45" s="67">
        <v>3945.7197500000002</v>
      </c>
      <c r="K45" s="22"/>
      <c r="L45" s="67">
        <v>3886.6351500000023</v>
      </c>
      <c r="M45" s="22"/>
    </row>
    <row r="46" spans="1:13">
      <c r="A46" s="209">
        <v>75</v>
      </c>
      <c r="B46" s="22" t="s">
        <v>394</v>
      </c>
      <c r="C46" s="20" t="s">
        <v>111</v>
      </c>
      <c r="D46" s="21">
        <v>4450.5330000000004</v>
      </c>
      <c r="E46" s="22"/>
      <c r="F46" s="21">
        <v>1881.06375</v>
      </c>
      <c r="G46" s="22"/>
      <c r="H46" s="23">
        <v>3376.4478500000014</v>
      </c>
      <c r="I46" s="24"/>
      <c r="J46" s="67">
        <v>3253.9529800000041</v>
      </c>
      <c r="K46" s="22"/>
      <c r="L46" s="67">
        <v>3589.1759999999999</v>
      </c>
      <c r="M46" s="22"/>
    </row>
    <row r="47" spans="1:13">
      <c r="A47" s="209">
        <v>24</v>
      </c>
      <c r="B47" s="22" t="s">
        <v>395</v>
      </c>
      <c r="C47" s="20" t="s">
        <v>112</v>
      </c>
      <c r="D47" s="21">
        <v>6009.8149699999985</v>
      </c>
      <c r="E47" s="22"/>
      <c r="F47" s="21">
        <v>6725.3110199999992</v>
      </c>
      <c r="G47" s="22"/>
      <c r="H47" s="23">
        <v>6012.9020100000052</v>
      </c>
      <c r="I47" s="24"/>
      <c r="J47" s="67">
        <v>6978.2871199999972</v>
      </c>
      <c r="K47" s="22"/>
      <c r="L47" s="67">
        <v>6602.2873099999952</v>
      </c>
      <c r="M47" s="22"/>
    </row>
    <row r="48" spans="1:13">
      <c r="A48" s="209">
        <v>84</v>
      </c>
      <c r="B48" s="22" t="s">
        <v>384</v>
      </c>
      <c r="C48" s="20" t="s">
        <v>113</v>
      </c>
      <c r="D48" s="21">
        <v>11597.10886</v>
      </c>
      <c r="E48" s="22"/>
      <c r="F48" s="21">
        <v>12203.117589999996</v>
      </c>
      <c r="G48" s="22"/>
      <c r="H48" s="23">
        <v>13260.903179999992</v>
      </c>
      <c r="I48" s="24"/>
      <c r="J48" s="67">
        <v>12227.319680000008</v>
      </c>
      <c r="K48" s="22"/>
      <c r="L48" s="67">
        <v>11455.628000000001</v>
      </c>
      <c r="M48" s="22"/>
    </row>
    <row r="49" spans="1:13">
      <c r="A49" s="209">
        <v>84</v>
      </c>
      <c r="B49" s="22" t="s">
        <v>384</v>
      </c>
      <c r="C49" s="20" t="s">
        <v>114</v>
      </c>
      <c r="D49" s="21">
        <v>1177.0920700000004</v>
      </c>
      <c r="E49" s="22"/>
      <c r="F49" s="21">
        <v>1697.5791999999992</v>
      </c>
      <c r="G49" s="22"/>
      <c r="H49" s="23">
        <v>1903.5555100000017</v>
      </c>
      <c r="I49" s="24"/>
      <c r="J49" s="67">
        <v>2048.5160600000004</v>
      </c>
      <c r="K49" s="22"/>
      <c r="L49" s="67">
        <v>1975.732</v>
      </c>
      <c r="M49" s="22"/>
    </row>
    <row r="50" spans="1:13">
      <c r="A50" s="209">
        <v>52</v>
      </c>
      <c r="B50" s="22" t="s">
        <v>399</v>
      </c>
      <c r="C50" s="20" t="s">
        <v>115</v>
      </c>
      <c r="D50" s="21">
        <v>20486.180019999996</v>
      </c>
      <c r="E50" s="22"/>
      <c r="F50" s="21">
        <v>21457.755909999996</v>
      </c>
      <c r="G50" s="22"/>
      <c r="H50" s="23">
        <v>24930.171379999996</v>
      </c>
      <c r="I50" s="24"/>
      <c r="J50" s="67">
        <v>23164.19921000001</v>
      </c>
      <c r="K50" s="22"/>
      <c r="L50" s="67">
        <v>28458.642</v>
      </c>
      <c r="M50" s="22"/>
    </row>
    <row r="51" spans="1:13">
      <c r="A51" s="209">
        <v>24</v>
      </c>
      <c r="B51" s="22" t="s">
        <v>395</v>
      </c>
      <c r="C51" s="20" t="s">
        <v>116</v>
      </c>
      <c r="D51" s="21">
        <v>10184.417130000003</v>
      </c>
      <c r="E51" s="22"/>
      <c r="F51" s="21">
        <v>13226.008450000003</v>
      </c>
      <c r="G51" s="22"/>
      <c r="H51" s="23">
        <v>11765.027419999995</v>
      </c>
      <c r="I51" s="24"/>
      <c r="J51" s="67">
        <v>9293.196829999999</v>
      </c>
      <c r="K51" s="22"/>
      <c r="L51" s="67">
        <v>9293.196829999999</v>
      </c>
      <c r="M51" s="22" t="s">
        <v>174</v>
      </c>
    </row>
    <row r="52" spans="1:13">
      <c r="A52" s="209">
        <v>76</v>
      </c>
      <c r="B52" s="22" t="s">
        <v>392</v>
      </c>
      <c r="C52" s="20" t="s">
        <v>117</v>
      </c>
      <c r="D52" s="21">
        <v>3081.9284000000002</v>
      </c>
      <c r="E52" s="22"/>
      <c r="F52" s="21">
        <v>3343.5369000000005</v>
      </c>
      <c r="G52" s="22"/>
      <c r="H52" s="23">
        <v>3392.3079900000021</v>
      </c>
      <c r="I52" s="24"/>
      <c r="J52" s="67">
        <v>3382.4929400000015</v>
      </c>
      <c r="K52" s="22"/>
      <c r="L52" s="67">
        <v>3497.4360000000001</v>
      </c>
      <c r="M52" s="22"/>
    </row>
    <row r="53" spans="1:13">
      <c r="A53" s="209">
        <v>75</v>
      </c>
      <c r="B53" s="22" t="s">
        <v>394</v>
      </c>
      <c r="C53" s="20" t="s">
        <v>118</v>
      </c>
      <c r="D53" s="21">
        <v>4664.6494299999995</v>
      </c>
      <c r="E53" s="22"/>
      <c r="F53" s="21">
        <v>4764.74082</v>
      </c>
      <c r="G53" s="22"/>
      <c r="H53" s="23">
        <v>3390.7752900000064</v>
      </c>
      <c r="I53" s="24"/>
      <c r="J53" s="67">
        <v>4977.3751100000072</v>
      </c>
      <c r="K53" s="22"/>
      <c r="L53" s="67">
        <v>5153.1201199999978</v>
      </c>
      <c r="M53" s="22"/>
    </row>
    <row r="54" spans="1:13">
      <c r="A54" s="209">
        <v>76</v>
      </c>
      <c r="B54" s="22" t="s">
        <v>392</v>
      </c>
      <c r="C54" s="20" t="s">
        <v>119</v>
      </c>
      <c r="D54" s="21">
        <v>1170.2006799999997</v>
      </c>
      <c r="E54" s="22"/>
      <c r="F54" s="21">
        <v>829.03521999999975</v>
      </c>
      <c r="G54" s="22"/>
      <c r="H54" s="23">
        <v>1278.2581500000003</v>
      </c>
      <c r="I54" s="24"/>
      <c r="J54" s="67">
        <v>1113.0578200000002</v>
      </c>
      <c r="K54" s="22"/>
      <c r="L54" s="67">
        <v>1059.963</v>
      </c>
      <c r="M54" s="22"/>
    </row>
    <row r="55" spans="1:13">
      <c r="A55" s="209">
        <v>52</v>
      </c>
      <c r="B55" s="22" t="s">
        <v>399</v>
      </c>
      <c r="C55" s="20" t="s">
        <v>120</v>
      </c>
      <c r="D55" s="21">
        <v>9245.8148900000015</v>
      </c>
      <c r="E55" s="22"/>
      <c r="F55" s="21">
        <v>9829.5234900000014</v>
      </c>
      <c r="G55" s="22"/>
      <c r="H55" s="23">
        <v>10016.859780000001</v>
      </c>
      <c r="I55" s="24"/>
      <c r="J55" s="67">
        <v>9552.5948799999951</v>
      </c>
      <c r="K55" s="22"/>
      <c r="L55" s="67">
        <v>10605.363140000001</v>
      </c>
      <c r="M55" s="22"/>
    </row>
    <row r="56" spans="1:13">
      <c r="A56" s="209">
        <v>28</v>
      </c>
      <c r="B56" s="22" t="s">
        <v>393</v>
      </c>
      <c r="C56" s="20" t="s">
        <v>121</v>
      </c>
      <c r="D56" s="21">
        <v>3188.352280000001</v>
      </c>
      <c r="E56" s="22"/>
      <c r="F56" s="21">
        <v>3460.9012300000004</v>
      </c>
      <c r="G56" s="22"/>
      <c r="H56" s="23">
        <v>3672.2261400000007</v>
      </c>
      <c r="I56" s="24"/>
      <c r="J56" s="67">
        <v>5238.3489200000022</v>
      </c>
      <c r="K56" s="22"/>
      <c r="L56" s="67">
        <v>5001.799</v>
      </c>
      <c r="M56" s="22"/>
    </row>
    <row r="57" spans="1:13">
      <c r="A57" s="209">
        <v>44</v>
      </c>
      <c r="B57" s="22" t="s">
        <v>391</v>
      </c>
      <c r="C57" s="20" t="s">
        <v>122</v>
      </c>
      <c r="D57" s="21">
        <v>11422.341760000005</v>
      </c>
      <c r="E57" s="22"/>
      <c r="F57" s="21">
        <v>10827.099589999996</v>
      </c>
      <c r="G57" s="22"/>
      <c r="H57" s="23">
        <v>10164.939290000006</v>
      </c>
      <c r="I57" s="24"/>
      <c r="J57" s="67">
        <v>9221.4774799999886</v>
      </c>
      <c r="K57" s="22"/>
      <c r="L57" s="67">
        <v>9861.4680000000008</v>
      </c>
      <c r="M57" s="22"/>
    </row>
    <row r="58" spans="1:13">
      <c r="A58" s="209">
        <v>44</v>
      </c>
      <c r="B58" s="22" t="s">
        <v>391</v>
      </c>
      <c r="C58" s="20" t="s">
        <v>123</v>
      </c>
      <c r="D58" s="21">
        <v>2324.9785799999981</v>
      </c>
      <c r="E58" s="22"/>
      <c r="F58" s="21">
        <v>2663.1746799999996</v>
      </c>
      <c r="G58" s="22"/>
      <c r="H58" s="23">
        <v>2113.2026099999994</v>
      </c>
      <c r="I58" s="24"/>
      <c r="J58" s="67">
        <v>2085.622879999999</v>
      </c>
      <c r="K58" s="22"/>
      <c r="L58" s="67">
        <v>1889.056</v>
      </c>
      <c r="M58" s="22"/>
    </row>
    <row r="59" spans="1:13">
      <c r="A59" s="209">
        <v>52</v>
      </c>
      <c r="B59" s="22" t="s">
        <v>399</v>
      </c>
      <c r="C59" s="20" t="s">
        <v>124</v>
      </c>
      <c r="D59" s="21">
        <v>2261.3720199999993</v>
      </c>
      <c r="E59" s="22"/>
      <c r="F59" s="21">
        <v>3465.8442300000006</v>
      </c>
      <c r="G59" s="22"/>
      <c r="H59" s="23">
        <v>1973.7959600000047</v>
      </c>
      <c r="I59" s="24"/>
      <c r="J59" s="67">
        <v>3091.432650000002</v>
      </c>
      <c r="K59" s="22"/>
      <c r="L59" s="67">
        <v>3531.864</v>
      </c>
      <c r="M59" s="22"/>
    </row>
    <row r="60" spans="1:13">
      <c r="A60" s="209">
        <v>44</v>
      </c>
      <c r="B60" s="22" t="s">
        <v>391</v>
      </c>
      <c r="C60" s="20" t="s">
        <v>125</v>
      </c>
      <c r="D60" s="21">
        <v>11752.921519999982</v>
      </c>
      <c r="E60" s="22"/>
      <c r="F60" s="21">
        <v>11260.657089999988</v>
      </c>
      <c r="G60" s="22"/>
      <c r="H60" s="23">
        <v>9101.1505100000049</v>
      </c>
      <c r="I60" s="24"/>
      <c r="J60" s="67">
        <v>13153.513739999995</v>
      </c>
      <c r="K60" s="22"/>
      <c r="L60" s="67">
        <v>12848.580480000004</v>
      </c>
      <c r="M60" s="22"/>
    </row>
    <row r="61" spans="1:13">
      <c r="A61" s="209">
        <v>44</v>
      </c>
      <c r="B61" s="22" t="s">
        <v>391</v>
      </c>
      <c r="C61" s="20" t="s">
        <v>126</v>
      </c>
      <c r="D61" s="21">
        <v>923.88987999999893</v>
      </c>
      <c r="E61" s="22"/>
      <c r="F61" s="21">
        <v>1104.796129999999</v>
      </c>
      <c r="G61" s="22"/>
      <c r="H61" s="23">
        <v>816.12112999999897</v>
      </c>
      <c r="I61" s="24"/>
      <c r="J61" s="67">
        <v>1119.9596700000018</v>
      </c>
      <c r="K61" s="22"/>
      <c r="L61" s="67">
        <v>1445.1949999999999</v>
      </c>
      <c r="M61" s="22"/>
    </row>
    <row r="62" spans="1:13">
      <c r="A62" s="209">
        <v>53</v>
      </c>
      <c r="B62" s="22" t="s">
        <v>398</v>
      </c>
      <c r="C62" s="20" t="s">
        <v>127</v>
      </c>
      <c r="D62" s="21">
        <v>11635.845649999999</v>
      </c>
      <c r="E62" s="22"/>
      <c r="F62" s="21">
        <v>10428.337079999998</v>
      </c>
      <c r="G62" s="22"/>
      <c r="H62" s="23">
        <v>9019.4139399999967</v>
      </c>
      <c r="I62" s="24"/>
      <c r="J62" s="67">
        <v>12976.570350000002</v>
      </c>
      <c r="K62" s="22"/>
      <c r="L62" s="67">
        <v>11319.750839999988</v>
      </c>
      <c r="M62" s="22"/>
    </row>
    <row r="63" spans="1:13">
      <c r="A63" s="209">
        <v>44</v>
      </c>
      <c r="B63" s="22" t="s">
        <v>391</v>
      </c>
      <c r="C63" s="20" t="s">
        <v>128</v>
      </c>
      <c r="D63" s="21">
        <v>7795.8754900000094</v>
      </c>
      <c r="E63" s="22"/>
      <c r="F63" s="21">
        <v>11257.719219999999</v>
      </c>
      <c r="G63" s="22"/>
      <c r="H63" s="23">
        <v>13779.813379999996</v>
      </c>
      <c r="I63" s="24"/>
      <c r="J63" s="67">
        <v>13356.89489999999</v>
      </c>
      <c r="K63" s="22"/>
      <c r="L63" s="67">
        <v>11874.395410000026</v>
      </c>
      <c r="M63" s="22"/>
    </row>
    <row r="64" spans="1:13">
      <c r="A64" s="209">
        <v>27</v>
      </c>
      <c r="B64" s="22" t="s">
        <v>397</v>
      </c>
      <c r="C64" s="20" t="s">
        <v>129</v>
      </c>
      <c r="D64" s="21">
        <v>1675.3695199999995</v>
      </c>
      <c r="E64" s="22"/>
      <c r="F64" s="21">
        <v>2327.2423799999951</v>
      </c>
      <c r="G64" s="22"/>
      <c r="H64" s="23">
        <v>2512.7282200000027</v>
      </c>
      <c r="I64" s="24"/>
      <c r="J64" s="67">
        <v>2764.9345599999988</v>
      </c>
      <c r="K64" s="22"/>
      <c r="L64" s="67">
        <v>2862.0009299999997</v>
      </c>
      <c r="M64" s="22"/>
    </row>
    <row r="65" spans="1:13">
      <c r="A65" s="209">
        <v>32</v>
      </c>
      <c r="B65" s="22" t="s">
        <v>386</v>
      </c>
      <c r="C65" s="20" t="s">
        <v>130</v>
      </c>
      <c r="D65" s="21">
        <v>34197.891130000055</v>
      </c>
      <c r="E65" s="22"/>
      <c r="F65" s="21">
        <v>30844.414420000016</v>
      </c>
      <c r="G65" s="22"/>
      <c r="H65" s="23">
        <v>39280.076699999991</v>
      </c>
      <c r="I65" s="24"/>
      <c r="J65" s="67">
        <v>45126.801079999925</v>
      </c>
      <c r="K65" s="22"/>
      <c r="L65" s="67">
        <v>43386.087289999959</v>
      </c>
      <c r="M65" s="22"/>
    </row>
    <row r="66" spans="1:13">
      <c r="A66" s="209">
        <v>32</v>
      </c>
      <c r="B66" s="22" t="s">
        <v>386</v>
      </c>
      <c r="C66" s="20" t="s">
        <v>131</v>
      </c>
      <c r="D66" s="21">
        <v>10639.406360000014</v>
      </c>
      <c r="E66" s="22"/>
      <c r="F66" s="21">
        <v>8795.981670000001</v>
      </c>
      <c r="G66" s="22"/>
      <c r="H66" s="23">
        <v>8795.981670000001</v>
      </c>
      <c r="I66" s="24"/>
      <c r="J66" s="67">
        <v>10797.96100999999</v>
      </c>
      <c r="K66" s="22"/>
      <c r="L66" s="67">
        <v>9866.0990000000002</v>
      </c>
      <c r="M66" s="22"/>
    </row>
    <row r="67" spans="1:13">
      <c r="A67" s="209">
        <v>28</v>
      </c>
      <c r="B67" s="22" t="s">
        <v>393</v>
      </c>
      <c r="C67" s="20" t="s">
        <v>132</v>
      </c>
      <c r="D67" s="21">
        <v>4209.9712499999996</v>
      </c>
      <c r="E67" s="22"/>
      <c r="F67" s="21">
        <v>3307.6429900000021</v>
      </c>
      <c r="G67" s="22"/>
      <c r="H67" s="23">
        <v>5245.7678100000021</v>
      </c>
      <c r="I67" s="24"/>
      <c r="J67" s="67">
        <v>5317.4857100000008</v>
      </c>
      <c r="K67" s="22"/>
      <c r="L67" s="67">
        <v>4960.5562599999976</v>
      </c>
      <c r="M67" s="22"/>
    </row>
    <row r="68" spans="1:13">
      <c r="A68" s="209">
        <v>32</v>
      </c>
      <c r="B68" s="22" t="s">
        <v>386</v>
      </c>
      <c r="C68" s="20" t="s">
        <v>133</v>
      </c>
      <c r="D68" s="21">
        <v>24408.355939999998</v>
      </c>
      <c r="E68" s="22"/>
      <c r="F68" s="21">
        <v>37145.068620000005</v>
      </c>
      <c r="G68" s="22"/>
      <c r="H68" s="23">
        <v>23503.263780000001</v>
      </c>
      <c r="I68" s="24"/>
      <c r="J68" s="67">
        <v>35813.884250000061</v>
      </c>
      <c r="K68" s="22"/>
      <c r="L68" s="67">
        <v>37633.979610000017</v>
      </c>
      <c r="M68" s="22"/>
    </row>
    <row r="69" spans="1:13">
      <c r="A69" s="209">
        <v>84</v>
      </c>
      <c r="B69" s="22" t="s">
        <v>384</v>
      </c>
      <c r="C69" s="20" t="s">
        <v>134</v>
      </c>
      <c r="D69" s="21">
        <v>3834.6000000000004</v>
      </c>
      <c r="E69" s="22"/>
      <c r="F69" s="21">
        <v>6391.1158900000009</v>
      </c>
      <c r="G69" s="22"/>
      <c r="H69" s="23">
        <v>8004.022460000001</v>
      </c>
      <c r="I69" s="24"/>
      <c r="J69" s="67">
        <v>8876.9027599999899</v>
      </c>
      <c r="K69" s="22"/>
      <c r="L69" s="67">
        <v>7638.178890000001</v>
      </c>
      <c r="M69" s="22"/>
    </row>
    <row r="70" spans="1:13">
      <c r="A70" s="209">
        <v>75</v>
      </c>
      <c r="B70" s="22" t="s">
        <v>394</v>
      </c>
      <c r="C70" s="20" t="s">
        <v>135</v>
      </c>
      <c r="D70" s="21">
        <v>11009.917400000006</v>
      </c>
      <c r="E70" s="22"/>
      <c r="F70" s="21">
        <v>11921.994810000002</v>
      </c>
      <c r="G70" s="22"/>
      <c r="H70" s="23">
        <v>11926.007570000007</v>
      </c>
      <c r="I70" s="24"/>
      <c r="J70" s="67">
        <v>12072.235640000001</v>
      </c>
      <c r="K70" s="22"/>
      <c r="L70" s="67">
        <v>11910.497329999998</v>
      </c>
      <c r="M70" s="22"/>
    </row>
    <row r="71" spans="1:13">
      <c r="A71" s="209">
        <v>76</v>
      </c>
      <c r="B71" s="22" t="s">
        <v>392</v>
      </c>
      <c r="C71" s="20" t="s">
        <v>136</v>
      </c>
      <c r="D71" s="21">
        <v>0</v>
      </c>
      <c r="E71" s="22"/>
      <c r="F71" s="21">
        <v>0</v>
      </c>
      <c r="G71" s="22"/>
      <c r="H71" s="23">
        <v>1.6390000000037253</v>
      </c>
      <c r="I71" s="24"/>
      <c r="J71" s="67">
        <v>3986.5859300000034</v>
      </c>
      <c r="K71" s="22"/>
      <c r="L71" s="67">
        <v>4263.6555100000014</v>
      </c>
      <c r="M71" s="22"/>
    </row>
    <row r="72" spans="1:13">
      <c r="A72" s="209">
        <v>76</v>
      </c>
      <c r="B72" s="22" t="s">
        <v>392</v>
      </c>
      <c r="C72" s="20" t="s">
        <v>137</v>
      </c>
      <c r="D72" s="21">
        <v>9206.3851700000014</v>
      </c>
      <c r="E72" s="22"/>
      <c r="F72" s="21">
        <v>8692.5210299999871</v>
      </c>
      <c r="G72" s="22"/>
      <c r="H72" s="23">
        <v>9405.0658399999884</v>
      </c>
      <c r="I72" s="24"/>
      <c r="J72" s="67">
        <v>9464.7628000000113</v>
      </c>
      <c r="K72" s="22"/>
      <c r="L72" s="67">
        <v>12065.828260000006</v>
      </c>
      <c r="M72" s="22"/>
    </row>
    <row r="73" spans="1:13">
      <c r="A73" s="209">
        <v>44</v>
      </c>
      <c r="B73" s="22" t="s">
        <v>391</v>
      </c>
      <c r="C73" s="20" t="s">
        <v>138</v>
      </c>
      <c r="D73" s="21">
        <v>10991.792599999979</v>
      </c>
      <c r="E73" s="22"/>
      <c r="F73" s="21">
        <v>9083.2939300000071</v>
      </c>
      <c r="G73" s="22"/>
      <c r="H73" s="23">
        <v>9083.2939300000071</v>
      </c>
      <c r="I73" s="24" t="s">
        <v>174</v>
      </c>
      <c r="J73" s="67">
        <v>13199.8485</v>
      </c>
      <c r="K73" s="22"/>
      <c r="L73" s="67">
        <v>15193.785719999969</v>
      </c>
      <c r="M73" s="22"/>
    </row>
    <row r="74" spans="1:13">
      <c r="A74" s="209">
        <v>44</v>
      </c>
      <c r="B74" s="22" t="s">
        <v>391</v>
      </c>
      <c r="C74" s="20" t="s">
        <v>139</v>
      </c>
      <c r="D74" s="21">
        <v>8464.6302599999908</v>
      </c>
      <c r="E74" s="26"/>
      <c r="F74" s="21">
        <v>9460.4727399999938</v>
      </c>
      <c r="G74" s="26"/>
      <c r="H74" s="23">
        <v>8302.6843200000076</v>
      </c>
      <c r="I74" s="23"/>
      <c r="J74" s="67">
        <v>8276.5273900000011</v>
      </c>
      <c r="K74" s="22"/>
      <c r="L74" s="67">
        <v>9573.5595000000158</v>
      </c>
      <c r="M74" s="22"/>
    </row>
    <row r="75" spans="1:13">
      <c r="A75" s="209">
        <v>84</v>
      </c>
      <c r="B75" s="22" t="s">
        <v>384</v>
      </c>
      <c r="C75" s="20" t="s">
        <v>140</v>
      </c>
      <c r="D75" s="21">
        <v>33355.685580000041</v>
      </c>
      <c r="E75" s="22"/>
      <c r="F75" s="21">
        <v>32154.768199999988</v>
      </c>
      <c r="G75" s="22"/>
      <c r="H75" s="23">
        <v>29847.049550000011</v>
      </c>
      <c r="I75" s="24"/>
      <c r="J75" s="67">
        <v>30150.042029999971</v>
      </c>
      <c r="K75" s="22"/>
      <c r="L75" s="67">
        <v>28550.307560000001</v>
      </c>
      <c r="M75" s="22"/>
    </row>
    <row r="76" spans="1:13">
      <c r="A76" s="209">
        <v>27</v>
      </c>
      <c r="B76" s="22" t="s">
        <v>397</v>
      </c>
      <c r="C76" s="20" t="s">
        <v>141</v>
      </c>
      <c r="D76" s="21">
        <v>2208.9099399999977</v>
      </c>
      <c r="E76" s="22"/>
      <c r="F76" s="21">
        <v>2557.7190900000001</v>
      </c>
      <c r="G76" s="22"/>
      <c r="H76" s="23">
        <v>2617.862009999998</v>
      </c>
      <c r="I76" s="24"/>
      <c r="J76" s="67">
        <v>2837.5833200000002</v>
      </c>
      <c r="K76" s="22"/>
      <c r="L76" s="67">
        <v>2849.3673000000008</v>
      </c>
      <c r="M76" s="22"/>
    </row>
    <row r="77" spans="1:13">
      <c r="A77" s="209">
        <v>27</v>
      </c>
      <c r="B77" s="22" t="s">
        <v>397</v>
      </c>
      <c r="C77" s="20" t="s">
        <v>142</v>
      </c>
      <c r="D77" s="21">
        <v>1693.2570000000001</v>
      </c>
      <c r="E77" s="22"/>
      <c r="F77" s="21">
        <v>5589.4042899999995</v>
      </c>
      <c r="G77" s="22"/>
      <c r="H77" s="23">
        <v>6030.7736400000003</v>
      </c>
      <c r="I77" s="24"/>
      <c r="J77" s="67">
        <v>6412.9201600000042</v>
      </c>
      <c r="K77" s="22"/>
      <c r="L77" s="67">
        <v>6179.2719999999999</v>
      </c>
      <c r="M77" s="22"/>
    </row>
    <row r="78" spans="1:13">
      <c r="A78" s="209">
        <v>52</v>
      </c>
      <c r="B78" s="22" t="s">
        <v>399</v>
      </c>
      <c r="C78" s="20" t="s">
        <v>143</v>
      </c>
      <c r="D78" s="21">
        <v>7852.0529999999999</v>
      </c>
      <c r="E78" s="22"/>
      <c r="F78" s="21">
        <v>4350.8602199999987</v>
      </c>
      <c r="G78" s="22"/>
      <c r="H78" s="23">
        <v>11918.345750000008</v>
      </c>
      <c r="I78" s="24"/>
      <c r="J78" s="67">
        <v>15827.020500000008</v>
      </c>
      <c r="K78" s="22"/>
      <c r="L78" s="67">
        <v>10849.94</v>
      </c>
      <c r="M78" s="22" t="s">
        <v>174</v>
      </c>
    </row>
    <row r="79" spans="1:13">
      <c r="A79" s="209">
        <v>84</v>
      </c>
      <c r="B79" s="22" t="s">
        <v>384</v>
      </c>
      <c r="C79" s="20" t="s">
        <v>144</v>
      </c>
      <c r="D79" s="21">
        <v>3220.47534</v>
      </c>
      <c r="E79" s="22"/>
      <c r="F79" s="21">
        <v>4383.4397100000006</v>
      </c>
      <c r="G79" s="22"/>
      <c r="H79" s="23">
        <v>4507.71468</v>
      </c>
      <c r="I79" s="24"/>
      <c r="J79" s="67">
        <v>4622.7416999999996</v>
      </c>
      <c r="K79" s="22"/>
      <c r="L79" s="67">
        <v>4586.6692499999999</v>
      </c>
      <c r="M79" s="22"/>
    </row>
    <row r="80" spans="1:13">
      <c r="A80" s="209">
        <v>84</v>
      </c>
      <c r="B80" s="22" t="s">
        <v>384</v>
      </c>
      <c r="C80" s="20" t="s">
        <v>145</v>
      </c>
      <c r="D80" s="21">
        <v>6470.4808699999976</v>
      </c>
      <c r="E80" s="22"/>
      <c r="F80" s="21">
        <v>5875.6030699999928</v>
      </c>
      <c r="G80" s="22"/>
      <c r="H80" s="23">
        <v>6381.318790000003</v>
      </c>
      <c r="I80" s="24"/>
      <c r="J80" s="67">
        <v>6586.5950700000003</v>
      </c>
      <c r="K80" s="22"/>
      <c r="L80" s="67">
        <v>6468.427690000005</v>
      </c>
      <c r="M80" s="22"/>
    </row>
    <row r="81" spans="1:13">
      <c r="A81" s="209">
        <v>11</v>
      </c>
      <c r="B81" s="22" t="s">
        <v>400</v>
      </c>
      <c r="C81" s="20" t="s">
        <v>146</v>
      </c>
      <c r="D81" s="21">
        <v>44902.403379999996</v>
      </c>
      <c r="E81" s="22"/>
      <c r="F81" s="21">
        <v>83575.784590000039</v>
      </c>
      <c r="G81" s="22"/>
      <c r="H81" s="23">
        <v>55399.181360000017</v>
      </c>
      <c r="I81" s="24"/>
      <c r="J81" s="67">
        <v>60908.512209999979</v>
      </c>
      <c r="K81" s="22"/>
      <c r="L81" s="67">
        <v>61260.862000000001</v>
      </c>
      <c r="M81" s="22"/>
    </row>
    <row r="82" spans="1:13">
      <c r="A82" s="209">
        <v>28</v>
      </c>
      <c r="B82" s="22" t="s">
        <v>393</v>
      </c>
      <c r="C82" s="20" t="s">
        <v>147</v>
      </c>
      <c r="D82" s="21">
        <v>24561.557480000018</v>
      </c>
      <c r="E82" s="22"/>
      <c r="F82" s="21">
        <v>23803.857669999987</v>
      </c>
      <c r="G82" s="22"/>
      <c r="H82" s="23">
        <v>22249.742659999996</v>
      </c>
      <c r="I82" s="24"/>
      <c r="J82" s="67">
        <v>21923.879299999982</v>
      </c>
      <c r="K82" s="22"/>
      <c r="L82" s="67">
        <v>23564.042180000008</v>
      </c>
      <c r="M82" s="22"/>
    </row>
    <row r="83" spans="1:13">
      <c r="A83" s="209">
        <v>11</v>
      </c>
      <c r="B83" s="22" t="s">
        <v>400</v>
      </c>
      <c r="C83" s="20" t="s">
        <v>148</v>
      </c>
      <c r="D83" s="21">
        <v>0</v>
      </c>
      <c r="E83" s="22"/>
      <c r="F83" s="21">
        <v>0</v>
      </c>
      <c r="G83" s="22"/>
      <c r="H83" s="23">
        <v>10816.791760000006</v>
      </c>
      <c r="I83" s="24"/>
      <c r="J83" s="67">
        <v>11051.667909999996</v>
      </c>
      <c r="K83" s="22"/>
      <c r="L83" s="67">
        <v>11908.090689999997</v>
      </c>
      <c r="M83" s="22"/>
    </row>
    <row r="84" spans="1:13">
      <c r="A84" s="209">
        <v>11</v>
      </c>
      <c r="B84" s="22" t="s">
        <v>400</v>
      </c>
      <c r="C84" s="20" t="s">
        <v>149</v>
      </c>
      <c r="D84" s="21">
        <v>500.00000000001489</v>
      </c>
      <c r="E84" s="22"/>
      <c r="F84" s="21">
        <v>1237.1308599999993</v>
      </c>
      <c r="G84" s="22"/>
      <c r="H84" s="23">
        <v>2685.7997199999986</v>
      </c>
      <c r="I84" s="24"/>
      <c r="J84" s="67">
        <v>6657.4643800000104</v>
      </c>
      <c r="K84" s="22"/>
      <c r="L84" s="67">
        <v>6559.5187799999867</v>
      </c>
      <c r="M84" s="22"/>
    </row>
    <row r="85" spans="1:13">
      <c r="A85" s="209">
        <v>75</v>
      </c>
      <c r="B85" s="22" t="s">
        <v>394</v>
      </c>
      <c r="C85" s="20" t="s">
        <v>150</v>
      </c>
      <c r="D85" s="21">
        <v>592.13899999999626</v>
      </c>
      <c r="E85" s="22"/>
      <c r="F85" s="21">
        <v>2990.4782400000022</v>
      </c>
      <c r="G85" s="22"/>
      <c r="H85" s="23">
        <v>3200.6948999999986</v>
      </c>
      <c r="I85" s="24"/>
      <c r="J85" s="67">
        <v>5192.2732399999986</v>
      </c>
      <c r="K85" s="22"/>
      <c r="L85" s="67">
        <v>5999.9202899999991</v>
      </c>
      <c r="M85" s="22"/>
    </row>
    <row r="86" spans="1:13">
      <c r="A86" s="209">
        <v>32</v>
      </c>
      <c r="B86" s="22" t="s">
        <v>386</v>
      </c>
      <c r="C86" s="20" t="s">
        <v>151</v>
      </c>
      <c r="D86" s="21">
        <v>5658.1249299999927</v>
      </c>
      <c r="E86" s="22"/>
      <c r="F86" s="21">
        <v>8225.3553799999954</v>
      </c>
      <c r="G86" s="22"/>
      <c r="H86" s="23">
        <v>8895.8974800000033</v>
      </c>
      <c r="I86" s="24"/>
      <c r="J86" s="67">
        <v>9222.6118999999908</v>
      </c>
      <c r="K86" s="22"/>
      <c r="L86" s="67">
        <v>8943.759</v>
      </c>
      <c r="M86" s="22"/>
    </row>
    <row r="87" spans="1:13">
      <c r="A87" s="209">
        <v>76</v>
      </c>
      <c r="B87" s="22" t="s">
        <v>392</v>
      </c>
      <c r="C87" s="20" t="s">
        <v>152</v>
      </c>
      <c r="D87" s="21">
        <v>2863.6335700000004</v>
      </c>
      <c r="E87" s="22"/>
      <c r="F87" s="21">
        <v>3177.0147800000013</v>
      </c>
      <c r="G87" s="22"/>
      <c r="H87" s="23">
        <v>4491.6053999999913</v>
      </c>
      <c r="I87" s="24"/>
      <c r="J87" s="67">
        <v>4342.021920000002</v>
      </c>
      <c r="K87" s="22"/>
      <c r="L87" s="67">
        <v>3738.6484599999935</v>
      </c>
      <c r="M87" s="22"/>
    </row>
    <row r="88" spans="1:13">
      <c r="A88" s="209">
        <v>76</v>
      </c>
      <c r="B88" s="22" t="s">
        <v>392</v>
      </c>
      <c r="C88" s="20" t="s">
        <v>153</v>
      </c>
      <c r="D88" s="21">
        <v>224.03773000000044</v>
      </c>
      <c r="E88" s="22"/>
      <c r="F88" s="21">
        <v>2321.7867599999981</v>
      </c>
      <c r="G88" s="22"/>
      <c r="H88" s="23">
        <v>2597.2719999999999</v>
      </c>
      <c r="I88" s="24"/>
      <c r="J88" s="67">
        <v>3020.5065899999963</v>
      </c>
      <c r="K88" s="22"/>
      <c r="L88" s="67">
        <v>2959.2020000000002</v>
      </c>
      <c r="M88" s="22"/>
    </row>
    <row r="89" spans="1:13">
      <c r="A89" s="209">
        <v>93</v>
      </c>
      <c r="B89" s="22" t="s">
        <v>389</v>
      </c>
      <c r="C89" s="20" t="s">
        <v>154</v>
      </c>
      <c r="D89" s="21">
        <v>20379.759700000002</v>
      </c>
      <c r="E89" s="22"/>
      <c r="F89" s="21">
        <v>24081.544340000004</v>
      </c>
      <c r="G89" s="22"/>
      <c r="H89" s="23">
        <v>24924.652409999995</v>
      </c>
      <c r="I89" s="24"/>
      <c r="J89" s="67">
        <v>22613.139610000013</v>
      </c>
      <c r="K89" s="22"/>
      <c r="L89" s="67">
        <v>22342.422900000005</v>
      </c>
      <c r="M89" s="22"/>
    </row>
    <row r="90" spans="1:13">
      <c r="A90" s="209">
        <v>93</v>
      </c>
      <c r="B90" s="22" t="s">
        <v>389</v>
      </c>
      <c r="C90" s="20" t="s">
        <v>155</v>
      </c>
      <c r="D90" s="21">
        <v>8733.1398400000035</v>
      </c>
      <c r="E90" s="22"/>
      <c r="F90" s="21">
        <v>9375.6413200000079</v>
      </c>
      <c r="G90" s="22"/>
      <c r="H90" s="23">
        <v>11325.516450000017</v>
      </c>
      <c r="I90" s="24"/>
      <c r="J90" s="67">
        <v>12319.153439999998</v>
      </c>
      <c r="K90" s="22"/>
      <c r="L90" s="67">
        <v>12819.029</v>
      </c>
      <c r="M90" s="22"/>
    </row>
    <row r="91" spans="1:13">
      <c r="A91" s="209">
        <v>52</v>
      </c>
      <c r="B91" s="22" t="s">
        <v>399</v>
      </c>
      <c r="C91" s="20" t="s">
        <v>156</v>
      </c>
      <c r="D91" s="21">
        <v>5521.8322999999973</v>
      </c>
      <c r="E91" s="22"/>
      <c r="F91" s="21">
        <v>4757.5665999999937</v>
      </c>
      <c r="G91" s="22"/>
      <c r="H91" s="23">
        <v>4981.7846199999976</v>
      </c>
      <c r="I91" s="24"/>
      <c r="J91" s="67">
        <v>5574.0515900000037</v>
      </c>
      <c r="K91" s="22"/>
      <c r="L91" s="67">
        <v>6005.9920000000002</v>
      </c>
      <c r="M91" s="22"/>
    </row>
    <row r="92" spans="1:13">
      <c r="A92" s="209">
        <v>75</v>
      </c>
      <c r="B92" s="22" t="s">
        <v>394</v>
      </c>
      <c r="C92" s="20" t="s">
        <v>157</v>
      </c>
      <c r="D92" s="21">
        <v>3701.3695499999972</v>
      </c>
      <c r="E92" s="22"/>
      <c r="F92" s="21">
        <v>5347.5781700000016</v>
      </c>
      <c r="G92" s="22"/>
      <c r="H92" s="23">
        <v>5325.4347000000034</v>
      </c>
      <c r="I92" s="24"/>
      <c r="J92" s="67">
        <v>7150.7563200000004</v>
      </c>
      <c r="K92" s="22"/>
      <c r="L92" s="67">
        <v>7540.05375</v>
      </c>
      <c r="M92" s="22"/>
    </row>
    <row r="93" spans="1:13">
      <c r="A93" s="209">
        <v>75</v>
      </c>
      <c r="B93" s="22" t="s">
        <v>394</v>
      </c>
      <c r="C93" s="20" t="s">
        <v>158</v>
      </c>
      <c r="D93" s="21">
        <v>470.18100999999791</v>
      </c>
      <c r="E93" s="22"/>
      <c r="F93" s="21">
        <v>1325.371599999994</v>
      </c>
      <c r="G93" s="22"/>
      <c r="H93" s="23">
        <v>2354.9180700000002</v>
      </c>
      <c r="I93" s="24"/>
      <c r="J93" s="67">
        <v>3201.029809999995</v>
      </c>
      <c r="K93" s="22"/>
      <c r="L93" s="67">
        <v>3261.4818599999994</v>
      </c>
      <c r="M93" s="22"/>
    </row>
    <row r="94" spans="1:13">
      <c r="A94" s="209">
        <v>44</v>
      </c>
      <c r="B94" s="22" t="s">
        <v>391</v>
      </c>
      <c r="C94" s="20" t="s">
        <v>159</v>
      </c>
      <c r="D94" s="21">
        <v>8742.7930099999976</v>
      </c>
      <c r="E94" s="22"/>
      <c r="F94" s="21">
        <v>1793.3527399999946</v>
      </c>
      <c r="G94" s="22"/>
      <c r="H94" s="23">
        <v>6608.4398100000026</v>
      </c>
      <c r="I94" s="24"/>
      <c r="J94" s="67">
        <v>7184.5777499999922</v>
      </c>
      <c r="K94" s="22"/>
      <c r="L94" s="67">
        <v>6723.2017000000033</v>
      </c>
      <c r="M94" s="22"/>
    </row>
    <row r="95" spans="1:13">
      <c r="A95" s="209">
        <v>27</v>
      </c>
      <c r="B95" s="22" t="s">
        <v>397</v>
      </c>
      <c r="C95" s="20" t="s">
        <v>160</v>
      </c>
      <c r="D95" s="21">
        <v>4733.3258699999897</v>
      </c>
      <c r="E95" s="22"/>
      <c r="F95" s="21">
        <v>4457.3269299999993</v>
      </c>
      <c r="G95" s="22"/>
      <c r="H95" s="23">
        <v>3856.1178599999994</v>
      </c>
      <c r="I95" s="24"/>
      <c r="J95" s="67">
        <v>4602.0853599999991</v>
      </c>
      <c r="K95" s="22"/>
      <c r="L95" s="67">
        <v>2851.348210000001</v>
      </c>
      <c r="M95" s="22"/>
    </row>
    <row r="96" spans="1:13">
      <c r="A96" s="209">
        <v>27</v>
      </c>
      <c r="B96" s="22" t="s">
        <v>397</v>
      </c>
      <c r="C96" s="20" t="s">
        <v>161</v>
      </c>
      <c r="D96" s="21">
        <v>1819.2549800000004</v>
      </c>
      <c r="E96" s="22"/>
      <c r="F96" s="21">
        <v>1243.8807400000021</v>
      </c>
      <c r="G96" s="22"/>
      <c r="H96" s="23">
        <v>1296.9547600000017</v>
      </c>
      <c r="I96" s="24"/>
      <c r="J96" s="67">
        <v>1184.1577599999941</v>
      </c>
      <c r="K96" s="22"/>
      <c r="L96" s="67">
        <v>1283.7755500000007</v>
      </c>
      <c r="M96" s="22"/>
    </row>
    <row r="97" spans="1:13">
      <c r="A97" s="209">
        <v>11</v>
      </c>
      <c r="B97" s="22" t="s">
        <v>400</v>
      </c>
      <c r="C97" s="20" t="s">
        <v>162</v>
      </c>
      <c r="D97" s="21">
        <v>10699.463689999997</v>
      </c>
      <c r="E97" s="22"/>
      <c r="F97" s="21">
        <v>13246.34135000001</v>
      </c>
      <c r="G97" s="22"/>
      <c r="H97" s="23">
        <v>13395.187099999994</v>
      </c>
      <c r="I97" s="24"/>
      <c r="J97" s="67">
        <v>14118.381090000004</v>
      </c>
      <c r="K97" s="22"/>
      <c r="L97" s="67">
        <v>13419.538</v>
      </c>
      <c r="M97" s="22"/>
    </row>
    <row r="98" spans="1:13">
      <c r="A98" s="209">
        <v>11</v>
      </c>
      <c r="B98" s="22" t="s">
        <v>400</v>
      </c>
      <c r="C98" s="20" t="s">
        <v>163</v>
      </c>
      <c r="D98" s="21">
        <v>8714.2402500000153</v>
      </c>
      <c r="E98" s="22"/>
      <c r="F98" s="21">
        <v>6892.449299999982</v>
      </c>
      <c r="G98" s="22"/>
      <c r="H98" s="23">
        <v>8437.3041700000158</v>
      </c>
      <c r="I98" s="24"/>
      <c r="J98" s="67">
        <v>10159.549200000018</v>
      </c>
      <c r="K98" s="22"/>
      <c r="L98" s="67">
        <v>10116.070160000027</v>
      </c>
      <c r="M98" s="22"/>
    </row>
    <row r="99" spans="1:13">
      <c r="A99" s="209">
        <v>11</v>
      </c>
      <c r="B99" s="22" t="s">
        <v>400</v>
      </c>
      <c r="C99" s="20" t="s">
        <v>164</v>
      </c>
      <c r="D99" s="21">
        <v>44358.652629999997</v>
      </c>
      <c r="E99" s="22"/>
      <c r="F99" s="21">
        <v>44558.310749999997</v>
      </c>
      <c r="G99" s="22"/>
      <c r="H99" s="23">
        <v>43353.789589999971</v>
      </c>
      <c r="I99" s="24"/>
      <c r="J99" s="67">
        <v>23646.377899999978</v>
      </c>
      <c r="K99" s="22"/>
      <c r="L99" s="67">
        <v>23337.858629999817</v>
      </c>
      <c r="M99" s="22"/>
    </row>
    <row r="100" spans="1:13">
      <c r="A100" s="209">
        <v>11</v>
      </c>
      <c r="B100" s="22" t="s">
        <v>400</v>
      </c>
      <c r="C100" s="20" t="s">
        <v>165</v>
      </c>
      <c r="D100" s="21">
        <v>9729.6781699999865</v>
      </c>
      <c r="E100" s="22"/>
      <c r="F100" s="21">
        <v>9069.005410000027</v>
      </c>
      <c r="G100" s="22"/>
      <c r="H100" s="23">
        <v>9609.4477200000292</v>
      </c>
      <c r="I100" s="24"/>
      <c r="J100" s="67">
        <v>11007.887209999979</v>
      </c>
      <c r="K100" s="22"/>
      <c r="L100" s="67">
        <v>9885.0496699999876</v>
      </c>
      <c r="M100" s="22"/>
    </row>
    <row r="101" spans="1:13">
      <c r="A101" s="210">
        <v>11</v>
      </c>
      <c r="B101" s="30" t="s">
        <v>400</v>
      </c>
      <c r="C101" s="28" t="s">
        <v>166</v>
      </c>
      <c r="D101" s="29">
        <v>14129.53861999999</v>
      </c>
      <c r="E101" s="30"/>
      <c r="F101" s="29">
        <v>9079.5491800000073</v>
      </c>
      <c r="G101" s="30"/>
      <c r="H101" s="31">
        <v>9527.1022499999999</v>
      </c>
      <c r="I101" s="32"/>
      <c r="J101" s="68">
        <v>9166.9634999999998</v>
      </c>
      <c r="K101" s="30"/>
      <c r="L101" s="67">
        <v>8822.2803900000163</v>
      </c>
      <c r="M101" s="22"/>
    </row>
    <row r="102" spans="1:13">
      <c r="A102" s="211" t="s">
        <v>385</v>
      </c>
      <c r="B102" s="204" t="s">
        <v>401</v>
      </c>
      <c r="C102" s="34" t="s">
        <v>167</v>
      </c>
      <c r="D102" s="75" t="s">
        <v>168</v>
      </c>
      <c r="E102" s="22"/>
      <c r="F102" s="75">
        <v>849.99974000000952</v>
      </c>
      <c r="G102" s="38"/>
      <c r="H102" s="23">
        <v>9601.8829499999883</v>
      </c>
      <c r="I102" s="37"/>
      <c r="J102" s="67">
        <v>9303.003810000002</v>
      </c>
      <c r="K102" s="22"/>
      <c r="L102" s="151">
        <v>16127.011740000009</v>
      </c>
      <c r="M102" s="49"/>
    </row>
    <row r="103" spans="1:13">
      <c r="A103" s="209" t="s">
        <v>387</v>
      </c>
      <c r="B103" s="205" t="s">
        <v>402</v>
      </c>
      <c r="C103" s="34" t="s">
        <v>169</v>
      </c>
      <c r="D103" s="21">
        <v>0</v>
      </c>
      <c r="E103" s="22"/>
      <c r="F103" s="21">
        <v>18693.209050000012</v>
      </c>
      <c r="G103" s="22"/>
      <c r="H103" s="23">
        <v>7173.6517800000011</v>
      </c>
      <c r="I103" s="24"/>
      <c r="J103" s="67">
        <v>8065.9196000000238</v>
      </c>
      <c r="K103" s="22"/>
      <c r="L103" s="67">
        <v>9890.9917399999795</v>
      </c>
      <c r="M103" s="22" t="s">
        <v>174</v>
      </c>
    </row>
    <row r="104" spans="1:13">
      <c r="A104" s="209" t="s">
        <v>388</v>
      </c>
      <c r="B104" s="205" t="s">
        <v>403</v>
      </c>
      <c r="C104" s="34" t="s">
        <v>170</v>
      </c>
      <c r="D104" s="21">
        <v>0</v>
      </c>
      <c r="E104" s="22"/>
      <c r="F104" s="21">
        <v>0</v>
      </c>
      <c r="G104" s="22"/>
      <c r="H104" s="23">
        <v>0</v>
      </c>
      <c r="I104" s="24" t="s">
        <v>174</v>
      </c>
      <c r="J104" s="67">
        <v>3459.3058199999928</v>
      </c>
      <c r="K104" s="22"/>
      <c r="L104" s="67">
        <v>2360.8887699999959</v>
      </c>
      <c r="M104" s="22"/>
    </row>
    <row r="105" spans="1:13">
      <c r="A105" s="212" t="s">
        <v>390</v>
      </c>
      <c r="B105" s="206" t="s">
        <v>404</v>
      </c>
      <c r="C105" s="39" t="s">
        <v>171</v>
      </c>
      <c r="D105" s="29">
        <v>0</v>
      </c>
      <c r="E105" s="30"/>
      <c r="F105" s="29">
        <v>65195.849000000002</v>
      </c>
      <c r="G105" s="30"/>
      <c r="H105" s="31">
        <v>11519.859419999957</v>
      </c>
      <c r="I105" s="32"/>
      <c r="J105" s="68">
        <v>30432.708629999994</v>
      </c>
      <c r="K105" s="30"/>
      <c r="L105" s="68">
        <v>38551.489000000001</v>
      </c>
      <c r="M105" s="30"/>
    </row>
    <row r="106" spans="1:13">
      <c r="A106" s="24"/>
      <c r="C106" s="24"/>
      <c r="D106" s="40"/>
      <c r="E106" s="24"/>
      <c r="H106" s="24"/>
      <c r="J106" s="69"/>
      <c r="L106" s="69"/>
    </row>
    <row r="107" spans="1:13">
      <c r="A107" s="42" t="s">
        <v>406</v>
      </c>
      <c r="B107" s="121"/>
      <c r="C107" s="49"/>
      <c r="D107" s="43">
        <v>815432.85257999995</v>
      </c>
      <c r="E107" s="44"/>
      <c r="F107" s="45">
        <v>908502.96585000004</v>
      </c>
      <c r="G107" s="46"/>
      <c r="H107" s="43">
        <v>941961.28838999989</v>
      </c>
      <c r="I107" s="47"/>
      <c r="J107" s="77">
        <v>1018850.37274</v>
      </c>
      <c r="K107" s="49"/>
      <c r="L107" s="65">
        <v>1013650.5181099992</v>
      </c>
      <c r="M107" s="49"/>
    </row>
    <row r="108" spans="1:13">
      <c r="A108" s="20" t="s">
        <v>407</v>
      </c>
      <c r="B108" s="24"/>
      <c r="C108" s="22"/>
      <c r="D108" s="21">
        <v>0</v>
      </c>
      <c r="E108" s="26"/>
      <c r="F108" s="23">
        <v>84739.057790000021</v>
      </c>
      <c r="G108" s="23"/>
      <c r="H108" s="21">
        <v>28295.394149999946</v>
      </c>
      <c r="I108" s="26"/>
      <c r="J108" s="78">
        <v>51260.937860000013</v>
      </c>
      <c r="K108" s="22"/>
      <c r="L108" s="64">
        <v>66930.381249999977</v>
      </c>
      <c r="M108" s="22"/>
    </row>
    <row r="109" spans="1:13">
      <c r="A109" s="28" t="s">
        <v>408</v>
      </c>
      <c r="B109" s="32"/>
      <c r="C109" s="30"/>
      <c r="D109" s="29">
        <v>815432.85257999995</v>
      </c>
      <c r="E109" s="50"/>
      <c r="F109" s="31">
        <v>993242.02364000014</v>
      </c>
      <c r="G109" s="31"/>
      <c r="H109" s="29">
        <v>970256.68253999983</v>
      </c>
      <c r="I109" s="50"/>
      <c r="J109" s="79">
        <v>1070111.3106</v>
      </c>
      <c r="K109" s="30"/>
      <c r="L109" s="66">
        <v>1080580.8993599992</v>
      </c>
      <c r="M109" s="30"/>
    </row>
    <row r="110" spans="1:13" ht="6" customHeight="1">
      <c r="L110" s="80"/>
    </row>
    <row r="111" spans="1:13" ht="12.75">
      <c r="A111" s="585" t="s">
        <v>333</v>
      </c>
      <c r="B111" s="596"/>
      <c r="C111" s="596"/>
      <c r="D111" s="596"/>
      <c r="E111" s="596"/>
      <c r="F111" s="596"/>
      <c r="G111" s="596"/>
      <c r="H111" s="596"/>
      <c r="I111" s="596"/>
      <c r="J111" s="596"/>
      <c r="K111" s="596"/>
      <c r="L111" s="596"/>
      <c r="M111" s="596"/>
    </row>
    <row r="112" spans="1:13">
      <c r="A112" s="593" t="s">
        <v>334</v>
      </c>
      <c r="B112" s="593"/>
      <c r="C112" s="593"/>
      <c r="D112" s="593"/>
      <c r="E112" s="593"/>
      <c r="F112" s="593"/>
      <c r="G112" s="593"/>
      <c r="H112" s="593"/>
      <c r="I112" s="593"/>
      <c r="J112" s="593"/>
      <c r="K112" s="593"/>
      <c r="L112" s="593"/>
      <c r="M112" s="593"/>
    </row>
    <row r="113" spans="4:10">
      <c r="D113" s="101"/>
      <c r="E113" s="101"/>
      <c r="F113" s="101"/>
      <c r="G113" s="101"/>
      <c r="H113" s="101"/>
      <c r="I113" s="101"/>
      <c r="J113" s="101"/>
    </row>
  </sheetData>
  <mergeCells count="10">
    <mergeCell ref="A4:B5"/>
    <mergeCell ref="A111:M111"/>
    <mergeCell ref="A112:M112"/>
    <mergeCell ref="L4:L5"/>
    <mergeCell ref="C2:K2"/>
    <mergeCell ref="C4:C5"/>
    <mergeCell ref="D4:D5"/>
    <mergeCell ref="F4:F5"/>
    <mergeCell ref="H4:H5"/>
    <mergeCell ref="J4:J5"/>
  </mergeCells>
  <pageMargins left="0.7" right="0.7" top="0.75" bottom="0.75" header="0.3" footer="0.3"/>
  <ignoredErrors>
    <ignoredError sqref="A102:A105" numberStoredAsText="1"/>
  </ignoredErrors>
</worksheet>
</file>

<file path=xl/worksheets/sheet5.xml><?xml version="1.0" encoding="utf-8"?>
<worksheet xmlns="http://schemas.openxmlformats.org/spreadsheetml/2006/main" xmlns:r="http://schemas.openxmlformats.org/officeDocument/2006/relationships">
  <dimension ref="A1:F11"/>
  <sheetViews>
    <sheetView workbookViewId="0">
      <selection activeCell="A9" sqref="A9"/>
    </sheetView>
  </sheetViews>
  <sheetFormatPr baseColWidth="10" defaultRowHeight="11.25"/>
  <cols>
    <col min="1" max="1" width="31.85546875" style="19" customWidth="1"/>
    <col min="2" max="2" width="12.5703125" style="19" customWidth="1"/>
    <col min="3" max="4" width="11.42578125" style="19"/>
    <col min="5" max="5" width="13" style="19" customWidth="1"/>
    <col min="6" max="6" width="11.42578125" style="19"/>
    <col min="7" max="7" width="14.140625" style="19" customWidth="1"/>
    <col min="8" max="16384" width="11.42578125" style="19"/>
  </cols>
  <sheetData>
    <row r="1" spans="1:6" s="292" customFormat="1">
      <c r="A1" s="292" t="s">
        <v>420</v>
      </c>
    </row>
    <row r="2" spans="1:6" s="292" customFormat="1"/>
    <row r="3" spans="1:6" ht="22.5">
      <c r="A3" s="293"/>
      <c r="B3" s="294" t="s">
        <v>6</v>
      </c>
      <c r="C3" s="294" t="s">
        <v>10</v>
      </c>
      <c r="D3" s="294" t="s">
        <v>440</v>
      </c>
      <c r="E3" s="294" t="s">
        <v>6</v>
      </c>
      <c r="F3" s="294" t="s">
        <v>441</v>
      </c>
    </row>
    <row r="4" spans="1:6" ht="62.25" customHeight="1">
      <c r="A4" s="295" t="s">
        <v>263</v>
      </c>
      <c r="B4" s="296">
        <v>9478.1606962700025</v>
      </c>
      <c r="C4" s="296">
        <v>1207.5969798747803</v>
      </c>
      <c r="D4" s="297">
        <f>(B4+C4)/SUM(B4:C7)</f>
        <v>0.33384161993880823</v>
      </c>
      <c r="E4" s="297">
        <f>B4/(B$4+B$7+B$6+B$5)</f>
        <v>0.3144820965255602</v>
      </c>
      <c r="F4" s="297">
        <f>C4/(C$4+C$7+C$6+C$5)</f>
        <v>0.64594201589018019</v>
      </c>
    </row>
    <row r="5" spans="1:6" ht="59.25" customHeight="1">
      <c r="A5" s="295" t="s">
        <v>417</v>
      </c>
      <c r="B5" s="296">
        <v>6619.5645415109766</v>
      </c>
      <c r="C5" s="296">
        <v>275.86987239609698</v>
      </c>
      <c r="D5" s="297">
        <f>(B5+C5)/SUM(B4:C7)</f>
        <v>0.21542534134566446</v>
      </c>
      <c r="E5" s="297">
        <f t="shared" ref="E5:E7" si="0">B5/(B$4+B$7+B$6+B$5)</f>
        <v>0.2196348639583488</v>
      </c>
      <c r="F5" s="297">
        <f>C5/(C$4+C$7+C$6+C$5)</f>
        <v>0.14756242725729521</v>
      </c>
    </row>
    <row r="6" spans="1:6" ht="69" customHeight="1">
      <c r="A6" s="295" t="s">
        <v>418</v>
      </c>
      <c r="B6" s="296">
        <v>6924.3487182036906</v>
      </c>
      <c r="C6" s="296">
        <v>150.29524649475883</v>
      </c>
      <c r="D6" s="297">
        <f>(B6+C6)/SUM(B4:C7)</f>
        <v>0.22102415881447718</v>
      </c>
      <c r="E6" s="297">
        <f t="shared" si="0"/>
        <v>0.22974749761646579</v>
      </c>
      <c r="F6" s="297">
        <f>C6/(C$4+C$7+C$6+C$5)</f>
        <v>8.0392727141138431E-2</v>
      </c>
    </row>
    <row r="7" spans="1:6" ht="40.5" customHeight="1">
      <c r="A7" s="298" t="s">
        <v>4</v>
      </c>
      <c r="B7" s="296">
        <v>7116.8776758760168</v>
      </c>
      <c r="C7" s="296">
        <v>235.75087634340196</v>
      </c>
      <c r="D7" s="297">
        <f>(B7+C7)/SUM(B4:C7)</f>
        <v>0.22970887990104996</v>
      </c>
      <c r="E7" s="297">
        <f t="shared" si="0"/>
        <v>0.23613554189962521</v>
      </c>
      <c r="F7" s="297">
        <f>C7/(C$4+C$7+C$6+C$5)</f>
        <v>0.12610282971138617</v>
      </c>
    </row>
    <row r="8" spans="1:6">
      <c r="A8" s="545" t="s">
        <v>419</v>
      </c>
      <c r="B8" s="546"/>
      <c r="C8" s="546"/>
      <c r="D8" s="546"/>
      <c r="E8" s="546"/>
      <c r="F8" s="546"/>
    </row>
    <row r="9" spans="1:6">
      <c r="A9" s="265" t="s">
        <v>257</v>
      </c>
    </row>
    <row r="10" spans="1:6">
      <c r="A10" s="265" t="s">
        <v>340</v>
      </c>
    </row>
    <row r="11" spans="1:6">
      <c r="A11" s="299"/>
    </row>
  </sheetData>
  <mergeCells count="1">
    <mergeCell ref="A8:F8"/>
  </mergeCell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FF0000"/>
  </sheetPr>
  <dimension ref="A1:P65528"/>
  <sheetViews>
    <sheetView workbookViewId="0">
      <selection activeCell="A5" sqref="A5:I6"/>
    </sheetView>
  </sheetViews>
  <sheetFormatPr baseColWidth="10" defaultRowHeight="11.25"/>
  <cols>
    <col min="1" max="1" width="4.85546875" style="19" customWidth="1"/>
    <col min="2" max="2" width="29.5703125" style="19" customWidth="1"/>
    <col min="3" max="3" width="23.7109375" style="11" customWidth="1"/>
    <col min="4" max="4" width="9.85546875" style="14" customWidth="1"/>
    <col min="5" max="5" width="3.5703125" style="11" customWidth="1"/>
    <col min="6" max="6" width="8.7109375" style="14" customWidth="1"/>
    <col min="7" max="7" width="3.42578125" style="11" customWidth="1"/>
    <col min="8" max="8" width="8.7109375" style="14" customWidth="1"/>
    <col min="9" max="9" width="3.42578125" style="11" customWidth="1"/>
    <col min="10" max="16384" width="11.42578125" style="19"/>
  </cols>
  <sheetData>
    <row r="1" spans="1:16" ht="11.25" customHeight="1">
      <c r="A1" s="198" t="s">
        <v>446</v>
      </c>
      <c r="B1" s="201"/>
      <c r="C1" s="201"/>
      <c r="D1" s="201"/>
      <c r="E1" s="201"/>
      <c r="F1" s="201"/>
      <c r="G1" s="201"/>
    </row>
    <row r="2" spans="1:16" s="11" customFormat="1">
      <c r="A2" s="197" t="s">
        <v>68</v>
      </c>
      <c r="C2" s="603"/>
      <c r="D2" s="604"/>
      <c r="E2" s="604"/>
      <c r="F2" s="604"/>
      <c r="G2" s="604"/>
      <c r="H2" s="604"/>
      <c r="I2" s="604"/>
      <c r="J2" s="604"/>
      <c r="K2" s="604"/>
      <c r="O2" s="101"/>
      <c r="P2" s="101"/>
    </row>
    <row r="3" spans="1:16">
      <c r="C3" s="81"/>
      <c r="D3" s="149"/>
      <c r="E3" s="149"/>
      <c r="F3" s="149"/>
      <c r="G3" s="149"/>
      <c r="H3" s="149"/>
      <c r="I3" s="81"/>
    </row>
    <row r="4" spans="1:16">
      <c r="C4" s="12"/>
      <c r="D4" s="12"/>
      <c r="E4" s="12"/>
      <c r="F4" s="12"/>
      <c r="G4" s="12"/>
      <c r="H4" s="82"/>
      <c r="I4" s="83" t="s">
        <v>69</v>
      </c>
    </row>
    <row r="5" spans="1:16">
      <c r="A5" s="579" t="s">
        <v>405</v>
      </c>
      <c r="B5" s="580"/>
      <c r="C5" s="591" t="s">
        <v>70</v>
      </c>
      <c r="D5" s="614" t="s">
        <v>194</v>
      </c>
      <c r="E5" s="614"/>
      <c r="F5" s="614"/>
      <c r="G5" s="614"/>
      <c r="H5" s="614"/>
      <c r="I5" s="615"/>
    </row>
    <row r="6" spans="1:16">
      <c r="A6" s="581"/>
      <c r="B6" s="582"/>
      <c r="C6" s="592"/>
      <c r="D6" s="616" t="s">
        <v>192</v>
      </c>
      <c r="E6" s="616"/>
      <c r="F6" s="617" t="s">
        <v>193</v>
      </c>
      <c r="G6" s="618"/>
      <c r="H6" s="534" t="s">
        <v>5</v>
      </c>
      <c r="I6" s="535"/>
    </row>
    <row r="7" spans="1:16">
      <c r="A7" s="207">
        <v>84</v>
      </c>
      <c r="B7" s="22" t="s">
        <v>384</v>
      </c>
      <c r="C7" s="20" t="s">
        <v>71</v>
      </c>
      <c r="D7" s="114">
        <v>39644.631340000007</v>
      </c>
      <c r="E7" s="22"/>
      <c r="F7" s="114">
        <v>16.82235</v>
      </c>
      <c r="G7" s="22"/>
      <c r="H7" s="114">
        <v>39661.453690000009</v>
      </c>
      <c r="I7" s="22"/>
    </row>
    <row r="8" spans="1:16">
      <c r="A8" s="208">
        <v>32</v>
      </c>
      <c r="B8" s="22" t="s">
        <v>386</v>
      </c>
      <c r="C8" s="20" t="s">
        <v>72</v>
      </c>
      <c r="D8" s="35">
        <v>86097.607999999993</v>
      </c>
      <c r="E8" s="22"/>
      <c r="F8" s="35">
        <v>0</v>
      </c>
      <c r="G8" s="22"/>
      <c r="H8" s="35">
        <v>86097.607999999993</v>
      </c>
      <c r="I8" s="22"/>
    </row>
    <row r="9" spans="1:16">
      <c r="A9" s="208">
        <v>84</v>
      </c>
      <c r="B9" s="22" t="s">
        <v>384</v>
      </c>
      <c r="C9" s="20" t="s">
        <v>73</v>
      </c>
      <c r="D9" s="35">
        <v>51053.162259999997</v>
      </c>
      <c r="E9" s="22"/>
      <c r="F9" s="35">
        <v>6.53538</v>
      </c>
      <c r="G9" s="22"/>
      <c r="H9" s="35">
        <v>51059.697639999999</v>
      </c>
      <c r="I9" s="22"/>
    </row>
    <row r="10" spans="1:16">
      <c r="A10" s="208">
        <v>93</v>
      </c>
      <c r="B10" s="22" t="s">
        <v>389</v>
      </c>
      <c r="C10" s="20" t="s">
        <v>74</v>
      </c>
      <c r="D10" s="35">
        <v>18762.753000000001</v>
      </c>
      <c r="E10" s="22"/>
      <c r="F10" s="35">
        <v>0</v>
      </c>
      <c r="G10" s="22"/>
      <c r="H10" s="35">
        <v>18762.753000000001</v>
      </c>
      <c r="I10" s="22"/>
    </row>
    <row r="11" spans="1:16">
      <c r="A11" s="208">
        <v>93</v>
      </c>
      <c r="B11" s="22" t="s">
        <v>389</v>
      </c>
      <c r="C11" s="20" t="s">
        <v>75</v>
      </c>
      <c r="D11" s="35">
        <v>13005.299070000001</v>
      </c>
      <c r="E11" s="22"/>
      <c r="F11" s="35">
        <v>5.2079399999999998</v>
      </c>
      <c r="G11" s="22"/>
      <c r="H11" s="35">
        <v>13010.507010000001</v>
      </c>
      <c r="I11" s="22"/>
    </row>
    <row r="12" spans="1:16">
      <c r="A12" s="208">
        <v>93</v>
      </c>
      <c r="B12" s="22" t="s">
        <v>389</v>
      </c>
      <c r="C12" s="20" t="s">
        <v>76</v>
      </c>
      <c r="D12" s="35">
        <v>132131.23000000001</v>
      </c>
      <c r="E12" s="22"/>
      <c r="F12" s="35">
        <v>0</v>
      </c>
      <c r="G12" s="22"/>
      <c r="H12" s="35">
        <v>132131.23000000001</v>
      </c>
      <c r="I12" s="22"/>
    </row>
    <row r="13" spans="1:16">
      <c r="A13" s="208">
        <v>84</v>
      </c>
      <c r="B13" s="22" t="s">
        <v>384</v>
      </c>
      <c r="C13" s="20" t="s">
        <v>77</v>
      </c>
      <c r="D13" s="35">
        <v>30767.871599999999</v>
      </c>
      <c r="E13" s="22"/>
      <c r="F13" s="35">
        <v>22.012509999999999</v>
      </c>
      <c r="G13" s="22"/>
      <c r="H13" s="35">
        <v>30789.884109999999</v>
      </c>
      <c r="I13" s="22"/>
    </row>
    <row r="14" spans="1:16">
      <c r="A14" s="208">
        <v>44</v>
      </c>
      <c r="B14" s="22" t="s">
        <v>391</v>
      </c>
      <c r="C14" s="20" t="s">
        <v>78</v>
      </c>
      <c r="D14" s="35">
        <v>55382.423929999997</v>
      </c>
      <c r="E14" s="22"/>
      <c r="F14" s="35">
        <v>33.486069999999998</v>
      </c>
      <c r="G14" s="22"/>
      <c r="H14" s="35">
        <v>55415.909999999996</v>
      </c>
      <c r="I14" s="22"/>
    </row>
    <row r="15" spans="1:16">
      <c r="A15" s="208">
        <v>76</v>
      </c>
      <c r="B15" s="22" t="s">
        <v>392</v>
      </c>
      <c r="C15" s="20" t="s">
        <v>79</v>
      </c>
      <c r="D15" s="35">
        <v>30036.686000000002</v>
      </c>
      <c r="E15" s="22"/>
      <c r="F15" s="35">
        <v>0</v>
      </c>
      <c r="G15" s="22"/>
      <c r="H15" s="35">
        <v>30036.686000000002</v>
      </c>
      <c r="I15" s="22"/>
    </row>
    <row r="16" spans="1:16">
      <c r="A16" s="209">
        <v>44</v>
      </c>
      <c r="B16" s="22" t="s">
        <v>391</v>
      </c>
      <c r="C16" s="20" t="s">
        <v>80</v>
      </c>
      <c r="D16" s="35">
        <v>47047.360000000001</v>
      </c>
      <c r="E16" s="22"/>
      <c r="F16" s="35">
        <v>45.511519999999997</v>
      </c>
      <c r="G16" s="22"/>
      <c r="H16" s="35">
        <v>47092.871520000001</v>
      </c>
      <c r="I16" s="22"/>
    </row>
    <row r="17" spans="1:9">
      <c r="A17" s="209">
        <v>76</v>
      </c>
      <c r="B17" s="22" t="s">
        <v>392</v>
      </c>
      <c r="C17" s="20" t="s">
        <v>81</v>
      </c>
      <c r="D17" s="35">
        <v>86393.535269999993</v>
      </c>
      <c r="E17" s="22"/>
      <c r="F17" s="35">
        <v>41.112499999999997</v>
      </c>
      <c r="G17" s="22"/>
      <c r="H17" s="35">
        <v>86434.647769999996</v>
      </c>
      <c r="I17" s="22"/>
    </row>
    <row r="18" spans="1:9">
      <c r="A18" s="209">
        <v>76</v>
      </c>
      <c r="B18" s="22" t="s">
        <v>392</v>
      </c>
      <c r="C18" s="20" t="s">
        <v>82</v>
      </c>
      <c r="D18" s="35">
        <v>19329.774410000002</v>
      </c>
      <c r="E18" s="22"/>
      <c r="F18" s="35">
        <v>0</v>
      </c>
      <c r="G18" s="22"/>
      <c r="H18" s="35">
        <v>19329.774410000002</v>
      </c>
      <c r="I18" s="22"/>
    </row>
    <row r="19" spans="1:9">
      <c r="A19" s="209">
        <v>93</v>
      </c>
      <c r="B19" s="22" t="s">
        <v>389</v>
      </c>
      <c r="C19" s="20" t="s">
        <v>83</v>
      </c>
      <c r="D19" s="35">
        <v>430617.16015999997</v>
      </c>
      <c r="E19" s="22"/>
      <c r="F19" s="35">
        <v>0</v>
      </c>
      <c r="G19" s="22"/>
      <c r="H19" s="35">
        <v>430617.16015999997</v>
      </c>
      <c r="I19" s="22"/>
    </row>
    <row r="20" spans="1:9">
      <c r="A20" s="209">
        <v>28</v>
      </c>
      <c r="B20" s="22" t="s">
        <v>393</v>
      </c>
      <c r="C20" s="20" t="s">
        <v>84</v>
      </c>
      <c r="D20" s="35">
        <v>75699.907340000005</v>
      </c>
      <c r="E20" s="22"/>
      <c r="F20" s="35">
        <v>225</v>
      </c>
      <c r="G20" s="22"/>
      <c r="H20" s="35">
        <v>75924.907340000005</v>
      </c>
      <c r="I20" s="22"/>
    </row>
    <row r="21" spans="1:9">
      <c r="A21" s="209">
        <v>84</v>
      </c>
      <c r="B21" s="22" t="s">
        <v>384</v>
      </c>
      <c r="C21" s="20" t="s">
        <v>85</v>
      </c>
      <c r="D21" s="35">
        <v>10461.585999999999</v>
      </c>
      <c r="E21" s="22"/>
      <c r="F21" s="35">
        <v>0</v>
      </c>
      <c r="G21" s="22"/>
      <c r="H21" s="35">
        <v>10461.585999999999</v>
      </c>
      <c r="I21" s="22"/>
    </row>
    <row r="22" spans="1:9">
      <c r="A22" s="209">
        <v>75</v>
      </c>
      <c r="B22" s="22" t="s">
        <v>394</v>
      </c>
      <c r="C22" s="20" t="s">
        <v>86</v>
      </c>
      <c r="D22" s="35">
        <v>52599.351000000002</v>
      </c>
      <c r="E22" s="22"/>
      <c r="F22" s="35">
        <v>493.6816</v>
      </c>
      <c r="G22" s="22"/>
      <c r="H22" s="35">
        <v>53093.032600000006</v>
      </c>
      <c r="I22" s="22"/>
    </row>
    <row r="23" spans="1:9">
      <c r="A23" s="209">
        <v>75</v>
      </c>
      <c r="B23" s="22" t="s">
        <v>394</v>
      </c>
      <c r="C23" s="20" t="s">
        <v>87</v>
      </c>
      <c r="D23" s="35">
        <v>83907.192389999997</v>
      </c>
      <c r="E23" s="22"/>
      <c r="F23" s="35">
        <v>8.1318800000000007</v>
      </c>
      <c r="G23" s="22"/>
      <c r="H23" s="35">
        <v>83915.324269999997</v>
      </c>
      <c r="I23" s="22"/>
    </row>
    <row r="24" spans="1:9">
      <c r="A24" s="209">
        <v>24</v>
      </c>
      <c r="B24" s="22" t="s">
        <v>395</v>
      </c>
      <c r="C24" s="20" t="s">
        <v>88</v>
      </c>
      <c r="D24" s="35">
        <v>49990.512419999999</v>
      </c>
      <c r="E24" s="22"/>
      <c r="F24" s="35">
        <v>13.2742</v>
      </c>
      <c r="G24" s="22"/>
      <c r="H24" s="35">
        <v>50003.786619999999</v>
      </c>
      <c r="I24" s="22"/>
    </row>
    <row r="25" spans="1:9">
      <c r="A25" s="209">
        <v>75</v>
      </c>
      <c r="B25" s="22" t="s">
        <v>394</v>
      </c>
      <c r="C25" s="20" t="s">
        <v>89</v>
      </c>
      <c r="D25" s="35">
        <v>16842.052960000001</v>
      </c>
      <c r="E25" s="22"/>
      <c r="F25" s="35">
        <v>3.7951999999999999</v>
      </c>
      <c r="G25" s="22"/>
      <c r="H25" s="35">
        <v>16845.848160000001</v>
      </c>
      <c r="I25" s="22"/>
    </row>
    <row r="26" spans="1:9">
      <c r="A26" s="209">
        <v>94</v>
      </c>
      <c r="B26" s="22" t="s">
        <v>396</v>
      </c>
      <c r="C26" s="20" t="s">
        <v>90</v>
      </c>
      <c r="D26" s="35">
        <v>13659.4287</v>
      </c>
      <c r="E26" s="22"/>
      <c r="F26" s="35">
        <v>2.2945199999999999</v>
      </c>
      <c r="G26" s="22"/>
      <c r="H26" s="35">
        <v>13661.72322</v>
      </c>
      <c r="I26" s="22"/>
    </row>
    <row r="27" spans="1:9">
      <c r="A27" s="209">
        <v>94</v>
      </c>
      <c r="B27" s="22" t="s">
        <v>396</v>
      </c>
      <c r="C27" s="20" t="s">
        <v>91</v>
      </c>
      <c r="D27" s="35">
        <v>19106.893</v>
      </c>
      <c r="E27" s="22"/>
      <c r="F27" s="35">
        <v>0</v>
      </c>
      <c r="G27" s="22"/>
      <c r="H27" s="35">
        <v>19106.893</v>
      </c>
      <c r="I27" s="22"/>
    </row>
    <row r="28" spans="1:9">
      <c r="A28" s="209">
        <v>27</v>
      </c>
      <c r="B28" s="22" t="s">
        <v>397</v>
      </c>
      <c r="C28" s="20" t="s">
        <v>92</v>
      </c>
      <c r="D28" s="35">
        <v>46392.489000000001</v>
      </c>
      <c r="E28" s="22"/>
      <c r="F28" s="35">
        <v>96.631570000000011</v>
      </c>
      <c r="G28" s="22"/>
      <c r="H28" s="35">
        <v>46489.120569999999</v>
      </c>
      <c r="I28" s="22"/>
    </row>
    <row r="29" spans="1:9">
      <c r="A29" s="209">
        <v>53</v>
      </c>
      <c r="B29" s="22" t="s">
        <v>398</v>
      </c>
      <c r="C29" s="20" t="s">
        <v>93</v>
      </c>
      <c r="D29" s="35">
        <v>52451.39473</v>
      </c>
      <c r="E29" s="22"/>
      <c r="F29" s="35">
        <v>2</v>
      </c>
      <c r="G29" s="22"/>
      <c r="H29" s="35">
        <v>52453.39473</v>
      </c>
      <c r="I29" s="22"/>
    </row>
    <row r="30" spans="1:9">
      <c r="A30" s="209">
        <v>75</v>
      </c>
      <c r="B30" s="22" t="s">
        <v>394</v>
      </c>
      <c r="C30" s="20" t="s">
        <v>94</v>
      </c>
      <c r="D30" s="35">
        <v>13624.438</v>
      </c>
      <c r="E30" s="22"/>
      <c r="F30" s="35">
        <v>9.2272999999999996</v>
      </c>
      <c r="G30" s="22"/>
      <c r="H30" s="35">
        <v>13633.665300000001</v>
      </c>
      <c r="I30" s="22"/>
    </row>
    <row r="31" spans="1:9">
      <c r="A31" s="209">
        <v>75</v>
      </c>
      <c r="B31" s="22" t="s">
        <v>394</v>
      </c>
      <c r="C31" s="20" t="s">
        <v>95</v>
      </c>
      <c r="D31" s="35">
        <v>47072.175999999999</v>
      </c>
      <c r="E31" s="22"/>
      <c r="F31" s="35">
        <v>0</v>
      </c>
      <c r="G31" s="22"/>
      <c r="H31" s="35">
        <v>47072.175999999999</v>
      </c>
      <c r="I31" s="22"/>
    </row>
    <row r="32" spans="1:9">
      <c r="A32" s="209">
        <v>27</v>
      </c>
      <c r="B32" s="22" t="s">
        <v>397</v>
      </c>
      <c r="C32" s="20" t="s">
        <v>96</v>
      </c>
      <c r="D32" s="35">
        <v>61372.022020000004</v>
      </c>
      <c r="E32" s="22"/>
      <c r="F32" s="35">
        <v>0</v>
      </c>
      <c r="G32" s="22"/>
      <c r="H32" s="35">
        <v>61372.022020000004</v>
      </c>
      <c r="I32" s="22"/>
    </row>
    <row r="33" spans="1:9">
      <c r="A33" s="209">
        <v>84</v>
      </c>
      <c r="B33" s="22" t="s">
        <v>384</v>
      </c>
      <c r="C33" s="20" t="s">
        <v>97</v>
      </c>
      <c r="D33" s="35">
        <v>59600.332000000002</v>
      </c>
      <c r="E33" s="22"/>
      <c r="F33" s="35">
        <v>44.198059999999998</v>
      </c>
      <c r="G33" s="22"/>
      <c r="H33" s="35">
        <v>59644.530060000005</v>
      </c>
      <c r="I33" s="22"/>
    </row>
    <row r="34" spans="1:9">
      <c r="A34" s="209">
        <v>28</v>
      </c>
      <c r="B34" s="22" t="s">
        <v>393</v>
      </c>
      <c r="C34" s="20" t="s">
        <v>98</v>
      </c>
      <c r="D34" s="35">
        <v>70379.597490000015</v>
      </c>
      <c r="E34" s="22"/>
      <c r="F34" s="35">
        <v>0</v>
      </c>
      <c r="G34" s="22"/>
      <c r="H34" s="35">
        <v>70379.597490000015</v>
      </c>
      <c r="I34" s="22"/>
    </row>
    <row r="35" spans="1:9">
      <c r="A35" s="209">
        <v>24</v>
      </c>
      <c r="B35" s="22" t="s">
        <v>395</v>
      </c>
      <c r="C35" s="20" t="s">
        <v>99</v>
      </c>
      <c r="D35" s="35">
        <v>42899.035000000003</v>
      </c>
      <c r="E35" s="22"/>
      <c r="F35" s="35">
        <v>3</v>
      </c>
      <c r="G35" s="22"/>
      <c r="H35" s="35">
        <v>42902.035000000003</v>
      </c>
      <c r="I35" s="22"/>
    </row>
    <row r="36" spans="1:9">
      <c r="A36" s="209">
        <v>53</v>
      </c>
      <c r="B36" s="22" t="s">
        <v>398</v>
      </c>
      <c r="C36" s="20" t="s">
        <v>100</v>
      </c>
      <c r="D36" s="35">
        <v>85633.872900000002</v>
      </c>
      <c r="E36" s="22"/>
      <c r="F36" s="35">
        <v>5.3043100000000001</v>
      </c>
      <c r="G36" s="22"/>
      <c r="H36" s="35">
        <v>85639.177210000009</v>
      </c>
      <c r="I36" s="22"/>
    </row>
    <row r="37" spans="1:9">
      <c r="A37" s="209">
        <v>76</v>
      </c>
      <c r="B37" s="22" t="s">
        <v>392</v>
      </c>
      <c r="C37" s="20" t="s">
        <v>101</v>
      </c>
      <c r="D37" s="35">
        <v>160949.68669</v>
      </c>
      <c r="E37" s="22"/>
      <c r="F37" s="35">
        <v>0</v>
      </c>
      <c r="G37" s="22"/>
      <c r="H37" s="35">
        <v>160949.68669</v>
      </c>
      <c r="I37" s="22"/>
    </row>
    <row r="38" spans="1:9">
      <c r="A38" s="209">
        <v>76</v>
      </c>
      <c r="B38" s="22" t="s">
        <v>392</v>
      </c>
      <c r="C38" s="20" t="s">
        <v>102</v>
      </c>
      <c r="D38" s="35">
        <v>186097.70813999997</v>
      </c>
      <c r="E38" s="22"/>
      <c r="F38" s="35">
        <v>72</v>
      </c>
      <c r="G38" s="22"/>
      <c r="H38" s="35">
        <v>186169.70813999997</v>
      </c>
      <c r="I38" s="22"/>
    </row>
    <row r="39" spans="1:9">
      <c r="A39" s="209">
        <v>76</v>
      </c>
      <c r="B39" s="22" t="s">
        <v>392</v>
      </c>
      <c r="C39" s="20" t="s">
        <v>103</v>
      </c>
      <c r="D39" s="35">
        <v>18433.955999999998</v>
      </c>
      <c r="E39" s="22"/>
      <c r="F39" s="35">
        <v>0</v>
      </c>
      <c r="G39" s="22"/>
      <c r="H39" s="35">
        <v>18433.955999999998</v>
      </c>
      <c r="I39" s="22"/>
    </row>
    <row r="40" spans="1:9">
      <c r="A40" s="209">
        <v>75</v>
      </c>
      <c r="B40" s="22" t="s">
        <v>394</v>
      </c>
      <c r="C40" s="20" t="s">
        <v>104</v>
      </c>
      <c r="D40" s="35">
        <v>198926.62427</v>
      </c>
      <c r="E40" s="22"/>
      <c r="F40" s="35">
        <v>51.410410000000006</v>
      </c>
      <c r="G40" s="22"/>
      <c r="H40" s="35">
        <v>198978.03468000001</v>
      </c>
      <c r="I40" s="22"/>
    </row>
    <row r="41" spans="1:9">
      <c r="A41" s="209">
        <v>76</v>
      </c>
      <c r="B41" s="22" t="s">
        <v>392</v>
      </c>
      <c r="C41" s="20" t="s">
        <v>105</v>
      </c>
      <c r="D41" s="35">
        <v>218415.91232999999</v>
      </c>
      <c r="E41" s="22" t="s">
        <v>174</v>
      </c>
      <c r="F41" s="35">
        <v>0</v>
      </c>
      <c r="G41" s="22" t="s">
        <v>174</v>
      </c>
      <c r="H41" s="35">
        <v>218415.91232999999</v>
      </c>
      <c r="I41" s="22" t="s">
        <v>174</v>
      </c>
    </row>
    <row r="42" spans="1:9">
      <c r="A42" s="209">
        <v>53</v>
      </c>
      <c r="B42" s="22" t="s">
        <v>398</v>
      </c>
      <c r="C42" s="20" t="s">
        <v>106</v>
      </c>
      <c r="D42" s="35">
        <v>80787.510570000013</v>
      </c>
      <c r="E42" s="22"/>
      <c r="F42" s="35">
        <v>1.58036</v>
      </c>
      <c r="G42" s="22"/>
      <c r="H42" s="35">
        <v>80789.09093000002</v>
      </c>
      <c r="I42" s="22"/>
    </row>
    <row r="43" spans="1:9">
      <c r="A43" s="209">
        <v>24</v>
      </c>
      <c r="B43" s="22" t="s">
        <v>395</v>
      </c>
      <c r="C43" s="20" t="s">
        <v>107</v>
      </c>
      <c r="D43" s="35">
        <v>23571.253089999998</v>
      </c>
      <c r="E43" s="22"/>
      <c r="F43" s="35">
        <v>1.97875</v>
      </c>
      <c r="G43" s="22"/>
      <c r="H43" s="35">
        <v>23573.231839999997</v>
      </c>
      <c r="I43" s="22"/>
    </row>
    <row r="44" spans="1:9">
      <c r="A44" s="209">
        <v>24</v>
      </c>
      <c r="B44" s="22" t="s">
        <v>395</v>
      </c>
      <c r="C44" s="20" t="s">
        <v>108</v>
      </c>
      <c r="D44" s="35">
        <v>64962.708169999991</v>
      </c>
      <c r="E44" s="22"/>
      <c r="F44" s="35">
        <v>21.14744</v>
      </c>
      <c r="G44" s="22"/>
      <c r="H44" s="35">
        <v>64983.855609999991</v>
      </c>
      <c r="I44" s="22"/>
    </row>
    <row r="45" spans="1:9">
      <c r="A45" s="209">
        <v>84</v>
      </c>
      <c r="B45" s="22" t="s">
        <v>384</v>
      </c>
      <c r="C45" s="20" t="s">
        <v>109</v>
      </c>
      <c r="D45" s="35">
        <v>119639.42199</v>
      </c>
      <c r="E45" s="22"/>
      <c r="F45" s="35">
        <v>0</v>
      </c>
      <c r="G45" s="22"/>
      <c r="H45" s="35">
        <v>119639.42199</v>
      </c>
      <c r="I45" s="22"/>
    </row>
    <row r="46" spans="1:9">
      <c r="A46" s="209">
        <v>27</v>
      </c>
      <c r="B46" s="22" t="s">
        <v>397</v>
      </c>
      <c r="C46" s="20" t="s">
        <v>110</v>
      </c>
      <c r="D46" s="35">
        <v>18550.042759999997</v>
      </c>
      <c r="E46" s="22"/>
      <c r="F46" s="35">
        <v>0</v>
      </c>
      <c r="G46" s="22"/>
      <c r="H46" s="35">
        <v>18550.042759999997</v>
      </c>
      <c r="I46" s="22"/>
    </row>
    <row r="47" spans="1:9">
      <c r="A47" s="209">
        <v>75</v>
      </c>
      <c r="B47" s="22" t="s">
        <v>394</v>
      </c>
      <c r="C47" s="20" t="s">
        <v>111</v>
      </c>
      <c r="D47" s="35">
        <v>40034.512999999999</v>
      </c>
      <c r="E47" s="22"/>
      <c r="F47" s="35">
        <v>0</v>
      </c>
      <c r="G47" s="22"/>
      <c r="H47" s="35">
        <v>40034.512999999999</v>
      </c>
      <c r="I47" s="22"/>
    </row>
    <row r="48" spans="1:9">
      <c r="A48" s="209">
        <v>24</v>
      </c>
      <c r="B48" s="22" t="s">
        <v>395</v>
      </c>
      <c r="C48" s="20" t="s">
        <v>112</v>
      </c>
      <c r="D48" s="35">
        <v>37768.423770000001</v>
      </c>
      <c r="E48" s="22"/>
      <c r="F48" s="35">
        <v>14.318490000000001</v>
      </c>
      <c r="G48" s="22"/>
      <c r="H48" s="35">
        <v>37782.742259999999</v>
      </c>
      <c r="I48" s="22"/>
    </row>
    <row r="49" spans="1:9">
      <c r="A49" s="209">
        <v>84</v>
      </c>
      <c r="B49" s="22" t="s">
        <v>384</v>
      </c>
      <c r="C49" s="20" t="s">
        <v>113</v>
      </c>
      <c r="D49" s="35">
        <v>80769.322</v>
      </c>
      <c r="E49" s="22"/>
      <c r="F49" s="35">
        <v>105.01858</v>
      </c>
      <c r="G49" s="22"/>
      <c r="H49" s="35">
        <v>80874.340580000004</v>
      </c>
      <c r="I49" s="22"/>
    </row>
    <row r="50" spans="1:9">
      <c r="A50" s="209">
        <v>84</v>
      </c>
      <c r="B50" s="22" t="s">
        <v>384</v>
      </c>
      <c r="C50" s="20" t="s">
        <v>114</v>
      </c>
      <c r="D50" s="35">
        <v>14988.646000000001</v>
      </c>
      <c r="E50" s="22"/>
      <c r="F50" s="35">
        <v>6.8867700000000003</v>
      </c>
      <c r="G50" s="22"/>
      <c r="H50" s="35">
        <v>14995.53277</v>
      </c>
      <c r="I50" s="22"/>
    </row>
    <row r="51" spans="1:9">
      <c r="A51" s="209">
        <v>52</v>
      </c>
      <c r="B51" s="22" t="s">
        <v>399</v>
      </c>
      <c r="C51" s="20" t="s">
        <v>115</v>
      </c>
      <c r="D51" s="35">
        <v>142850.481</v>
      </c>
      <c r="E51" s="22"/>
      <c r="F51" s="35">
        <v>0</v>
      </c>
      <c r="G51" s="22"/>
      <c r="H51" s="35">
        <v>142850.481</v>
      </c>
      <c r="I51" s="22"/>
    </row>
    <row r="52" spans="1:9">
      <c r="A52" s="209">
        <v>24</v>
      </c>
      <c r="B52" s="22" t="s">
        <v>395</v>
      </c>
      <c r="C52" s="20" t="s">
        <v>116</v>
      </c>
      <c r="D52" s="35">
        <v>75116.679999999993</v>
      </c>
      <c r="E52" s="22" t="s">
        <v>174</v>
      </c>
      <c r="F52" s="35">
        <v>43.915589999999995</v>
      </c>
      <c r="G52" s="22" t="s">
        <v>174</v>
      </c>
      <c r="H52" s="35">
        <v>75160.595589999997</v>
      </c>
      <c r="I52" s="22" t="s">
        <v>174</v>
      </c>
    </row>
    <row r="53" spans="1:9">
      <c r="A53" s="209">
        <v>76</v>
      </c>
      <c r="B53" s="22" t="s">
        <v>392</v>
      </c>
      <c r="C53" s="20" t="s">
        <v>117</v>
      </c>
      <c r="D53" s="35">
        <v>17713.300999999999</v>
      </c>
      <c r="E53" s="22"/>
      <c r="F53" s="35">
        <v>0</v>
      </c>
      <c r="G53" s="22"/>
      <c r="H53" s="35">
        <v>17713.300999999999</v>
      </c>
      <c r="I53" s="22"/>
    </row>
    <row r="54" spans="1:9">
      <c r="A54" s="209">
        <v>75</v>
      </c>
      <c r="B54" s="22" t="s">
        <v>394</v>
      </c>
      <c r="C54" s="20" t="s">
        <v>118</v>
      </c>
      <c r="D54" s="35">
        <v>47781.6342</v>
      </c>
      <c r="E54" s="22"/>
      <c r="F54" s="35">
        <v>39.518730000000005</v>
      </c>
      <c r="G54" s="22"/>
      <c r="H54" s="35">
        <v>47821.152930000004</v>
      </c>
      <c r="I54" s="22"/>
    </row>
    <row r="55" spans="1:9">
      <c r="A55" s="209">
        <v>76</v>
      </c>
      <c r="B55" s="22" t="s">
        <v>392</v>
      </c>
      <c r="C55" s="20" t="s">
        <v>119</v>
      </c>
      <c r="D55" s="35">
        <v>5785.8829999999998</v>
      </c>
      <c r="E55" s="22"/>
      <c r="F55" s="35">
        <v>0</v>
      </c>
      <c r="G55" s="22"/>
      <c r="H55" s="35">
        <v>5785.8829999999998</v>
      </c>
      <c r="I55" s="22"/>
    </row>
    <row r="56" spans="1:9">
      <c r="A56" s="209">
        <v>52</v>
      </c>
      <c r="B56" s="22" t="s">
        <v>399</v>
      </c>
      <c r="C56" s="20" t="s">
        <v>120</v>
      </c>
      <c r="D56" s="35">
        <v>80585.767000000007</v>
      </c>
      <c r="E56" s="22"/>
      <c r="F56" s="35">
        <v>83.22287</v>
      </c>
      <c r="G56" s="22"/>
      <c r="H56" s="35">
        <v>80668.989870000005</v>
      </c>
      <c r="I56" s="22"/>
    </row>
    <row r="57" spans="1:9">
      <c r="A57" s="209">
        <v>28</v>
      </c>
      <c r="B57" s="22" t="s">
        <v>393</v>
      </c>
      <c r="C57" s="20" t="s">
        <v>121</v>
      </c>
      <c r="D57" s="35">
        <v>39697.637999999999</v>
      </c>
      <c r="E57" s="22"/>
      <c r="F57" s="35">
        <v>2.4705500000000002</v>
      </c>
      <c r="G57" s="22"/>
      <c r="H57" s="35">
        <v>39700.108549999997</v>
      </c>
      <c r="I57" s="22"/>
    </row>
    <row r="58" spans="1:9">
      <c r="A58" s="209">
        <v>44</v>
      </c>
      <c r="B58" s="22" t="s">
        <v>391</v>
      </c>
      <c r="C58" s="20" t="s">
        <v>122</v>
      </c>
      <c r="D58" s="35">
        <v>67269.361999999994</v>
      </c>
      <c r="E58" s="22"/>
      <c r="F58" s="35">
        <v>0</v>
      </c>
      <c r="G58" s="22"/>
      <c r="H58" s="35">
        <v>67269.361999999994</v>
      </c>
      <c r="I58" s="22"/>
    </row>
    <row r="59" spans="1:9">
      <c r="A59" s="209">
        <v>44</v>
      </c>
      <c r="B59" s="22" t="s">
        <v>391</v>
      </c>
      <c r="C59" s="20" t="s">
        <v>123</v>
      </c>
      <c r="D59" s="35">
        <v>22455.498</v>
      </c>
      <c r="E59" s="22"/>
      <c r="F59" s="35">
        <v>14.73556</v>
      </c>
      <c r="G59" s="22"/>
      <c r="H59" s="35">
        <v>22470.233560000001</v>
      </c>
      <c r="I59" s="22"/>
    </row>
    <row r="60" spans="1:9">
      <c r="A60" s="209">
        <v>52</v>
      </c>
      <c r="B60" s="22" t="s">
        <v>399</v>
      </c>
      <c r="C60" s="20" t="s">
        <v>124</v>
      </c>
      <c r="D60" s="35">
        <v>21094.741000000002</v>
      </c>
      <c r="E60" s="22"/>
      <c r="F60" s="35">
        <v>0.20183000000000001</v>
      </c>
      <c r="G60" s="22"/>
      <c r="H60" s="35">
        <v>21094.942830000004</v>
      </c>
      <c r="I60" s="22"/>
    </row>
    <row r="61" spans="1:9">
      <c r="A61" s="209">
        <v>44</v>
      </c>
      <c r="B61" s="22" t="s">
        <v>391</v>
      </c>
      <c r="C61" s="20" t="s">
        <v>125</v>
      </c>
      <c r="D61" s="35">
        <v>116736.814</v>
      </c>
      <c r="E61" s="22"/>
      <c r="F61" s="35">
        <v>0</v>
      </c>
      <c r="G61" s="22"/>
      <c r="H61" s="35">
        <v>116736.814</v>
      </c>
      <c r="I61" s="22"/>
    </row>
    <row r="62" spans="1:9">
      <c r="A62" s="209">
        <v>44</v>
      </c>
      <c r="B62" s="22" t="s">
        <v>391</v>
      </c>
      <c r="C62" s="20" t="s">
        <v>126</v>
      </c>
      <c r="D62" s="35">
        <v>26914.587</v>
      </c>
      <c r="E62" s="22"/>
      <c r="F62" s="35">
        <v>8.280899999999999</v>
      </c>
      <c r="G62" s="22"/>
      <c r="H62" s="35">
        <v>26922.867900000001</v>
      </c>
      <c r="I62" s="22"/>
    </row>
    <row r="63" spans="1:9">
      <c r="A63" s="209">
        <v>53</v>
      </c>
      <c r="B63" s="22" t="s">
        <v>398</v>
      </c>
      <c r="C63" s="20" t="s">
        <v>127</v>
      </c>
      <c r="D63" s="35">
        <v>69501.058260000005</v>
      </c>
      <c r="E63" s="22"/>
      <c r="F63" s="35">
        <v>14.2606</v>
      </c>
      <c r="G63" s="22"/>
      <c r="H63" s="35">
        <v>69515.318859999999</v>
      </c>
      <c r="I63" s="22"/>
    </row>
    <row r="64" spans="1:9">
      <c r="A64" s="209">
        <v>44</v>
      </c>
      <c r="B64" s="22" t="s">
        <v>391</v>
      </c>
      <c r="C64" s="20" t="s">
        <v>128</v>
      </c>
      <c r="D64" s="35">
        <v>133258.99486999999</v>
      </c>
      <c r="E64" s="22"/>
      <c r="F64" s="35">
        <v>32.947929999999999</v>
      </c>
      <c r="G64" s="22"/>
      <c r="H64" s="35">
        <v>133291.94279999999</v>
      </c>
      <c r="I64" s="22"/>
    </row>
    <row r="65" spans="1:9">
      <c r="A65" s="209">
        <v>27</v>
      </c>
      <c r="B65" s="22" t="s">
        <v>397</v>
      </c>
      <c r="C65" s="20" t="s">
        <v>129</v>
      </c>
      <c r="D65" s="35">
        <v>30180.05243</v>
      </c>
      <c r="E65" s="22"/>
      <c r="F65" s="35">
        <v>44.605260000000001</v>
      </c>
      <c r="G65" s="22"/>
      <c r="H65" s="35">
        <v>30224.65769</v>
      </c>
      <c r="I65" s="22"/>
    </row>
    <row r="66" spans="1:9">
      <c r="A66" s="209">
        <v>32</v>
      </c>
      <c r="B66" s="22" t="s">
        <v>386</v>
      </c>
      <c r="C66" s="20" t="s">
        <v>130</v>
      </c>
      <c r="D66" s="35">
        <v>590226.67535999999</v>
      </c>
      <c r="E66" s="22"/>
      <c r="F66" s="35">
        <v>16.929459999999999</v>
      </c>
      <c r="G66" s="22"/>
      <c r="H66" s="35">
        <v>590243.60482000001</v>
      </c>
      <c r="I66" s="22"/>
    </row>
    <row r="67" spans="1:9">
      <c r="A67" s="209">
        <v>32</v>
      </c>
      <c r="B67" s="22" t="s">
        <v>386</v>
      </c>
      <c r="C67" s="20" t="s">
        <v>131</v>
      </c>
      <c r="D67" s="35">
        <v>100613.80899999999</v>
      </c>
      <c r="E67" s="22"/>
      <c r="F67" s="35">
        <v>32.53143</v>
      </c>
      <c r="G67" s="22"/>
      <c r="H67" s="35">
        <v>100646.34043</v>
      </c>
      <c r="I67" s="22"/>
    </row>
    <row r="68" spans="1:9">
      <c r="A68" s="209">
        <v>28</v>
      </c>
      <c r="B68" s="22" t="s">
        <v>393</v>
      </c>
      <c r="C68" s="20" t="s">
        <v>132</v>
      </c>
      <c r="D68" s="35">
        <v>37141.746169999999</v>
      </c>
      <c r="E68" s="22"/>
      <c r="F68" s="35">
        <v>0</v>
      </c>
      <c r="G68" s="22"/>
      <c r="H68" s="35">
        <v>37141.746169999999</v>
      </c>
      <c r="I68" s="22"/>
    </row>
    <row r="69" spans="1:9">
      <c r="A69" s="209">
        <v>32</v>
      </c>
      <c r="B69" s="22" t="s">
        <v>386</v>
      </c>
      <c r="C69" s="20" t="s">
        <v>133</v>
      </c>
      <c r="D69" s="35">
        <v>303090.89938999998</v>
      </c>
      <c r="E69" s="22"/>
      <c r="F69" s="35">
        <v>0</v>
      </c>
      <c r="G69" s="22"/>
      <c r="H69" s="35">
        <v>303090.89938999998</v>
      </c>
      <c r="I69" s="22"/>
    </row>
    <row r="70" spans="1:9">
      <c r="A70" s="209">
        <v>84</v>
      </c>
      <c r="B70" s="22" t="s">
        <v>384</v>
      </c>
      <c r="C70" s="20" t="s">
        <v>134</v>
      </c>
      <c r="D70" s="35">
        <v>77717.682360000006</v>
      </c>
      <c r="E70" s="22"/>
      <c r="F70" s="35">
        <v>40.401650000000004</v>
      </c>
      <c r="G70" s="22"/>
      <c r="H70" s="35">
        <v>77758.084010000006</v>
      </c>
      <c r="I70" s="22"/>
    </row>
    <row r="71" spans="1:9">
      <c r="A71" s="209">
        <v>75</v>
      </c>
      <c r="B71" s="22" t="s">
        <v>394</v>
      </c>
      <c r="C71" s="20" t="s">
        <v>135</v>
      </c>
      <c r="D71" s="35">
        <v>70381.845180000004</v>
      </c>
      <c r="E71" s="22"/>
      <c r="F71" s="35">
        <v>59.239510000000003</v>
      </c>
      <c r="G71" s="22"/>
      <c r="H71" s="35">
        <v>70441.084690000003</v>
      </c>
      <c r="I71" s="22"/>
    </row>
    <row r="72" spans="1:9">
      <c r="A72" s="209">
        <v>76</v>
      </c>
      <c r="B72" s="22" t="s">
        <v>392</v>
      </c>
      <c r="C72" s="20" t="s">
        <v>136</v>
      </c>
      <c r="D72" s="35">
        <v>27283.545999999998</v>
      </c>
      <c r="E72" s="22"/>
      <c r="F72" s="35">
        <v>102.66661999999999</v>
      </c>
      <c r="G72" s="22"/>
      <c r="H72" s="35">
        <v>27386.212619999998</v>
      </c>
      <c r="I72" s="22"/>
    </row>
    <row r="73" spans="1:9">
      <c r="A73" s="209">
        <v>76</v>
      </c>
      <c r="B73" s="22" t="s">
        <v>392</v>
      </c>
      <c r="C73" s="20" t="s">
        <v>137</v>
      </c>
      <c r="D73" s="35">
        <v>109580.10915999999</v>
      </c>
      <c r="E73" s="22"/>
      <c r="F73" s="35">
        <v>0</v>
      </c>
      <c r="G73" s="22"/>
      <c r="H73" s="35">
        <v>109580.10915999999</v>
      </c>
      <c r="I73" s="22"/>
    </row>
    <row r="74" spans="1:9">
      <c r="A74" s="209">
        <v>44</v>
      </c>
      <c r="B74" s="22" t="s">
        <v>391</v>
      </c>
      <c r="C74" s="20" t="s">
        <v>138</v>
      </c>
      <c r="D74" s="35">
        <v>142394.74468</v>
      </c>
      <c r="E74" s="22"/>
      <c r="F74" s="35">
        <v>72.819279999999992</v>
      </c>
      <c r="G74" s="22"/>
      <c r="H74" s="35">
        <v>142467.56396</v>
      </c>
      <c r="I74" s="22"/>
    </row>
    <row r="75" spans="1:9">
      <c r="A75" s="209">
        <v>44</v>
      </c>
      <c r="B75" s="22" t="s">
        <v>391</v>
      </c>
      <c r="C75" s="20" t="s">
        <v>139</v>
      </c>
      <c r="D75" s="35">
        <v>90279.948999999993</v>
      </c>
      <c r="E75" s="22"/>
      <c r="F75" s="35">
        <v>0</v>
      </c>
      <c r="G75" s="22"/>
      <c r="H75" s="35">
        <v>90279.948999999993</v>
      </c>
      <c r="I75" s="22"/>
    </row>
    <row r="76" spans="1:9">
      <c r="A76" s="209">
        <v>84</v>
      </c>
      <c r="B76" s="22" t="s">
        <v>384</v>
      </c>
      <c r="C76" s="20" t="s">
        <v>140</v>
      </c>
      <c r="D76" s="35">
        <v>223578.84652000002</v>
      </c>
      <c r="E76" s="22"/>
      <c r="F76" s="35">
        <v>79.664090000000002</v>
      </c>
      <c r="G76" s="22"/>
      <c r="H76" s="35">
        <v>223658.51061000003</v>
      </c>
      <c r="I76" s="22"/>
    </row>
    <row r="77" spans="1:9">
      <c r="A77" s="209">
        <v>27</v>
      </c>
      <c r="B77" s="22" t="s">
        <v>397</v>
      </c>
      <c r="C77" s="20" t="s">
        <v>141</v>
      </c>
      <c r="D77" s="35">
        <v>24813.894350000002</v>
      </c>
      <c r="E77" s="22"/>
      <c r="F77" s="35">
        <v>8.2662199999999988</v>
      </c>
      <c r="G77" s="22"/>
      <c r="H77" s="35">
        <v>24822.160570000004</v>
      </c>
      <c r="I77" s="22"/>
    </row>
    <row r="78" spans="1:9">
      <c r="A78" s="209">
        <v>27</v>
      </c>
      <c r="B78" s="22" t="s">
        <v>397</v>
      </c>
      <c r="C78" s="20" t="s">
        <v>142</v>
      </c>
      <c r="D78" s="35">
        <v>52206.474000000002</v>
      </c>
      <c r="E78" s="22"/>
      <c r="F78" s="35">
        <v>0</v>
      </c>
      <c r="G78" s="22"/>
      <c r="H78" s="35">
        <v>52206.474000000002</v>
      </c>
      <c r="I78" s="22"/>
    </row>
    <row r="79" spans="1:9">
      <c r="A79" s="209">
        <v>52</v>
      </c>
      <c r="B79" s="22" t="s">
        <v>399</v>
      </c>
      <c r="C79" s="20" t="s">
        <v>143</v>
      </c>
      <c r="D79" s="35">
        <v>61871.880669999991</v>
      </c>
      <c r="E79" s="22" t="s">
        <v>174</v>
      </c>
      <c r="F79" s="35">
        <v>22.179680000000001</v>
      </c>
      <c r="G79" s="22" t="s">
        <v>174</v>
      </c>
      <c r="H79" s="35">
        <v>61894.060349999992</v>
      </c>
      <c r="I79" s="22" t="s">
        <v>174</v>
      </c>
    </row>
    <row r="80" spans="1:9">
      <c r="A80" s="209">
        <v>84</v>
      </c>
      <c r="B80" s="22" t="s">
        <v>384</v>
      </c>
      <c r="C80" s="20" t="s">
        <v>144</v>
      </c>
      <c r="D80" s="35">
        <v>25697.796030000001</v>
      </c>
      <c r="E80" s="22"/>
      <c r="F80" s="35">
        <v>0</v>
      </c>
      <c r="G80" s="22"/>
      <c r="H80" s="35">
        <v>25697.796030000001</v>
      </c>
      <c r="I80" s="22"/>
    </row>
    <row r="81" spans="1:9">
      <c r="A81" s="209">
        <v>84</v>
      </c>
      <c r="B81" s="22" t="s">
        <v>384</v>
      </c>
      <c r="C81" s="20" t="s">
        <v>145</v>
      </c>
      <c r="D81" s="35">
        <v>39025.2575</v>
      </c>
      <c r="E81" s="22"/>
      <c r="F81" s="35">
        <v>0.58880999999999994</v>
      </c>
      <c r="G81" s="22"/>
      <c r="H81" s="35">
        <v>39025.846310000001</v>
      </c>
      <c r="I81" s="22"/>
    </row>
    <row r="82" spans="1:9">
      <c r="A82" s="209">
        <v>11</v>
      </c>
      <c r="B82" s="22" t="s">
        <v>400</v>
      </c>
      <c r="C82" s="20" t="s">
        <v>146</v>
      </c>
      <c r="D82" s="35">
        <v>341982.51500000001</v>
      </c>
      <c r="E82" s="22"/>
      <c r="F82" s="35">
        <v>435.48316999999997</v>
      </c>
      <c r="G82" s="22"/>
      <c r="H82" s="35">
        <v>342417.99817000004</v>
      </c>
      <c r="I82" s="22"/>
    </row>
    <row r="83" spans="1:9">
      <c r="A83" s="209">
        <v>28</v>
      </c>
      <c r="B83" s="22" t="s">
        <v>393</v>
      </c>
      <c r="C83" s="20" t="s">
        <v>147</v>
      </c>
      <c r="D83" s="35">
        <v>208123.89327999999</v>
      </c>
      <c r="E83" s="22"/>
      <c r="F83" s="35">
        <v>97.973699999999994</v>
      </c>
      <c r="G83" s="22"/>
      <c r="H83" s="35">
        <v>208221.86697999999</v>
      </c>
      <c r="I83" s="22"/>
    </row>
    <row r="84" spans="1:9">
      <c r="A84" s="209">
        <v>11</v>
      </c>
      <c r="B84" s="22" t="s">
        <v>400</v>
      </c>
      <c r="C84" s="20" t="s">
        <v>148</v>
      </c>
      <c r="D84" s="35">
        <v>148395.77131000001</v>
      </c>
      <c r="E84" s="22"/>
      <c r="F84" s="35">
        <v>0</v>
      </c>
      <c r="G84" s="22"/>
      <c r="H84" s="35">
        <v>148395.77131000001</v>
      </c>
      <c r="I84" s="22"/>
    </row>
    <row r="85" spans="1:9">
      <c r="A85" s="209">
        <v>11</v>
      </c>
      <c r="B85" s="22" t="s">
        <v>400</v>
      </c>
      <c r="C85" s="20" t="s">
        <v>149</v>
      </c>
      <c r="D85" s="35">
        <v>112813.59381000001</v>
      </c>
      <c r="E85" s="22"/>
      <c r="F85" s="35">
        <v>54.2378</v>
      </c>
      <c r="G85" s="22"/>
      <c r="H85" s="35">
        <v>112867.83161000001</v>
      </c>
      <c r="I85" s="22"/>
    </row>
    <row r="86" spans="1:9">
      <c r="A86" s="209">
        <v>75</v>
      </c>
      <c r="B86" s="22" t="s">
        <v>394</v>
      </c>
      <c r="C86" s="20" t="s">
        <v>150</v>
      </c>
      <c r="D86" s="35">
        <v>32756.258999999998</v>
      </c>
      <c r="E86" s="22"/>
      <c r="F86" s="35">
        <v>8.2583899999999986</v>
      </c>
      <c r="G86" s="22"/>
      <c r="H86" s="35">
        <v>32764.517389999997</v>
      </c>
      <c r="I86" s="22"/>
    </row>
    <row r="87" spans="1:9">
      <c r="A87" s="209">
        <v>32</v>
      </c>
      <c r="B87" s="22" t="s">
        <v>386</v>
      </c>
      <c r="C87" s="20" t="s">
        <v>151</v>
      </c>
      <c r="D87" s="35">
        <v>94846.463000000003</v>
      </c>
      <c r="E87" s="22"/>
      <c r="F87" s="35">
        <v>70.19014</v>
      </c>
      <c r="G87" s="22"/>
      <c r="H87" s="35">
        <v>94916.653140000009</v>
      </c>
      <c r="I87" s="22"/>
    </row>
    <row r="88" spans="1:9">
      <c r="A88" s="209">
        <v>76</v>
      </c>
      <c r="B88" s="22" t="s">
        <v>392</v>
      </c>
      <c r="C88" s="20" t="s">
        <v>152</v>
      </c>
      <c r="D88" s="35">
        <v>52629.149450000004</v>
      </c>
      <c r="E88" s="22"/>
      <c r="F88" s="35">
        <v>0</v>
      </c>
      <c r="G88" s="22"/>
      <c r="H88" s="35">
        <v>52629.149450000004</v>
      </c>
      <c r="I88" s="22"/>
    </row>
    <row r="89" spans="1:9">
      <c r="A89" s="209">
        <v>76</v>
      </c>
      <c r="B89" s="22" t="s">
        <v>392</v>
      </c>
      <c r="C89" s="20" t="s">
        <v>153</v>
      </c>
      <c r="D89" s="35">
        <v>36560</v>
      </c>
      <c r="E89" s="22"/>
      <c r="F89" s="35">
        <v>0</v>
      </c>
      <c r="G89" s="22"/>
      <c r="H89" s="35">
        <v>36560</v>
      </c>
      <c r="I89" s="22"/>
    </row>
    <row r="90" spans="1:9">
      <c r="A90" s="209">
        <v>93</v>
      </c>
      <c r="B90" s="22" t="s">
        <v>389</v>
      </c>
      <c r="C90" s="20" t="s">
        <v>154</v>
      </c>
      <c r="D90" s="35">
        <v>158314.32801</v>
      </c>
      <c r="E90" s="22"/>
      <c r="F90" s="35">
        <v>54.254640000000002</v>
      </c>
      <c r="G90" s="22"/>
      <c r="H90" s="35">
        <v>158368.58265</v>
      </c>
      <c r="I90" s="22"/>
    </row>
    <row r="91" spans="1:9">
      <c r="A91" s="209">
        <v>93</v>
      </c>
      <c r="B91" s="22" t="s">
        <v>389</v>
      </c>
      <c r="C91" s="20" t="s">
        <v>155</v>
      </c>
      <c r="D91" s="35">
        <v>85959.896999999997</v>
      </c>
      <c r="E91" s="22"/>
      <c r="F91" s="35">
        <v>0</v>
      </c>
      <c r="G91" s="22"/>
      <c r="H91" s="35">
        <v>85959.896999999997</v>
      </c>
      <c r="I91" s="22"/>
    </row>
    <row r="92" spans="1:9">
      <c r="A92" s="209">
        <v>52</v>
      </c>
      <c r="B92" s="22" t="s">
        <v>399</v>
      </c>
      <c r="C92" s="20" t="s">
        <v>156</v>
      </c>
      <c r="D92" s="35">
        <v>44025.408000000003</v>
      </c>
      <c r="E92" s="22"/>
      <c r="F92" s="35">
        <v>23.526589999999999</v>
      </c>
      <c r="G92" s="22"/>
      <c r="H92" s="35">
        <v>44048.934590000004</v>
      </c>
      <c r="I92" s="22"/>
    </row>
    <row r="93" spans="1:9">
      <c r="A93" s="209">
        <v>75</v>
      </c>
      <c r="B93" s="22" t="s">
        <v>394</v>
      </c>
      <c r="C93" s="20" t="s">
        <v>157</v>
      </c>
      <c r="D93" s="35">
        <v>60627.581250000003</v>
      </c>
      <c r="E93" s="22"/>
      <c r="F93" s="35">
        <v>0</v>
      </c>
      <c r="G93" s="22"/>
      <c r="H93" s="35">
        <v>60627.581250000003</v>
      </c>
      <c r="I93" s="22"/>
    </row>
    <row r="94" spans="1:9">
      <c r="A94" s="209">
        <v>75</v>
      </c>
      <c r="B94" s="22" t="s">
        <v>394</v>
      </c>
      <c r="C94" s="20" t="s">
        <v>158</v>
      </c>
      <c r="D94" s="35">
        <v>49591.608229999998</v>
      </c>
      <c r="E94" s="22"/>
      <c r="F94" s="35">
        <v>36.698860000000003</v>
      </c>
      <c r="G94" s="22"/>
      <c r="H94" s="35">
        <v>49628.307089999995</v>
      </c>
      <c r="I94" s="22"/>
    </row>
    <row r="95" spans="1:9">
      <c r="A95" s="209">
        <v>44</v>
      </c>
      <c r="B95" s="22" t="s">
        <v>391</v>
      </c>
      <c r="C95" s="20" t="s">
        <v>159</v>
      </c>
      <c r="D95" s="35">
        <v>54658.341</v>
      </c>
      <c r="E95" s="22"/>
      <c r="F95" s="35">
        <v>0</v>
      </c>
      <c r="G95" s="22"/>
      <c r="H95" s="35">
        <v>54658.341</v>
      </c>
      <c r="I95" s="22"/>
    </row>
    <row r="96" spans="1:9">
      <c r="A96" s="209">
        <v>27</v>
      </c>
      <c r="B96" s="22" t="s">
        <v>397</v>
      </c>
      <c r="C96" s="20" t="s">
        <v>160</v>
      </c>
      <c r="D96" s="35">
        <v>45900.13751</v>
      </c>
      <c r="E96" s="22"/>
      <c r="F96" s="35">
        <v>0</v>
      </c>
      <c r="G96" s="22"/>
      <c r="H96" s="35">
        <v>45900.13751</v>
      </c>
      <c r="I96" s="22"/>
    </row>
    <row r="97" spans="1:13">
      <c r="A97" s="209">
        <v>27</v>
      </c>
      <c r="B97" s="22" t="s">
        <v>397</v>
      </c>
      <c r="C97" s="20" t="s">
        <v>161</v>
      </c>
      <c r="D97" s="35">
        <v>23395.388850000003</v>
      </c>
      <c r="E97" s="22"/>
      <c r="F97" s="35">
        <v>4.2033500000000004</v>
      </c>
      <c r="G97" s="22"/>
      <c r="H97" s="35">
        <v>23399.592200000003</v>
      </c>
      <c r="I97" s="22"/>
    </row>
    <row r="98" spans="1:13">
      <c r="A98" s="209">
        <v>11</v>
      </c>
      <c r="B98" s="22" t="s">
        <v>400</v>
      </c>
      <c r="C98" s="20" t="s">
        <v>162</v>
      </c>
      <c r="D98" s="35">
        <v>132100.486</v>
      </c>
      <c r="E98" s="22"/>
      <c r="F98" s="35">
        <v>39.004959999999997</v>
      </c>
      <c r="G98" s="22"/>
      <c r="H98" s="35">
        <v>132139.49096</v>
      </c>
      <c r="I98" s="22"/>
    </row>
    <row r="99" spans="1:13">
      <c r="A99" s="209">
        <v>11</v>
      </c>
      <c r="B99" s="22" t="s">
        <v>400</v>
      </c>
      <c r="C99" s="20" t="s">
        <v>163</v>
      </c>
      <c r="D99" s="35">
        <v>156126.38926</v>
      </c>
      <c r="E99" s="22"/>
      <c r="F99" s="35">
        <v>87.078690000000009</v>
      </c>
      <c r="G99" s="22"/>
      <c r="H99" s="35">
        <v>156213.46794999999</v>
      </c>
      <c r="I99" s="22"/>
    </row>
    <row r="100" spans="1:13">
      <c r="A100" s="209">
        <v>11</v>
      </c>
      <c r="B100" s="22" t="s">
        <v>400</v>
      </c>
      <c r="C100" s="20" t="s">
        <v>164</v>
      </c>
      <c r="D100" s="35">
        <v>423812.39565000002</v>
      </c>
      <c r="E100" s="22"/>
      <c r="F100" s="35">
        <v>463.46014000000002</v>
      </c>
      <c r="G100" s="22"/>
      <c r="H100" s="35">
        <v>424275.85579</v>
      </c>
      <c r="I100" s="22"/>
    </row>
    <row r="101" spans="1:13">
      <c r="A101" s="209">
        <v>11</v>
      </c>
      <c r="B101" s="22" t="s">
        <v>400</v>
      </c>
      <c r="C101" s="20" t="s">
        <v>165</v>
      </c>
      <c r="D101" s="35">
        <v>208544.83533</v>
      </c>
      <c r="E101" s="22"/>
      <c r="F101" s="35">
        <v>76.968440000000001</v>
      </c>
      <c r="G101" s="22"/>
      <c r="H101" s="35">
        <v>208621.80377</v>
      </c>
      <c r="I101" s="22"/>
    </row>
    <row r="102" spans="1:13">
      <c r="A102" s="210">
        <v>11</v>
      </c>
      <c r="B102" s="30" t="s">
        <v>400</v>
      </c>
      <c r="C102" s="28" t="s">
        <v>166</v>
      </c>
      <c r="D102" s="35">
        <v>165376.57647</v>
      </c>
      <c r="E102" s="22"/>
      <c r="F102" s="35">
        <v>0</v>
      </c>
      <c r="G102" s="22"/>
      <c r="H102" s="35">
        <v>165376.57647</v>
      </c>
      <c r="I102" s="22"/>
    </row>
    <row r="103" spans="1:13">
      <c r="A103" s="211" t="s">
        <v>385</v>
      </c>
      <c r="B103" s="204" t="s">
        <v>401</v>
      </c>
      <c r="C103" s="34" t="s">
        <v>167</v>
      </c>
      <c r="D103" s="114">
        <v>240801.25542</v>
      </c>
      <c r="E103" s="49"/>
      <c r="F103" s="114">
        <v>0</v>
      </c>
      <c r="G103" s="49"/>
      <c r="H103" s="114">
        <v>240801.25542</v>
      </c>
      <c r="I103" s="49"/>
    </row>
    <row r="104" spans="1:13">
      <c r="A104" s="209" t="s">
        <v>387</v>
      </c>
      <c r="B104" s="205" t="s">
        <v>402</v>
      </c>
      <c r="C104" s="34" t="s">
        <v>169</v>
      </c>
      <c r="D104" s="35">
        <v>209773.93797000003</v>
      </c>
      <c r="E104" s="22" t="s">
        <v>174</v>
      </c>
      <c r="F104" s="35">
        <v>0</v>
      </c>
      <c r="G104" s="22" t="s">
        <v>174</v>
      </c>
      <c r="H104" s="35">
        <v>209773.93797000003</v>
      </c>
      <c r="I104" s="22" t="s">
        <v>174</v>
      </c>
    </row>
    <row r="105" spans="1:13">
      <c r="A105" s="209" t="s">
        <v>388</v>
      </c>
      <c r="B105" s="205" t="s">
        <v>403</v>
      </c>
      <c r="C105" s="34" t="s">
        <v>170</v>
      </c>
      <c r="D105" s="35">
        <v>115922.09431999999</v>
      </c>
      <c r="E105" s="22"/>
      <c r="F105" s="35">
        <v>6597.0263600000008</v>
      </c>
      <c r="G105" s="22"/>
      <c r="H105" s="35">
        <v>122519.12067999999</v>
      </c>
      <c r="I105" s="22"/>
    </row>
    <row r="106" spans="1:13">
      <c r="A106" s="212" t="s">
        <v>390</v>
      </c>
      <c r="B106" s="206" t="s">
        <v>404</v>
      </c>
      <c r="C106" s="39" t="s">
        <v>171</v>
      </c>
      <c r="D106" s="117">
        <v>530753.55900000001</v>
      </c>
      <c r="E106" s="30"/>
      <c r="F106" s="117">
        <v>0</v>
      </c>
      <c r="G106" s="30"/>
      <c r="H106" s="117">
        <v>530753.55900000001</v>
      </c>
      <c r="I106" s="30"/>
    </row>
    <row r="107" spans="1:13">
      <c r="A107" s="24"/>
      <c r="B107" s="11"/>
      <c r="C107" s="24"/>
      <c r="D107" s="36"/>
      <c r="E107" s="76"/>
      <c r="F107" s="36"/>
      <c r="G107" s="76"/>
      <c r="H107" s="36"/>
      <c r="I107" s="24"/>
    </row>
    <row r="108" spans="1:13">
      <c r="A108" s="42" t="s">
        <v>406</v>
      </c>
      <c r="B108" s="121"/>
      <c r="C108" s="49"/>
      <c r="D108" s="114">
        <v>8615246.1693100017</v>
      </c>
      <c r="E108" s="47"/>
      <c r="F108" s="114">
        <v>3522</v>
      </c>
      <c r="G108" s="47"/>
      <c r="H108" s="114">
        <v>8618768.5224600025</v>
      </c>
      <c r="I108" s="47"/>
    </row>
    <row r="109" spans="1:13">
      <c r="A109" s="20" t="s">
        <v>407</v>
      </c>
      <c r="B109" s="24"/>
      <c r="C109" s="22"/>
      <c r="D109" s="35">
        <v>1097250.8467100002</v>
      </c>
      <c r="E109" s="26"/>
      <c r="F109" s="35">
        <v>6597</v>
      </c>
      <c r="G109" s="26"/>
      <c r="H109" s="35">
        <v>1103847.8730700002</v>
      </c>
      <c r="I109" s="26"/>
    </row>
    <row r="110" spans="1:13">
      <c r="A110" s="28" t="s">
        <v>408</v>
      </c>
      <c r="B110" s="32"/>
      <c r="C110" s="30"/>
      <c r="D110" s="117">
        <v>9712497.0160200018</v>
      </c>
      <c r="E110" s="50"/>
      <c r="F110" s="258">
        <v>10119</v>
      </c>
      <c r="G110" s="50"/>
      <c r="H110" s="117">
        <v>9722616.3955300022</v>
      </c>
      <c r="I110" s="50"/>
    </row>
    <row r="111" spans="1:13" ht="11.25" customHeight="1">
      <c r="A111" s="583" t="s">
        <v>333</v>
      </c>
      <c r="B111" s="584"/>
      <c r="C111" s="584"/>
      <c r="D111" s="584"/>
      <c r="E111" s="584"/>
      <c r="F111" s="584"/>
      <c r="G111" s="584"/>
      <c r="H111" s="584"/>
      <c r="I111" s="584"/>
      <c r="J111" s="214"/>
      <c r="K111" s="214"/>
      <c r="L111" s="214"/>
      <c r="M111" s="202"/>
    </row>
    <row r="112" spans="1:13" ht="11.25" customHeight="1">
      <c r="A112" s="593" t="s">
        <v>334</v>
      </c>
      <c r="B112" s="593"/>
      <c r="C112" s="593"/>
      <c r="D112" s="593"/>
      <c r="E112" s="593"/>
      <c r="F112" s="593"/>
      <c r="G112" s="593"/>
      <c r="H112" s="593"/>
      <c r="I112" s="593"/>
      <c r="J112" s="74"/>
      <c r="K112" s="74"/>
      <c r="L112" s="74"/>
      <c r="M112" s="10"/>
    </row>
    <row r="113" spans="3:9">
      <c r="C113" s="89"/>
      <c r="D113" s="154"/>
      <c r="E113" s="155"/>
      <c r="F113" s="154"/>
      <c r="G113" s="156"/>
      <c r="H113" s="154"/>
      <c r="I113" s="90"/>
    </row>
    <row r="114" spans="3:9">
      <c r="D114" s="86"/>
      <c r="E114" s="87"/>
      <c r="F114" s="86"/>
      <c r="G114" s="87"/>
      <c r="H114" s="86"/>
      <c r="I114" s="88"/>
    </row>
    <row r="115" spans="3:9">
      <c r="E115" s="87"/>
      <c r="F115" s="86"/>
      <c r="G115" s="87"/>
      <c r="H115" s="86"/>
      <c r="I115" s="88"/>
    </row>
    <row r="116" spans="3:9">
      <c r="I116" s="24"/>
    </row>
    <row r="117" spans="3:9">
      <c r="H117" s="91"/>
      <c r="I117" s="24"/>
    </row>
    <row r="118" spans="3:9">
      <c r="I118" s="24"/>
    </row>
    <row r="119" spans="3:9">
      <c r="I119" s="24"/>
    </row>
    <row r="120" spans="3:9">
      <c r="I120" s="24"/>
    </row>
    <row r="121" spans="3:9">
      <c r="I121" s="24"/>
    </row>
    <row r="122" spans="3:9">
      <c r="I122" s="24"/>
    </row>
    <row r="123" spans="3:9">
      <c r="I123" s="24"/>
    </row>
    <row r="124" spans="3:9">
      <c r="I124" s="24"/>
    </row>
    <row r="125" spans="3:9">
      <c r="I125" s="24"/>
    </row>
    <row r="126" spans="3:9">
      <c r="I126" s="24"/>
    </row>
    <row r="127" spans="3:9">
      <c r="I127" s="24"/>
    </row>
    <row r="128" spans="3:9">
      <c r="I128" s="24"/>
    </row>
    <row r="129" spans="9:9">
      <c r="I129" s="24"/>
    </row>
    <row r="130" spans="9:9">
      <c r="I130" s="24"/>
    </row>
    <row r="131" spans="9:9">
      <c r="I131" s="24"/>
    </row>
    <row r="132" spans="9:9">
      <c r="I132" s="24"/>
    </row>
    <row r="133" spans="9:9">
      <c r="I133" s="24"/>
    </row>
    <row r="134" spans="9:9">
      <c r="I134" s="24"/>
    </row>
    <row r="135" spans="9:9">
      <c r="I135" s="24"/>
    </row>
    <row r="136" spans="9:9">
      <c r="I136" s="24"/>
    </row>
    <row r="137" spans="9:9">
      <c r="I137" s="24"/>
    </row>
    <row r="138" spans="9:9">
      <c r="I138" s="24"/>
    </row>
    <row r="139" spans="9:9">
      <c r="I139" s="24"/>
    </row>
    <row r="140" spans="9:9">
      <c r="I140" s="24"/>
    </row>
    <row r="141" spans="9:9">
      <c r="I141" s="24"/>
    </row>
    <row r="142" spans="9:9">
      <c r="I142" s="24"/>
    </row>
    <row r="143" spans="9:9">
      <c r="I143" s="24"/>
    </row>
    <row r="144" spans="9:9">
      <c r="I144" s="24"/>
    </row>
    <row r="145" spans="9:9">
      <c r="I145" s="24"/>
    </row>
    <row r="146" spans="9:9">
      <c r="I146" s="24"/>
    </row>
    <row r="147" spans="9:9">
      <c r="I147" s="24"/>
    </row>
    <row r="148" spans="9:9">
      <c r="I148" s="24"/>
    </row>
    <row r="149" spans="9:9">
      <c r="I149" s="24"/>
    </row>
    <row r="150" spans="9:9">
      <c r="I150" s="24"/>
    </row>
    <row r="151" spans="9:9">
      <c r="I151" s="24"/>
    </row>
    <row r="152" spans="9:9">
      <c r="I152" s="24"/>
    </row>
    <row r="153" spans="9:9">
      <c r="I153" s="24"/>
    </row>
    <row r="154" spans="9:9">
      <c r="I154" s="24"/>
    </row>
    <row r="155" spans="9:9">
      <c r="I155" s="24"/>
    </row>
    <row r="156" spans="9:9">
      <c r="I156" s="24"/>
    </row>
    <row r="157" spans="9:9">
      <c r="I157" s="24"/>
    </row>
    <row r="158" spans="9:9">
      <c r="I158" s="24"/>
    </row>
    <row r="159" spans="9:9">
      <c r="I159" s="24"/>
    </row>
    <row r="160" spans="9:9">
      <c r="I160" s="24"/>
    </row>
    <row r="161" spans="9:9">
      <c r="I161" s="24"/>
    </row>
    <row r="162" spans="9:9">
      <c r="I162" s="24"/>
    </row>
    <row r="163" spans="9:9">
      <c r="I163" s="24"/>
    </row>
    <row r="164" spans="9:9">
      <c r="I164" s="24"/>
    </row>
    <row r="165" spans="9:9">
      <c r="I165" s="24"/>
    </row>
    <row r="166" spans="9:9">
      <c r="I166" s="24"/>
    </row>
    <row r="167" spans="9:9">
      <c r="I167" s="24"/>
    </row>
    <row r="168" spans="9:9">
      <c r="I168" s="24"/>
    </row>
    <row r="169" spans="9:9">
      <c r="I169" s="24"/>
    </row>
    <row r="170" spans="9:9">
      <c r="I170" s="24"/>
    </row>
    <row r="171" spans="9:9">
      <c r="I171" s="24"/>
    </row>
    <row r="172" spans="9:9">
      <c r="I172" s="24"/>
    </row>
    <row r="173" spans="9:9">
      <c r="I173" s="24"/>
    </row>
    <row r="174" spans="9:9">
      <c r="I174" s="24"/>
    </row>
    <row r="175" spans="9:9">
      <c r="I175" s="24"/>
    </row>
    <row r="176" spans="9:9">
      <c r="I176" s="24"/>
    </row>
    <row r="177" spans="9:9">
      <c r="I177" s="24"/>
    </row>
    <row r="178" spans="9:9">
      <c r="I178" s="24"/>
    </row>
    <row r="179" spans="9:9">
      <c r="I179" s="24"/>
    </row>
    <row r="180" spans="9:9">
      <c r="I180" s="24"/>
    </row>
    <row r="181" spans="9:9">
      <c r="I181" s="24"/>
    </row>
    <row r="182" spans="9:9">
      <c r="I182" s="24"/>
    </row>
    <row r="183" spans="9:9">
      <c r="I183" s="24"/>
    </row>
    <row r="184" spans="9:9">
      <c r="I184" s="24"/>
    </row>
    <row r="185" spans="9:9">
      <c r="I185" s="24"/>
    </row>
    <row r="186" spans="9:9">
      <c r="I186" s="24"/>
    </row>
    <row r="187" spans="9:9">
      <c r="I187" s="24"/>
    </row>
    <row r="188" spans="9:9">
      <c r="I188" s="24"/>
    </row>
    <row r="189" spans="9:9">
      <c r="I189" s="24"/>
    </row>
    <row r="190" spans="9:9">
      <c r="I190" s="24"/>
    </row>
    <row r="191" spans="9:9">
      <c r="I191" s="24"/>
    </row>
    <row r="192" spans="9:9">
      <c r="I192" s="24"/>
    </row>
    <row r="193" spans="9:9">
      <c r="I193" s="24"/>
    </row>
    <row r="194" spans="9:9">
      <c r="I194" s="24"/>
    </row>
    <row r="195" spans="9:9">
      <c r="I195" s="24"/>
    </row>
    <row r="196" spans="9:9">
      <c r="I196" s="24"/>
    </row>
    <row r="197" spans="9:9">
      <c r="I197" s="24"/>
    </row>
    <row r="198" spans="9:9">
      <c r="I198" s="24"/>
    </row>
    <row r="199" spans="9:9">
      <c r="I199" s="24"/>
    </row>
    <row r="200" spans="9:9">
      <c r="I200" s="24"/>
    </row>
    <row r="201" spans="9:9">
      <c r="I201" s="24"/>
    </row>
    <row r="202" spans="9:9">
      <c r="I202" s="24"/>
    </row>
    <row r="203" spans="9:9">
      <c r="I203" s="24"/>
    </row>
    <row r="204" spans="9:9">
      <c r="I204" s="24"/>
    </row>
    <row r="205" spans="9:9">
      <c r="I205" s="24"/>
    </row>
    <row r="206" spans="9:9">
      <c r="I206" s="24"/>
    </row>
    <row r="207" spans="9:9">
      <c r="I207" s="24"/>
    </row>
    <row r="208" spans="9:9">
      <c r="I208" s="24"/>
    </row>
    <row r="209" spans="9:9">
      <c r="I209" s="24"/>
    </row>
    <row r="210" spans="9:9">
      <c r="I210" s="24"/>
    </row>
    <row r="211" spans="9:9">
      <c r="I211" s="24"/>
    </row>
    <row r="212" spans="9:9">
      <c r="I212" s="24"/>
    </row>
    <row r="213" spans="9:9">
      <c r="I213" s="24"/>
    </row>
    <row r="214" spans="9:9">
      <c r="I214" s="24"/>
    </row>
    <row r="215" spans="9:9">
      <c r="I215" s="24"/>
    </row>
    <row r="216" spans="9:9">
      <c r="I216" s="24"/>
    </row>
    <row r="217" spans="9:9">
      <c r="I217" s="24"/>
    </row>
    <row r="218" spans="9:9">
      <c r="I218" s="24"/>
    </row>
    <row r="219" spans="9:9">
      <c r="I219" s="24"/>
    </row>
    <row r="220" spans="9:9">
      <c r="I220" s="24"/>
    </row>
    <row r="221" spans="9:9">
      <c r="I221" s="24"/>
    </row>
    <row r="222" spans="9:9">
      <c r="I222" s="24"/>
    </row>
    <row r="223" spans="9:9">
      <c r="I223" s="24"/>
    </row>
    <row r="224" spans="9:9">
      <c r="I224" s="24"/>
    </row>
    <row r="225" spans="9:9">
      <c r="I225" s="24"/>
    </row>
    <row r="226" spans="9:9">
      <c r="I226" s="24"/>
    </row>
    <row r="227" spans="9:9">
      <c r="I227" s="24"/>
    </row>
    <row r="228" spans="9:9">
      <c r="I228" s="24"/>
    </row>
    <row r="229" spans="9:9">
      <c r="I229" s="24"/>
    </row>
    <row r="230" spans="9:9">
      <c r="I230" s="24"/>
    </row>
    <row r="231" spans="9:9">
      <c r="I231" s="24"/>
    </row>
    <row r="232" spans="9:9">
      <c r="I232" s="24"/>
    </row>
    <row r="233" spans="9:9">
      <c r="I233" s="24"/>
    </row>
    <row r="234" spans="9:9">
      <c r="I234" s="24"/>
    </row>
    <row r="235" spans="9:9">
      <c r="I235" s="24"/>
    </row>
    <row r="236" spans="9:9">
      <c r="I236" s="24"/>
    </row>
    <row r="237" spans="9:9">
      <c r="I237" s="24"/>
    </row>
    <row r="238" spans="9:9">
      <c r="I238" s="24"/>
    </row>
    <row r="239" spans="9:9">
      <c r="I239" s="24"/>
    </row>
    <row r="240" spans="9:9">
      <c r="I240" s="24"/>
    </row>
    <row r="241" spans="9:9">
      <c r="I241" s="24"/>
    </row>
    <row r="242" spans="9:9">
      <c r="I242" s="24"/>
    </row>
    <row r="243" spans="9:9">
      <c r="I243" s="24"/>
    </row>
    <row r="244" spans="9:9">
      <c r="I244" s="24"/>
    </row>
    <row r="245" spans="9:9">
      <c r="I245" s="24"/>
    </row>
    <row r="246" spans="9:9">
      <c r="I246" s="24"/>
    </row>
    <row r="247" spans="9:9">
      <c r="I247" s="24"/>
    </row>
    <row r="248" spans="9:9">
      <c r="I248" s="24"/>
    </row>
    <row r="249" spans="9:9">
      <c r="I249" s="24"/>
    </row>
    <row r="250" spans="9:9">
      <c r="I250" s="24"/>
    </row>
    <row r="251" spans="9:9">
      <c r="I251" s="24"/>
    </row>
    <row r="252" spans="9:9">
      <c r="I252" s="24"/>
    </row>
    <row r="253" spans="9:9">
      <c r="I253" s="24"/>
    </row>
    <row r="254" spans="9:9">
      <c r="I254" s="24"/>
    </row>
    <row r="255" spans="9:9">
      <c r="I255" s="24"/>
    </row>
    <row r="256" spans="9:9">
      <c r="I256" s="24"/>
    </row>
    <row r="257" spans="9:9">
      <c r="I257" s="24"/>
    </row>
    <row r="258" spans="9:9">
      <c r="I258" s="24"/>
    </row>
    <row r="259" spans="9:9">
      <c r="I259" s="24"/>
    </row>
    <row r="260" spans="9:9">
      <c r="I260" s="24"/>
    </row>
    <row r="261" spans="9:9">
      <c r="I261" s="24"/>
    </row>
    <row r="262" spans="9:9">
      <c r="I262" s="24"/>
    </row>
    <row r="263" spans="9:9">
      <c r="I263" s="24"/>
    </row>
    <row r="264" spans="9:9">
      <c r="I264" s="24"/>
    </row>
    <row r="265" spans="9:9">
      <c r="I265" s="24"/>
    </row>
    <row r="266" spans="9:9">
      <c r="I266" s="24"/>
    </row>
    <row r="267" spans="9:9">
      <c r="I267" s="24"/>
    </row>
    <row r="268" spans="9:9">
      <c r="I268" s="24"/>
    </row>
    <row r="269" spans="9:9">
      <c r="I269" s="24"/>
    </row>
    <row r="270" spans="9:9">
      <c r="I270" s="24"/>
    </row>
    <row r="271" spans="9:9">
      <c r="I271" s="24"/>
    </row>
    <row r="272" spans="9:9">
      <c r="I272" s="24"/>
    </row>
    <row r="273" spans="9:9">
      <c r="I273" s="24"/>
    </row>
    <row r="274" spans="9:9">
      <c r="I274" s="24"/>
    </row>
    <row r="275" spans="9:9">
      <c r="I275" s="24"/>
    </row>
    <row r="276" spans="9:9">
      <c r="I276" s="24"/>
    </row>
    <row r="277" spans="9:9">
      <c r="I277" s="24"/>
    </row>
    <row r="278" spans="9:9">
      <c r="I278" s="24"/>
    </row>
    <row r="279" spans="9:9">
      <c r="I279" s="24"/>
    </row>
    <row r="280" spans="9:9">
      <c r="I280" s="24"/>
    </row>
    <row r="281" spans="9:9">
      <c r="I281" s="24"/>
    </row>
    <row r="282" spans="9:9">
      <c r="I282" s="24"/>
    </row>
    <row r="283" spans="9:9">
      <c r="I283" s="24"/>
    </row>
    <row r="284" spans="9:9">
      <c r="I284" s="24"/>
    </row>
    <row r="285" spans="9:9">
      <c r="I285" s="24"/>
    </row>
    <row r="286" spans="9:9">
      <c r="I286" s="24"/>
    </row>
    <row r="287" spans="9:9">
      <c r="I287" s="24"/>
    </row>
    <row r="288" spans="9:9">
      <c r="I288" s="24"/>
    </row>
    <row r="289" spans="9:9">
      <c r="I289" s="24"/>
    </row>
    <row r="290" spans="9:9">
      <c r="I290" s="24"/>
    </row>
    <row r="291" spans="9:9">
      <c r="I291" s="24"/>
    </row>
    <row r="292" spans="9:9">
      <c r="I292" s="24"/>
    </row>
    <row r="293" spans="9:9">
      <c r="I293" s="24"/>
    </row>
    <row r="294" spans="9:9">
      <c r="I294" s="24"/>
    </row>
    <row r="295" spans="9:9">
      <c r="I295" s="24"/>
    </row>
    <row r="296" spans="9:9">
      <c r="I296" s="24"/>
    </row>
    <row r="297" spans="9:9">
      <c r="I297" s="24"/>
    </row>
    <row r="298" spans="9:9">
      <c r="I298" s="24"/>
    </row>
    <row r="299" spans="9:9">
      <c r="I299" s="24"/>
    </row>
    <row r="300" spans="9:9">
      <c r="I300" s="24"/>
    </row>
    <row r="301" spans="9:9">
      <c r="I301" s="24"/>
    </row>
    <row r="302" spans="9:9">
      <c r="I302" s="24"/>
    </row>
    <row r="303" spans="9:9">
      <c r="I303" s="24"/>
    </row>
    <row r="304" spans="9:9">
      <c r="I304" s="24"/>
    </row>
    <row r="305" spans="9:9">
      <c r="I305" s="24"/>
    </row>
    <row r="306" spans="9:9">
      <c r="I306" s="24"/>
    </row>
    <row r="307" spans="9:9">
      <c r="I307" s="24"/>
    </row>
    <row r="308" spans="9:9">
      <c r="I308" s="24"/>
    </row>
    <row r="309" spans="9:9">
      <c r="I309" s="24"/>
    </row>
    <row r="310" spans="9:9">
      <c r="I310" s="24"/>
    </row>
    <row r="311" spans="9:9">
      <c r="I311" s="24"/>
    </row>
    <row r="312" spans="9:9">
      <c r="I312" s="24"/>
    </row>
    <row r="313" spans="9:9">
      <c r="I313" s="24"/>
    </row>
    <row r="314" spans="9:9">
      <c r="I314" s="24"/>
    </row>
    <row r="315" spans="9:9">
      <c r="I315" s="24"/>
    </row>
    <row r="316" spans="9:9">
      <c r="I316" s="24"/>
    </row>
    <row r="317" spans="9:9">
      <c r="I317" s="24"/>
    </row>
    <row r="318" spans="9:9">
      <c r="I318" s="24"/>
    </row>
    <row r="319" spans="9:9">
      <c r="I319" s="24"/>
    </row>
    <row r="320" spans="9:9">
      <c r="I320" s="24"/>
    </row>
    <row r="321" spans="9:9">
      <c r="I321" s="24"/>
    </row>
    <row r="322" spans="9:9">
      <c r="I322" s="24"/>
    </row>
    <row r="323" spans="9:9">
      <c r="I323" s="24"/>
    </row>
    <row r="324" spans="9:9">
      <c r="I324" s="24"/>
    </row>
    <row r="325" spans="9:9">
      <c r="I325" s="24"/>
    </row>
    <row r="326" spans="9:9">
      <c r="I326" s="24"/>
    </row>
    <row r="327" spans="9:9">
      <c r="I327" s="24"/>
    </row>
    <row r="328" spans="9:9">
      <c r="I328" s="24"/>
    </row>
    <row r="329" spans="9:9">
      <c r="I329" s="24"/>
    </row>
    <row r="330" spans="9:9">
      <c r="I330" s="24"/>
    </row>
    <row r="331" spans="9:9">
      <c r="I331" s="24"/>
    </row>
    <row r="332" spans="9:9">
      <c r="I332" s="24"/>
    </row>
    <row r="333" spans="9:9">
      <c r="I333" s="24"/>
    </row>
    <row r="334" spans="9:9">
      <c r="I334" s="24"/>
    </row>
    <row r="335" spans="9:9">
      <c r="I335" s="24"/>
    </row>
    <row r="336" spans="9:9">
      <c r="I336" s="24"/>
    </row>
    <row r="337" spans="9:9">
      <c r="I337" s="24"/>
    </row>
    <row r="338" spans="9:9">
      <c r="I338" s="24"/>
    </row>
    <row r="339" spans="9:9">
      <c r="I339" s="24"/>
    </row>
    <row r="340" spans="9:9">
      <c r="I340" s="24"/>
    </row>
    <row r="341" spans="9:9">
      <c r="I341" s="24"/>
    </row>
    <row r="342" spans="9:9">
      <c r="I342" s="24"/>
    </row>
    <row r="343" spans="9:9">
      <c r="I343" s="24"/>
    </row>
    <row r="344" spans="9:9">
      <c r="I344" s="24"/>
    </row>
    <row r="345" spans="9:9">
      <c r="I345" s="24"/>
    </row>
    <row r="346" spans="9:9">
      <c r="I346" s="24"/>
    </row>
    <row r="347" spans="9:9">
      <c r="I347" s="24"/>
    </row>
    <row r="348" spans="9:9">
      <c r="I348" s="24"/>
    </row>
    <row r="349" spans="9:9">
      <c r="I349" s="24"/>
    </row>
    <row r="350" spans="9:9">
      <c r="I350" s="24"/>
    </row>
    <row r="351" spans="9:9">
      <c r="I351" s="24"/>
    </row>
    <row r="352" spans="9:9">
      <c r="I352" s="24"/>
    </row>
    <row r="353" spans="9:9">
      <c r="I353" s="24"/>
    </row>
    <row r="354" spans="9:9">
      <c r="I354" s="24"/>
    </row>
    <row r="355" spans="9:9">
      <c r="I355" s="24"/>
    </row>
    <row r="356" spans="9:9">
      <c r="I356" s="24"/>
    </row>
    <row r="357" spans="9:9">
      <c r="I357" s="24"/>
    </row>
    <row r="358" spans="9:9">
      <c r="I358" s="24"/>
    </row>
    <row r="359" spans="9:9">
      <c r="I359" s="24"/>
    </row>
    <row r="360" spans="9:9">
      <c r="I360" s="24"/>
    </row>
    <row r="361" spans="9:9">
      <c r="I361" s="24"/>
    </row>
    <row r="362" spans="9:9">
      <c r="I362" s="24"/>
    </row>
    <row r="363" spans="9:9">
      <c r="I363" s="24"/>
    </row>
    <row r="364" spans="9:9">
      <c r="I364" s="24"/>
    </row>
    <row r="365" spans="9:9">
      <c r="I365" s="24"/>
    </row>
    <row r="366" spans="9:9">
      <c r="I366" s="24"/>
    </row>
    <row r="367" spans="9:9">
      <c r="I367" s="24"/>
    </row>
    <row r="368" spans="9:9">
      <c r="I368" s="24"/>
    </row>
    <row r="369" spans="9:9">
      <c r="I369" s="24"/>
    </row>
    <row r="370" spans="9:9">
      <c r="I370" s="24"/>
    </row>
    <row r="371" spans="9:9">
      <c r="I371" s="24"/>
    </row>
    <row r="372" spans="9:9">
      <c r="I372" s="24"/>
    </row>
    <row r="373" spans="9:9">
      <c r="I373" s="24"/>
    </row>
    <row r="374" spans="9:9">
      <c r="I374" s="24"/>
    </row>
    <row r="375" spans="9:9">
      <c r="I375" s="24"/>
    </row>
    <row r="376" spans="9:9">
      <c r="I376" s="24"/>
    </row>
    <row r="377" spans="9:9">
      <c r="I377" s="24"/>
    </row>
    <row r="378" spans="9:9">
      <c r="I378" s="24"/>
    </row>
    <row r="379" spans="9:9">
      <c r="I379" s="24"/>
    </row>
    <row r="380" spans="9:9">
      <c r="I380" s="24"/>
    </row>
    <row r="381" spans="9:9">
      <c r="I381" s="24"/>
    </row>
    <row r="382" spans="9:9">
      <c r="I382" s="24"/>
    </row>
    <row r="383" spans="9:9">
      <c r="I383" s="24"/>
    </row>
    <row r="384" spans="9:9">
      <c r="I384" s="24"/>
    </row>
    <row r="385" spans="9:9">
      <c r="I385" s="24"/>
    </row>
    <row r="386" spans="9:9">
      <c r="I386" s="24"/>
    </row>
    <row r="387" spans="9:9">
      <c r="I387" s="24"/>
    </row>
    <row r="388" spans="9:9">
      <c r="I388" s="24"/>
    </row>
    <row r="389" spans="9:9">
      <c r="I389" s="24"/>
    </row>
    <row r="390" spans="9:9">
      <c r="I390" s="24"/>
    </row>
    <row r="391" spans="9:9">
      <c r="I391" s="24"/>
    </row>
    <row r="392" spans="9:9">
      <c r="I392" s="24"/>
    </row>
    <row r="393" spans="9:9">
      <c r="I393" s="24"/>
    </row>
    <row r="394" spans="9:9">
      <c r="I394" s="24"/>
    </row>
    <row r="395" spans="9:9">
      <c r="I395" s="24"/>
    </row>
    <row r="396" spans="9:9">
      <c r="I396" s="24"/>
    </row>
    <row r="397" spans="9:9">
      <c r="I397" s="24"/>
    </row>
    <row r="398" spans="9:9">
      <c r="I398" s="24"/>
    </row>
    <row r="399" spans="9:9">
      <c r="I399" s="24"/>
    </row>
    <row r="400" spans="9:9">
      <c r="I400" s="24"/>
    </row>
    <row r="401" spans="9:9">
      <c r="I401" s="24"/>
    </row>
    <row r="402" spans="9:9">
      <c r="I402" s="24"/>
    </row>
    <row r="403" spans="9:9">
      <c r="I403" s="24"/>
    </row>
    <row r="404" spans="9:9">
      <c r="I404" s="24"/>
    </row>
    <row r="405" spans="9:9">
      <c r="I405" s="24"/>
    </row>
    <row r="406" spans="9:9">
      <c r="I406" s="24"/>
    </row>
    <row r="407" spans="9:9">
      <c r="I407" s="24"/>
    </row>
    <row r="408" spans="9:9">
      <c r="I408" s="24"/>
    </row>
    <row r="409" spans="9:9">
      <c r="I409" s="24"/>
    </row>
    <row r="410" spans="9:9">
      <c r="I410" s="24"/>
    </row>
    <row r="411" spans="9:9">
      <c r="I411" s="24"/>
    </row>
    <row r="412" spans="9:9">
      <c r="I412" s="24"/>
    </row>
    <row r="413" spans="9:9">
      <c r="I413" s="24"/>
    </row>
    <row r="414" spans="9:9">
      <c r="I414" s="24"/>
    </row>
    <row r="415" spans="9:9">
      <c r="I415" s="24"/>
    </row>
    <row r="416" spans="9:9">
      <c r="I416" s="24"/>
    </row>
    <row r="417" spans="9:9">
      <c r="I417" s="24"/>
    </row>
    <row r="418" spans="9:9">
      <c r="I418" s="24"/>
    </row>
    <row r="419" spans="9:9">
      <c r="I419" s="24"/>
    </row>
    <row r="420" spans="9:9">
      <c r="I420" s="24"/>
    </row>
    <row r="421" spans="9:9">
      <c r="I421" s="24"/>
    </row>
    <row r="422" spans="9:9">
      <c r="I422" s="24"/>
    </row>
    <row r="423" spans="9:9">
      <c r="I423" s="24"/>
    </row>
    <row r="424" spans="9:9">
      <c r="I424" s="24"/>
    </row>
    <row r="425" spans="9:9">
      <c r="I425" s="24"/>
    </row>
    <row r="426" spans="9:9">
      <c r="I426" s="24"/>
    </row>
    <row r="427" spans="9:9">
      <c r="I427" s="24"/>
    </row>
    <row r="428" spans="9:9">
      <c r="I428" s="24"/>
    </row>
    <row r="429" spans="9:9">
      <c r="I429" s="24"/>
    </row>
    <row r="430" spans="9:9">
      <c r="I430" s="24"/>
    </row>
    <row r="431" spans="9:9">
      <c r="I431" s="24"/>
    </row>
    <row r="432" spans="9:9">
      <c r="I432" s="24"/>
    </row>
    <row r="433" spans="9:9">
      <c r="I433" s="24"/>
    </row>
    <row r="434" spans="9:9">
      <c r="I434" s="24"/>
    </row>
    <row r="435" spans="9:9">
      <c r="I435" s="24"/>
    </row>
    <row r="436" spans="9:9">
      <c r="I436" s="24"/>
    </row>
    <row r="437" spans="9:9">
      <c r="I437" s="24"/>
    </row>
    <row r="438" spans="9:9">
      <c r="I438" s="24"/>
    </row>
    <row r="439" spans="9:9">
      <c r="I439" s="24"/>
    </row>
    <row r="440" spans="9:9">
      <c r="I440" s="24"/>
    </row>
    <row r="441" spans="9:9">
      <c r="I441" s="24"/>
    </row>
    <row r="442" spans="9:9">
      <c r="I442" s="24"/>
    </row>
    <row r="443" spans="9:9">
      <c r="I443" s="24"/>
    </row>
    <row r="444" spans="9:9">
      <c r="I444" s="24"/>
    </row>
    <row r="445" spans="9:9">
      <c r="I445" s="24"/>
    </row>
    <row r="446" spans="9:9">
      <c r="I446" s="24"/>
    </row>
    <row r="447" spans="9:9">
      <c r="I447" s="24"/>
    </row>
    <row r="448" spans="9:9">
      <c r="I448" s="24"/>
    </row>
    <row r="449" spans="9:9">
      <c r="I449" s="24"/>
    </row>
    <row r="450" spans="9:9">
      <c r="I450" s="24"/>
    </row>
    <row r="451" spans="9:9">
      <c r="I451" s="24"/>
    </row>
    <row r="452" spans="9:9">
      <c r="I452" s="24"/>
    </row>
    <row r="453" spans="9:9">
      <c r="I453" s="24"/>
    </row>
    <row r="454" spans="9:9">
      <c r="I454" s="24"/>
    </row>
    <row r="455" spans="9:9">
      <c r="I455" s="24"/>
    </row>
    <row r="456" spans="9:9">
      <c r="I456" s="24"/>
    </row>
    <row r="457" spans="9:9">
      <c r="I457" s="24"/>
    </row>
    <row r="458" spans="9:9">
      <c r="I458" s="24"/>
    </row>
    <row r="459" spans="9:9">
      <c r="I459" s="24"/>
    </row>
    <row r="460" spans="9:9">
      <c r="I460" s="24"/>
    </row>
    <row r="461" spans="9:9">
      <c r="I461" s="24"/>
    </row>
    <row r="462" spans="9:9">
      <c r="I462" s="24"/>
    </row>
    <row r="463" spans="9:9">
      <c r="I463" s="24"/>
    </row>
    <row r="464" spans="9:9">
      <c r="I464" s="24"/>
    </row>
    <row r="465" spans="9:9">
      <c r="I465" s="24"/>
    </row>
    <row r="466" spans="9:9">
      <c r="I466" s="24"/>
    </row>
    <row r="467" spans="9:9">
      <c r="I467" s="24"/>
    </row>
    <row r="468" spans="9:9">
      <c r="I468" s="24"/>
    </row>
    <row r="469" spans="9:9">
      <c r="I469" s="24"/>
    </row>
    <row r="470" spans="9:9">
      <c r="I470" s="24"/>
    </row>
    <row r="471" spans="9:9">
      <c r="I471" s="24"/>
    </row>
    <row r="472" spans="9:9">
      <c r="I472" s="24"/>
    </row>
    <row r="473" spans="9:9">
      <c r="I473" s="24"/>
    </row>
    <row r="474" spans="9:9">
      <c r="I474" s="24"/>
    </row>
    <row r="475" spans="9:9">
      <c r="I475" s="24"/>
    </row>
    <row r="476" spans="9:9">
      <c r="I476" s="24"/>
    </row>
    <row r="477" spans="9:9">
      <c r="I477" s="24"/>
    </row>
    <row r="478" spans="9:9">
      <c r="I478" s="24"/>
    </row>
    <row r="479" spans="9:9">
      <c r="I479" s="24"/>
    </row>
    <row r="480" spans="9:9">
      <c r="I480" s="24"/>
    </row>
    <row r="481" spans="9:9">
      <c r="I481" s="24"/>
    </row>
    <row r="482" spans="9:9">
      <c r="I482" s="24"/>
    </row>
    <row r="483" spans="9:9">
      <c r="I483" s="24"/>
    </row>
    <row r="484" spans="9:9">
      <c r="I484" s="24"/>
    </row>
    <row r="485" spans="9:9">
      <c r="I485" s="24"/>
    </row>
    <row r="486" spans="9:9">
      <c r="I486" s="24"/>
    </row>
    <row r="487" spans="9:9">
      <c r="I487" s="24"/>
    </row>
    <row r="488" spans="9:9">
      <c r="I488" s="24"/>
    </row>
    <row r="489" spans="9:9">
      <c r="I489" s="24"/>
    </row>
    <row r="490" spans="9:9">
      <c r="I490" s="24"/>
    </row>
    <row r="491" spans="9:9">
      <c r="I491" s="24"/>
    </row>
    <row r="492" spans="9:9">
      <c r="I492" s="24"/>
    </row>
    <row r="493" spans="9:9">
      <c r="I493" s="24"/>
    </row>
    <row r="494" spans="9:9">
      <c r="I494" s="24"/>
    </row>
    <row r="495" spans="9:9">
      <c r="I495" s="24"/>
    </row>
    <row r="496" spans="9:9">
      <c r="I496" s="24"/>
    </row>
    <row r="497" spans="9:9">
      <c r="I497" s="24"/>
    </row>
    <row r="498" spans="9:9">
      <c r="I498" s="24"/>
    </row>
    <row r="499" spans="9:9">
      <c r="I499" s="24"/>
    </row>
    <row r="500" spans="9:9">
      <c r="I500" s="24"/>
    </row>
    <row r="501" spans="9:9">
      <c r="I501" s="24"/>
    </row>
    <row r="502" spans="9:9">
      <c r="I502" s="24"/>
    </row>
    <row r="503" spans="9:9">
      <c r="I503" s="24"/>
    </row>
    <row r="504" spans="9:9">
      <c r="I504" s="24"/>
    </row>
    <row r="505" spans="9:9">
      <c r="I505" s="24"/>
    </row>
    <row r="506" spans="9:9">
      <c r="I506" s="24"/>
    </row>
    <row r="507" spans="9:9">
      <c r="I507" s="24"/>
    </row>
    <row r="508" spans="9:9">
      <c r="I508" s="24"/>
    </row>
    <row r="509" spans="9:9">
      <c r="I509" s="24"/>
    </row>
    <row r="510" spans="9:9">
      <c r="I510" s="24"/>
    </row>
    <row r="511" spans="9:9">
      <c r="I511" s="24"/>
    </row>
    <row r="512" spans="9:9">
      <c r="I512" s="24"/>
    </row>
    <row r="513" spans="9:9">
      <c r="I513" s="24"/>
    </row>
    <row r="514" spans="9:9">
      <c r="I514" s="24"/>
    </row>
    <row r="515" spans="9:9">
      <c r="I515" s="24"/>
    </row>
    <row r="516" spans="9:9">
      <c r="I516" s="24"/>
    </row>
    <row r="517" spans="9:9">
      <c r="I517" s="24"/>
    </row>
    <row r="518" spans="9:9">
      <c r="I518" s="24"/>
    </row>
    <row r="519" spans="9:9">
      <c r="I519" s="24"/>
    </row>
    <row r="520" spans="9:9">
      <c r="I520" s="24"/>
    </row>
    <row r="521" spans="9:9">
      <c r="I521" s="24"/>
    </row>
    <row r="522" spans="9:9">
      <c r="I522" s="24"/>
    </row>
    <row r="523" spans="9:9">
      <c r="I523" s="24"/>
    </row>
    <row r="524" spans="9:9">
      <c r="I524" s="24"/>
    </row>
    <row r="525" spans="9:9">
      <c r="I525" s="24"/>
    </row>
    <row r="526" spans="9:9">
      <c r="I526" s="24"/>
    </row>
    <row r="527" spans="9:9">
      <c r="I527" s="24"/>
    </row>
    <row r="528" spans="9:9">
      <c r="I528" s="24"/>
    </row>
    <row r="529" spans="9:9">
      <c r="I529" s="24"/>
    </row>
    <row r="530" spans="9:9">
      <c r="I530" s="24"/>
    </row>
    <row r="531" spans="9:9">
      <c r="I531" s="24"/>
    </row>
    <row r="532" spans="9:9">
      <c r="I532" s="24"/>
    </row>
    <row r="533" spans="9:9">
      <c r="I533" s="24"/>
    </row>
    <row r="534" spans="9:9">
      <c r="I534" s="24"/>
    </row>
    <row r="535" spans="9:9">
      <c r="I535" s="24"/>
    </row>
    <row r="536" spans="9:9">
      <c r="I536" s="24"/>
    </row>
    <row r="537" spans="9:9">
      <c r="I537" s="24"/>
    </row>
    <row r="538" spans="9:9">
      <c r="I538" s="24"/>
    </row>
    <row r="539" spans="9:9">
      <c r="I539" s="24"/>
    </row>
    <row r="540" spans="9:9">
      <c r="I540" s="24"/>
    </row>
    <row r="541" spans="9:9">
      <c r="I541" s="24"/>
    </row>
    <row r="542" spans="9:9">
      <c r="I542" s="24"/>
    </row>
    <row r="543" spans="9:9">
      <c r="I543" s="24"/>
    </row>
    <row r="544" spans="9:9">
      <c r="I544" s="24"/>
    </row>
    <row r="545" spans="9:9">
      <c r="I545" s="24"/>
    </row>
    <row r="546" spans="9:9">
      <c r="I546" s="24"/>
    </row>
    <row r="547" spans="9:9">
      <c r="I547" s="24"/>
    </row>
    <row r="548" spans="9:9">
      <c r="I548" s="24"/>
    </row>
    <row r="549" spans="9:9">
      <c r="I549" s="24"/>
    </row>
    <row r="550" spans="9:9">
      <c r="I550" s="24"/>
    </row>
    <row r="551" spans="9:9">
      <c r="I551" s="24"/>
    </row>
    <row r="552" spans="9:9">
      <c r="I552" s="24"/>
    </row>
    <row r="553" spans="9:9">
      <c r="I553" s="24"/>
    </row>
    <row r="554" spans="9:9">
      <c r="I554" s="24"/>
    </row>
    <row r="555" spans="9:9">
      <c r="I555" s="24"/>
    </row>
    <row r="556" spans="9:9">
      <c r="I556" s="24"/>
    </row>
    <row r="557" spans="9:9">
      <c r="I557" s="24"/>
    </row>
    <row r="558" spans="9:9">
      <c r="I558" s="24"/>
    </row>
    <row r="559" spans="9:9">
      <c r="I559" s="24"/>
    </row>
    <row r="560" spans="9:9">
      <c r="I560" s="24"/>
    </row>
    <row r="561" spans="9:9">
      <c r="I561" s="24"/>
    </row>
    <row r="562" spans="9:9">
      <c r="I562" s="24"/>
    </row>
    <row r="563" spans="9:9">
      <c r="I563" s="24"/>
    </row>
    <row r="564" spans="9:9">
      <c r="I564" s="24"/>
    </row>
    <row r="565" spans="9:9">
      <c r="I565" s="24"/>
    </row>
    <row r="566" spans="9:9">
      <c r="I566" s="24"/>
    </row>
    <row r="567" spans="9:9">
      <c r="I567" s="24"/>
    </row>
    <row r="568" spans="9:9">
      <c r="I568" s="24"/>
    </row>
    <row r="569" spans="9:9">
      <c r="I569" s="24"/>
    </row>
    <row r="570" spans="9:9">
      <c r="I570" s="24"/>
    </row>
    <row r="571" spans="9:9">
      <c r="I571" s="24"/>
    </row>
    <row r="572" spans="9:9">
      <c r="I572" s="24"/>
    </row>
    <row r="573" spans="9:9">
      <c r="I573" s="24"/>
    </row>
    <row r="574" spans="9:9">
      <c r="I574" s="24"/>
    </row>
    <row r="575" spans="9:9">
      <c r="I575" s="24"/>
    </row>
    <row r="576" spans="9:9">
      <c r="I576" s="24"/>
    </row>
    <row r="577" spans="9:9">
      <c r="I577" s="24"/>
    </row>
    <row r="578" spans="9:9">
      <c r="I578" s="24"/>
    </row>
    <row r="579" spans="9:9">
      <c r="I579" s="24"/>
    </row>
    <row r="580" spans="9:9">
      <c r="I580" s="24"/>
    </row>
    <row r="581" spans="9:9">
      <c r="I581" s="24"/>
    </row>
    <row r="582" spans="9:9">
      <c r="I582" s="24"/>
    </row>
    <row r="583" spans="9:9">
      <c r="I583" s="24"/>
    </row>
    <row r="584" spans="9:9">
      <c r="I584" s="24"/>
    </row>
    <row r="585" spans="9:9">
      <c r="I585" s="24"/>
    </row>
    <row r="586" spans="9:9">
      <c r="I586" s="24"/>
    </row>
    <row r="587" spans="9:9">
      <c r="I587" s="24"/>
    </row>
    <row r="588" spans="9:9">
      <c r="I588" s="24"/>
    </row>
    <row r="589" spans="9:9">
      <c r="I589" s="24"/>
    </row>
    <row r="590" spans="9:9">
      <c r="I590" s="24"/>
    </row>
    <row r="591" spans="9:9">
      <c r="I591" s="24"/>
    </row>
    <row r="592" spans="9:9">
      <c r="I592" s="24"/>
    </row>
    <row r="593" spans="9:9">
      <c r="I593" s="24"/>
    </row>
    <row r="594" spans="9:9">
      <c r="I594" s="24"/>
    </row>
    <row r="595" spans="9:9">
      <c r="I595" s="24"/>
    </row>
    <row r="596" spans="9:9">
      <c r="I596" s="24"/>
    </row>
    <row r="597" spans="9:9">
      <c r="I597" s="24"/>
    </row>
    <row r="598" spans="9:9">
      <c r="I598" s="24"/>
    </row>
    <row r="599" spans="9:9">
      <c r="I599" s="24"/>
    </row>
    <row r="600" spans="9:9">
      <c r="I600" s="24"/>
    </row>
    <row r="601" spans="9:9">
      <c r="I601" s="24"/>
    </row>
    <row r="602" spans="9:9">
      <c r="I602" s="24"/>
    </row>
    <row r="603" spans="9:9">
      <c r="I603" s="24"/>
    </row>
    <row r="604" spans="9:9">
      <c r="I604" s="24"/>
    </row>
    <row r="605" spans="9:9">
      <c r="I605" s="24"/>
    </row>
    <row r="606" spans="9:9">
      <c r="I606" s="24"/>
    </row>
    <row r="607" spans="9:9">
      <c r="I607" s="24"/>
    </row>
    <row r="608" spans="9:9">
      <c r="I608" s="24"/>
    </row>
    <row r="609" spans="9:9">
      <c r="I609" s="24"/>
    </row>
    <row r="610" spans="9:9">
      <c r="I610" s="24"/>
    </row>
    <row r="611" spans="9:9">
      <c r="I611" s="24"/>
    </row>
    <row r="612" spans="9:9">
      <c r="I612" s="24"/>
    </row>
    <row r="613" spans="9:9">
      <c r="I613" s="24"/>
    </row>
    <row r="614" spans="9:9">
      <c r="I614" s="24"/>
    </row>
    <row r="615" spans="9:9">
      <c r="I615" s="24"/>
    </row>
    <row r="616" spans="9:9">
      <c r="I616" s="24"/>
    </row>
    <row r="617" spans="9:9">
      <c r="I617" s="24"/>
    </row>
    <row r="618" spans="9:9">
      <c r="I618" s="24"/>
    </row>
    <row r="619" spans="9:9">
      <c r="I619" s="24"/>
    </row>
    <row r="620" spans="9:9">
      <c r="I620" s="24"/>
    </row>
    <row r="621" spans="9:9">
      <c r="I621" s="24"/>
    </row>
    <row r="622" spans="9:9">
      <c r="I622" s="24"/>
    </row>
    <row r="623" spans="9:9">
      <c r="I623" s="24"/>
    </row>
    <row r="624" spans="9:9">
      <c r="I624" s="24"/>
    </row>
    <row r="625" spans="9:9">
      <c r="I625" s="24"/>
    </row>
    <row r="626" spans="9:9">
      <c r="I626" s="24"/>
    </row>
    <row r="627" spans="9:9">
      <c r="I627" s="24"/>
    </row>
    <row r="628" spans="9:9">
      <c r="I628" s="24"/>
    </row>
    <row r="629" spans="9:9">
      <c r="I629" s="24"/>
    </row>
    <row r="630" spans="9:9">
      <c r="I630" s="24"/>
    </row>
    <row r="631" spans="9:9">
      <c r="I631" s="24"/>
    </row>
    <row r="632" spans="9:9">
      <c r="I632" s="24"/>
    </row>
    <row r="633" spans="9:9">
      <c r="I633" s="24"/>
    </row>
    <row r="634" spans="9:9">
      <c r="I634" s="24"/>
    </row>
    <row r="635" spans="9:9">
      <c r="I635" s="24"/>
    </row>
    <row r="636" spans="9:9">
      <c r="I636" s="24"/>
    </row>
    <row r="637" spans="9:9">
      <c r="I637" s="24"/>
    </row>
    <row r="638" spans="9:9">
      <c r="I638" s="24"/>
    </row>
    <row r="639" spans="9:9">
      <c r="I639" s="24"/>
    </row>
    <row r="640" spans="9:9">
      <c r="I640" s="24"/>
    </row>
    <row r="641" spans="9:9">
      <c r="I641" s="24"/>
    </row>
    <row r="642" spans="9:9">
      <c r="I642" s="24"/>
    </row>
    <row r="643" spans="9:9">
      <c r="I643" s="24"/>
    </row>
    <row r="644" spans="9:9">
      <c r="I644" s="24"/>
    </row>
    <row r="645" spans="9:9">
      <c r="I645" s="24"/>
    </row>
    <row r="646" spans="9:9">
      <c r="I646" s="24"/>
    </row>
    <row r="647" spans="9:9">
      <c r="I647" s="24"/>
    </row>
    <row r="648" spans="9:9">
      <c r="I648" s="24"/>
    </row>
    <row r="649" spans="9:9">
      <c r="I649" s="24"/>
    </row>
    <row r="650" spans="9:9">
      <c r="I650" s="24"/>
    </row>
    <row r="651" spans="9:9">
      <c r="I651" s="24"/>
    </row>
    <row r="652" spans="9:9">
      <c r="I652" s="24"/>
    </row>
    <row r="653" spans="9:9">
      <c r="I653" s="24"/>
    </row>
    <row r="654" spans="9:9">
      <c r="I654" s="24"/>
    </row>
    <row r="655" spans="9:9">
      <c r="I655" s="24"/>
    </row>
    <row r="656" spans="9:9">
      <c r="I656" s="24"/>
    </row>
    <row r="657" spans="9:9">
      <c r="I657" s="24"/>
    </row>
    <row r="658" spans="9:9">
      <c r="I658" s="24"/>
    </row>
    <row r="659" spans="9:9">
      <c r="I659" s="24"/>
    </row>
    <row r="660" spans="9:9">
      <c r="I660" s="24"/>
    </row>
    <row r="661" spans="9:9">
      <c r="I661" s="24"/>
    </row>
    <row r="662" spans="9:9">
      <c r="I662" s="24"/>
    </row>
    <row r="663" spans="9:9">
      <c r="I663" s="24"/>
    </row>
    <row r="664" spans="9:9">
      <c r="I664" s="24"/>
    </row>
    <row r="665" spans="9:9">
      <c r="I665" s="24"/>
    </row>
    <row r="666" spans="9:9">
      <c r="I666" s="24"/>
    </row>
    <row r="667" spans="9:9">
      <c r="I667" s="24"/>
    </row>
    <row r="668" spans="9:9">
      <c r="I668" s="24"/>
    </row>
    <row r="669" spans="9:9">
      <c r="I669" s="24"/>
    </row>
    <row r="670" spans="9:9">
      <c r="I670" s="24"/>
    </row>
    <row r="671" spans="9:9">
      <c r="I671" s="24"/>
    </row>
    <row r="672" spans="9:9">
      <c r="I672" s="24"/>
    </row>
    <row r="673" spans="9:9">
      <c r="I673" s="24"/>
    </row>
    <row r="674" spans="9:9">
      <c r="I674" s="24"/>
    </row>
    <row r="675" spans="9:9">
      <c r="I675" s="24"/>
    </row>
    <row r="676" spans="9:9">
      <c r="I676" s="24"/>
    </row>
    <row r="677" spans="9:9">
      <c r="I677" s="24"/>
    </row>
    <row r="678" spans="9:9">
      <c r="I678" s="24"/>
    </row>
    <row r="679" spans="9:9">
      <c r="I679" s="24"/>
    </row>
    <row r="680" spans="9:9">
      <c r="I680" s="24"/>
    </row>
    <row r="681" spans="9:9">
      <c r="I681" s="24"/>
    </row>
    <row r="682" spans="9:9">
      <c r="I682" s="24"/>
    </row>
    <row r="683" spans="9:9">
      <c r="I683" s="24"/>
    </row>
    <row r="684" spans="9:9">
      <c r="I684" s="24"/>
    </row>
    <row r="685" spans="9:9">
      <c r="I685" s="24"/>
    </row>
    <row r="686" spans="9:9">
      <c r="I686" s="24"/>
    </row>
    <row r="687" spans="9:9">
      <c r="I687" s="24"/>
    </row>
    <row r="688" spans="9:9">
      <c r="I688" s="24"/>
    </row>
    <row r="689" spans="9:9">
      <c r="I689" s="24"/>
    </row>
    <row r="690" spans="9:9">
      <c r="I690" s="24"/>
    </row>
    <row r="691" spans="9:9">
      <c r="I691" s="24"/>
    </row>
    <row r="692" spans="9:9">
      <c r="I692" s="24"/>
    </row>
    <row r="693" spans="9:9">
      <c r="I693" s="24"/>
    </row>
    <row r="694" spans="9:9">
      <c r="I694" s="24"/>
    </row>
    <row r="695" spans="9:9">
      <c r="I695" s="24"/>
    </row>
    <row r="696" spans="9:9">
      <c r="I696" s="24"/>
    </row>
    <row r="697" spans="9:9">
      <c r="I697" s="24"/>
    </row>
    <row r="698" spans="9:9">
      <c r="I698" s="24"/>
    </row>
    <row r="699" spans="9:9">
      <c r="I699" s="24"/>
    </row>
    <row r="700" spans="9:9">
      <c r="I700" s="24"/>
    </row>
    <row r="701" spans="9:9">
      <c r="I701" s="24"/>
    </row>
    <row r="702" spans="9:9">
      <c r="I702" s="24"/>
    </row>
    <row r="703" spans="9:9">
      <c r="I703" s="24"/>
    </row>
    <row r="704" spans="9:9">
      <c r="I704" s="24"/>
    </row>
    <row r="705" spans="9:9">
      <c r="I705" s="24"/>
    </row>
    <row r="706" spans="9:9">
      <c r="I706" s="24"/>
    </row>
    <row r="707" spans="9:9">
      <c r="I707" s="24"/>
    </row>
    <row r="708" spans="9:9">
      <c r="I708" s="24"/>
    </row>
    <row r="709" spans="9:9">
      <c r="I709" s="24"/>
    </row>
    <row r="710" spans="9:9">
      <c r="I710" s="24"/>
    </row>
    <row r="711" spans="9:9">
      <c r="I711" s="24"/>
    </row>
    <row r="712" spans="9:9">
      <c r="I712" s="24"/>
    </row>
    <row r="713" spans="9:9">
      <c r="I713" s="24"/>
    </row>
    <row r="714" spans="9:9">
      <c r="I714" s="24"/>
    </row>
    <row r="715" spans="9:9">
      <c r="I715" s="24"/>
    </row>
    <row r="716" spans="9:9">
      <c r="I716" s="24"/>
    </row>
    <row r="717" spans="9:9">
      <c r="I717" s="24"/>
    </row>
    <row r="718" spans="9:9">
      <c r="I718" s="24"/>
    </row>
    <row r="719" spans="9:9">
      <c r="I719" s="24"/>
    </row>
    <row r="720" spans="9:9">
      <c r="I720" s="24"/>
    </row>
    <row r="721" spans="9:9">
      <c r="I721" s="24"/>
    </row>
    <row r="722" spans="9:9">
      <c r="I722" s="24"/>
    </row>
    <row r="723" spans="9:9">
      <c r="I723" s="24"/>
    </row>
    <row r="724" spans="9:9">
      <c r="I724" s="24"/>
    </row>
    <row r="725" spans="9:9">
      <c r="I725" s="24"/>
    </row>
    <row r="726" spans="9:9">
      <c r="I726" s="24"/>
    </row>
    <row r="727" spans="9:9">
      <c r="I727" s="24"/>
    </row>
    <row r="728" spans="9:9">
      <c r="I728" s="24"/>
    </row>
    <row r="729" spans="9:9">
      <c r="I729" s="24"/>
    </row>
    <row r="730" spans="9:9">
      <c r="I730" s="24"/>
    </row>
    <row r="731" spans="9:9">
      <c r="I731" s="24"/>
    </row>
    <row r="732" spans="9:9">
      <c r="I732" s="24"/>
    </row>
    <row r="733" spans="9:9">
      <c r="I733" s="24"/>
    </row>
    <row r="734" spans="9:9">
      <c r="I734" s="24"/>
    </row>
    <row r="735" spans="9:9">
      <c r="I735" s="24"/>
    </row>
    <row r="736" spans="9:9">
      <c r="I736" s="24"/>
    </row>
    <row r="737" spans="9:9">
      <c r="I737" s="24"/>
    </row>
    <row r="738" spans="9:9">
      <c r="I738" s="24"/>
    </row>
    <row r="739" spans="9:9">
      <c r="I739" s="24"/>
    </row>
    <row r="740" spans="9:9">
      <c r="I740" s="24"/>
    </row>
    <row r="741" spans="9:9">
      <c r="I741" s="24"/>
    </row>
    <row r="742" spans="9:9">
      <c r="I742" s="24"/>
    </row>
    <row r="743" spans="9:9">
      <c r="I743" s="24"/>
    </row>
    <row r="744" spans="9:9">
      <c r="I744" s="24"/>
    </row>
    <row r="745" spans="9:9">
      <c r="I745" s="24"/>
    </row>
    <row r="746" spans="9:9">
      <c r="I746" s="24"/>
    </row>
    <row r="747" spans="9:9">
      <c r="I747" s="24"/>
    </row>
    <row r="748" spans="9:9">
      <c r="I748" s="24"/>
    </row>
    <row r="749" spans="9:9">
      <c r="I749" s="24"/>
    </row>
    <row r="750" spans="9:9">
      <c r="I750" s="24"/>
    </row>
    <row r="751" spans="9:9">
      <c r="I751" s="24"/>
    </row>
    <row r="752" spans="9:9">
      <c r="I752" s="24"/>
    </row>
    <row r="753" spans="9:9">
      <c r="I753" s="24"/>
    </row>
    <row r="754" spans="9:9">
      <c r="I754" s="24"/>
    </row>
    <row r="755" spans="9:9">
      <c r="I755" s="24"/>
    </row>
    <row r="756" spans="9:9">
      <c r="I756" s="24"/>
    </row>
    <row r="757" spans="9:9">
      <c r="I757" s="24"/>
    </row>
    <row r="758" spans="9:9">
      <c r="I758" s="24"/>
    </row>
    <row r="759" spans="9:9">
      <c r="I759" s="24"/>
    </row>
    <row r="760" spans="9:9">
      <c r="I760" s="24"/>
    </row>
    <row r="761" spans="9:9">
      <c r="I761" s="24"/>
    </row>
    <row r="762" spans="9:9">
      <c r="I762" s="24"/>
    </row>
    <row r="763" spans="9:9">
      <c r="I763" s="24"/>
    </row>
    <row r="764" spans="9:9">
      <c r="I764" s="24"/>
    </row>
    <row r="765" spans="9:9">
      <c r="I765" s="24"/>
    </row>
    <row r="766" spans="9:9">
      <c r="I766" s="24"/>
    </row>
    <row r="767" spans="9:9">
      <c r="I767" s="24"/>
    </row>
    <row r="768" spans="9:9">
      <c r="I768" s="24"/>
    </row>
    <row r="769" spans="9:9">
      <c r="I769" s="24"/>
    </row>
    <row r="770" spans="9:9">
      <c r="I770" s="24"/>
    </row>
    <row r="771" spans="9:9">
      <c r="I771" s="24"/>
    </row>
    <row r="772" spans="9:9">
      <c r="I772" s="24"/>
    </row>
    <row r="773" spans="9:9">
      <c r="I773" s="24"/>
    </row>
    <row r="774" spans="9:9">
      <c r="I774" s="24"/>
    </row>
    <row r="775" spans="9:9">
      <c r="I775" s="24"/>
    </row>
    <row r="776" spans="9:9">
      <c r="I776" s="24"/>
    </row>
    <row r="777" spans="9:9">
      <c r="I777" s="24"/>
    </row>
    <row r="778" spans="9:9">
      <c r="I778" s="24"/>
    </row>
    <row r="779" spans="9:9">
      <c r="I779" s="24"/>
    </row>
    <row r="780" spans="9:9">
      <c r="I780" s="24"/>
    </row>
    <row r="781" spans="9:9">
      <c r="I781" s="24"/>
    </row>
    <row r="782" spans="9:9">
      <c r="I782" s="24"/>
    </row>
    <row r="783" spans="9:9">
      <c r="I783" s="24"/>
    </row>
    <row r="784" spans="9:9">
      <c r="I784" s="24"/>
    </row>
    <row r="785" spans="9:9">
      <c r="I785" s="24"/>
    </row>
    <row r="786" spans="9:9">
      <c r="I786" s="24"/>
    </row>
    <row r="787" spans="9:9">
      <c r="I787" s="24"/>
    </row>
    <row r="788" spans="9:9">
      <c r="I788" s="24"/>
    </row>
    <row r="789" spans="9:9">
      <c r="I789" s="24"/>
    </row>
    <row r="790" spans="9:9">
      <c r="I790" s="24"/>
    </row>
    <row r="791" spans="9:9">
      <c r="I791" s="24"/>
    </row>
    <row r="792" spans="9:9">
      <c r="I792" s="24"/>
    </row>
    <row r="793" spans="9:9">
      <c r="I793" s="24"/>
    </row>
    <row r="794" spans="9:9">
      <c r="I794" s="24"/>
    </row>
    <row r="795" spans="9:9">
      <c r="I795" s="24"/>
    </row>
    <row r="796" spans="9:9">
      <c r="I796" s="24"/>
    </row>
    <row r="797" spans="9:9">
      <c r="I797" s="24"/>
    </row>
    <row r="798" spans="9:9">
      <c r="I798" s="24"/>
    </row>
    <row r="799" spans="9:9">
      <c r="I799" s="24"/>
    </row>
    <row r="800" spans="9:9">
      <c r="I800" s="24"/>
    </row>
    <row r="801" spans="9:9">
      <c r="I801" s="24"/>
    </row>
    <row r="802" spans="9:9">
      <c r="I802" s="24"/>
    </row>
    <row r="803" spans="9:9">
      <c r="I803" s="24"/>
    </row>
    <row r="804" spans="9:9">
      <c r="I804" s="24"/>
    </row>
    <row r="805" spans="9:9">
      <c r="I805" s="24"/>
    </row>
    <row r="806" spans="9:9">
      <c r="I806" s="24"/>
    </row>
    <row r="807" spans="9:9">
      <c r="I807" s="24"/>
    </row>
    <row r="808" spans="9:9">
      <c r="I808" s="24"/>
    </row>
    <row r="809" spans="9:9">
      <c r="I809" s="24"/>
    </row>
    <row r="810" spans="9:9">
      <c r="I810" s="24"/>
    </row>
    <row r="811" spans="9:9">
      <c r="I811" s="24"/>
    </row>
    <row r="812" spans="9:9">
      <c r="I812" s="24"/>
    </row>
    <row r="813" spans="9:9">
      <c r="I813" s="24"/>
    </row>
    <row r="814" spans="9:9">
      <c r="I814" s="24"/>
    </row>
    <row r="815" spans="9:9">
      <c r="I815" s="24"/>
    </row>
    <row r="816" spans="9:9">
      <c r="I816" s="24"/>
    </row>
    <row r="817" spans="9:9">
      <c r="I817" s="24"/>
    </row>
    <row r="818" spans="9:9">
      <c r="I818" s="24"/>
    </row>
    <row r="819" spans="9:9">
      <c r="I819" s="24"/>
    </row>
    <row r="820" spans="9:9">
      <c r="I820" s="24"/>
    </row>
    <row r="821" spans="9:9">
      <c r="I821" s="24"/>
    </row>
    <row r="822" spans="9:9">
      <c r="I822" s="24"/>
    </row>
    <row r="823" spans="9:9">
      <c r="I823" s="24"/>
    </row>
    <row r="824" spans="9:9">
      <c r="I824" s="24"/>
    </row>
    <row r="825" spans="9:9">
      <c r="I825" s="24"/>
    </row>
    <row r="826" spans="9:9">
      <c r="I826" s="24"/>
    </row>
    <row r="827" spans="9:9">
      <c r="I827" s="24"/>
    </row>
    <row r="828" spans="9:9">
      <c r="I828" s="24"/>
    </row>
    <row r="829" spans="9:9">
      <c r="I829" s="24"/>
    </row>
    <row r="830" spans="9:9">
      <c r="I830" s="24"/>
    </row>
    <row r="831" spans="9:9">
      <c r="I831" s="24"/>
    </row>
    <row r="832" spans="9:9">
      <c r="I832" s="24"/>
    </row>
    <row r="833" spans="9:9">
      <c r="I833" s="24"/>
    </row>
    <row r="834" spans="9:9">
      <c r="I834" s="24"/>
    </row>
    <row r="835" spans="9:9">
      <c r="I835" s="24"/>
    </row>
    <row r="836" spans="9:9">
      <c r="I836" s="24"/>
    </row>
    <row r="837" spans="9:9">
      <c r="I837" s="24"/>
    </row>
    <row r="838" spans="9:9">
      <c r="I838" s="24"/>
    </row>
    <row r="839" spans="9:9">
      <c r="I839" s="24"/>
    </row>
    <row r="840" spans="9:9">
      <c r="I840" s="24"/>
    </row>
    <row r="841" spans="9:9">
      <c r="I841" s="24"/>
    </row>
    <row r="842" spans="9:9">
      <c r="I842" s="24"/>
    </row>
    <row r="843" spans="9:9">
      <c r="I843" s="24"/>
    </row>
    <row r="844" spans="9:9">
      <c r="I844" s="24"/>
    </row>
    <row r="845" spans="9:9">
      <c r="I845" s="24"/>
    </row>
    <row r="846" spans="9:9">
      <c r="I846" s="24"/>
    </row>
    <row r="847" spans="9:9">
      <c r="I847" s="24"/>
    </row>
    <row r="848" spans="9:9">
      <c r="I848" s="24"/>
    </row>
    <row r="849" spans="9:9">
      <c r="I849" s="24"/>
    </row>
    <row r="850" spans="9:9">
      <c r="I850" s="24"/>
    </row>
    <row r="851" spans="9:9">
      <c r="I851" s="24"/>
    </row>
    <row r="852" spans="9:9">
      <c r="I852" s="24"/>
    </row>
    <row r="853" spans="9:9">
      <c r="I853" s="24"/>
    </row>
    <row r="854" spans="9:9">
      <c r="I854" s="24"/>
    </row>
    <row r="855" spans="9:9">
      <c r="I855" s="24"/>
    </row>
    <row r="856" spans="9:9">
      <c r="I856" s="24"/>
    </row>
    <row r="857" spans="9:9">
      <c r="I857" s="24"/>
    </row>
    <row r="858" spans="9:9">
      <c r="I858" s="24"/>
    </row>
    <row r="859" spans="9:9">
      <c r="I859" s="24"/>
    </row>
    <row r="860" spans="9:9">
      <c r="I860" s="24"/>
    </row>
    <row r="861" spans="9:9">
      <c r="I861" s="24"/>
    </row>
    <row r="862" spans="9:9">
      <c r="I862" s="24"/>
    </row>
    <row r="863" spans="9:9">
      <c r="I863" s="24"/>
    </row>
    <row r="864" spans="9:9">
      <c r="I864" s="24"/>
    </row>
    <row r="865" spans="9:9">
      <c r="I865" s="24"/>
    </row>
    <row r="866" spans="9:9">
      <c r="I866" s="24"/>
    </row>
    <row r="867" spans="9:9">
      <c r="I867" s="24"/>
    </row>
    <row r="868" spans="9:9">
      <c r="I868" s="24"/>
    </row>
    <row r="869" spans="9:9">
      <c r="I869" s="24"/>
    </row>
    <row r="870" spans="9:9">
      <c r="I870" s="24"/>
    </row>
    <row r="871" spans="9:9">
      <c r="I871" s="24"/>
    </row>
    <row r="872" spans="9:9">
      <c r="I872" s="24"/>
    </row>
    <row r="873" spans="9:9">
      <c r="I873" s="24"/>
    </row>
    <row r="874" spans="9:9">
      <c r="I874" s="24"/>
    </row>
    <row r="875" spans="9:9">
      <c r="I875" s="24"/>
    </row>
    <row r="876" spans="9:9">
      <c r="I876" s="24"/>
    </row>
    <row r="877" spans="9:9">
      <c r="I877" s="24"/>
    </row>
    <row r="878" spans="9:9">
      <c r="I878" s="24"/>
    </row>
    <row r="879" spans="9:9">
      <c r="I879" s="24"/>
    </row>
    <row r="880" spans="9:9">
      <c r="I880" s="24"/>
    </row>
    <row r="881" spans="9:9">
      <c r="I881" s="24"/>
    </row>
    <row r="882" spans="9:9">
      <c r="I882" s="24"/>
    </row>
    <row r="883" spans="9:9">
      <c r="I883" s="24"/>
    </row>
    <row r="884" spans="9:9">
      <c r="I884" s="24"/>
    </row>
    <row r="885" spans="9:9">
      <c r="I885" s="24"/>
    </row>
    <row r="886" spans="9:9">
      <c r="I886" s="24"/>
    </row>
    <row r="887" spans="9:9">
      <c r="I887" s="24"/>
    </row>
    <row r="888" spans="9:9">
      <c r="I888" s="24"/>
    </row>
    <row r="889" spans="9:9">
      <c r="I889" s="24"/>
    </row>
    <row r="890" spans="9:9">
      <c r="I890" s="24"/>
    </row>
    <row r="891" spans="9:9">
      <c r="I891" s="24"/>
    </row>
    <row r="892" spans="9:9">
      <c r="I892" s="24"/>
    </row>
    <row r="893" spans="9:9">
      <c r="I893" s="24"/>
    </row>
    <row r="894" spans="9:9">
      <c r="I894" s="24"/>
    </row>
    <row r="895" spans="9:9">
      <c r="I895" s="24"/>
    </row>
    <row r="896" spans="9:9">
      <c r="I896" s="24"/>
    </row>
    <row r="897" spans="9:9">
      <c r="I897" s="24"/>
    </row>
    <row r="898" spans="9:9">
      <c r="I898" s="24"/>
    </row>
    <row r="899" spans="9:9">
      <c r="I899" s="24"/>
    </row>
    <row r="900" spans="9:9">
      <c r="I900" s="24"/>
    </row>
    <row r="901" spans="9:9">
      <c r="I901" s="24"/>
    </row>
    <row r="902" spans="9:9">
      <c r="I902" s="24"/>
    </row>
    <row r="903" spans="9:9">
      <c r="I903" s="24"/>
    </row>
    <row r="904" spans="9:9">
      <c r="I904" s="24"/>
    </row>
    <row r="905" spans="9:9">
      <c r="I905" s="24"/>
    </row>
    <row r="906" spans="9:9">
      <c r="I906" s="24"/>
    </row>
    <row r="907" spans="9:9">
      <c r="I907" s="24"/>
    </row>
    <row r="908" spans="9:9">
      <c r="I908" s="24"/>
    </row>
    <row r="909" spans="9:9">
      <c r="I909" s="24"/>
    </row>
    <row r="910" spans="9:9">
      <c r="I910" s="24"/>
    </row>
    <row r="911" spans="9:9">
      <c r="I911" s="24"/>
    </row>
    <row r="912" spans="9:9">
      <c r="I912" s="24"/>
    </row>
    <row r="913" spans="9:9">
      <c r="I913" s="24"/>
    </row>
    <row r="914" spans="9:9">
      <c r="I914" s="24"/>
    </row>
    <row r="915" spans="9:9">
      <c r="I915" s="24"/>
    </row>
    <row r="916" spans="9:9">
      <c r="I916" s="24"/>
    </row>
    <row r="917" spans="9:9">
      <c r="I917" s="24"/>
    </row>
    <row r="918" spans="9:9">
      <c r="I918" s="24"/>
    </row>
    <row r="919" spans="9:9">
      <c r="I919" s="24"/>
    </row>
    <row r="920" spans="9:9">
      <c r="I920" s="24"/>
    </row>
    <row r="921" spans="9:9">
      <c r="I921" s="24"/>
    </row>
    <row r="922" spans="9:9">
      <c r="I922" s="24"/>
    </row>
    <row r="923" spans="9:9">
      <c r="I923" s="24"/>
    </row>
    <row r="924" spans="9:9">
      <c r="I924" s="24"/>
    </row>
    <row r="925" spans="9:9">
      <c r="I925" s="24"/>
    </row>
    <row r="926" spans="9:9">
      <c r="I926" s="24"/>
    </row>
    <row r="927" spans="9:9">
      <c r="I927" s="24"/>
    </row>
    <row r="928" spans="9:9">
      <c r="I928" s="24"/>
    </row>
    <row r="929" spans="9:9">
      <c r="I929" s="24"/>
    </row>
    <row r="930" spans="9:9">
      <c r="I930" s="24"/>
    </row>
    <row r="931" spans="9:9">
      <c r="I931" s="24"/>
    </row>
    <row r="932" spans="9:9">
      <c r="I932" s="24"/>
    </row>
    <row r="933" spans="9:9">
      <c r="I933" s="24"/>
    </row>
    <row r="934" spans="9:9">
      <c r="I934" s="24"/>
    </row>
    <row r="935" spans="9:9">
      <c r="I935" s="24"/>
    </row>
    <row r="936" spans="9:9">
      <c r="I936" s="24"/>
    </row>
    <row r="937" spans="9:9">
      <c r="I937" s="24"/>
    </row>
    <row r="938" spans="9:9">
      <c r="I938" s="24"/>
    </row>
    <row r="939" spans="9:9">
      <c r="I939" s="24"/>
    </row>
    <row r="940" spans="9:9">
      <c r="I940" s="24"/>
    </row>
    <row r="941" spans="9:9">
      <c r="I941" s="24"/>
    </row>
    <row r="942" spans="9:9">
      <c r="I942" s="24"/>
    </row>
    <row r="943" spans="9:9">
      <c r="I943" s="24"/>
    </row>
    <row r="944" spans="9:9">
      <c r="I944" s="24"/>
    </row>
    <row r="945" spans="9:9">
      <c r="I945" s="24"/>
    </row>
    <row r="946" spans="9:9">
      <c r="I946" s="24"/>
    </row>
    <row r="947" spans="9:9">
      <c r="I947" s="24"/>
    </row>
    <row r="948" spans="9:9">
      <c r="I948" s="24"/>
    </row>
    <row r="949" spans="9:9">
      <c r="I949" s="24"/>
    </row>
    <row r="950" spans="9:9">
      <c r="I950" s="24"/>
    </row>
    <row r="951" spans="9:9">
      <c r="I951" s="24"/>
    </row>
    <row r="952" spans="9:9">
      <c r="I952" s="24"/>
    </row>
    <row r="953" spans="9:9">
      <c r="I953" s="24"/>
    </row>
    <row r="954" spans="9:9">
      <c r="I954" s="24"/>
    </row>
    <row r="955" spans="9:9">
      <c r="I955" s="24"/>
    </row>
    <row r="956" spans="9:9">
      <c r="I956" s="24"/>
    </row>
    <row r="957" spans="9:9">
      <c r="I957" s="24"/>
    </row>
    <row r="958" spans="9:9">
      <c r="I958" s="24"/>
    </row>
    <row r="959" spans="9:9">
      <c r="I959" s="24"/>
    </row>
    <row r="960" spans="9:9">
      <c r="I960" s="24"/>
    </row>
    <row r="961" spans="9:9">
      <c r="I961" s="24"/>
    </row>
    <row r="962" spans="9:9">
      <c r="I962" s="24"/>
    </row>
    <row r="963" spans="9:9">
      <c r="I963" s="24"/>
    </row>
    <row r="964" spans="9:9">
      <c r="I964" s="24"/>
    </row>
    <row r="965" spans="9:9">
      <c r="I965" s="24"/>
    </row>
    <row r="966" spans="9:9">
      <c r="I966" s="24"/>
    </row>
    <row r="967" spans="9:9">
      <c r="I967" s="24"/>
    </row>
    <row r="968" spans="9:9">
      <c r="I968" s="24"/>
    </row>
    <row r="969" spans="9:9">
      <c r="I969" s="24"/>
    </row>
    <row r="970" spans="9:9">
      <c r="I970" s="24"/>
    </row>
    <row r="971" spans="9:9">
      <c r="I971" s="24"/>
    </row>
    <row r="972" spans="9:9">
      <c r="I972" s="24"/>
    </row>
    <row r="973" spans="9:9">
      <c r="I973" s="24"/>
    </row>
    <row r="974" spans="9:9">
      <c r="I974" s="24"/>
    </row>
    <row r="975" spans="9:9">
      <c r="I975" s="24"/>
    </row>
    <row r="976" spans="9:9">
      <c r="I976" s="24"/>
    </row>
    <row r="977" spans="9:9">
      <c r="I977" s="24"/>
    </row>
    <row r="978" spans="9:9">
      <c r="I978" s="24"/>
    </row>
    <row r="979" spans="9:9">
      <c r="I979" s="24"/>
    </row>
    <row r="980" spans="9:9">
      <c r="I980" s="24"/>
    </row>
    <row r="981" spans="9:9">
      <c r="I981" s="24"/>
    </row>
    <row r="982" spans="9:9">
      <c r="I982" s="24"/>
    </row>
    <row r="983" spans="9:9">
      <c r="I983" s="24"/>
    </row>
    <row r="984" spans="9:9">
      <c r="I984" s="24"/>
    </row>
    <row r="985" spans="9:9">
      <c r="I985" s="24"/>
    </row>
    <row r="986" spans="9:9">
      <c r="I986" s="24"/>
    </row>
    <row r="987" spans="9:9">
      <c r="I987" s="24"/>
    </row>
    <row r="988" spans="9:9">
      <c r="I988" s="24"/>
    </row>
    <row r="989" spans="9:9">
      <c r="I989" s="24"/>
    </row>
    <row r="990" spans="9:9">
      <c r="I990" s="24"/>
    </row>
    <row r="991" spans="9:9">
      <c r="I991" s="24"/>
    </row>
    <row r="992" spans="9:9">
      <c r="I992" s="24"/>
    </row>
    <row r="993" spans="9:9">
      <c r="I993" s="24"/>
    </row>
    <row r="994" spans="9:9">
      <c r="I994" s="24"/>
    </row>
    <row r="995" spans="9:9">
      <c r="I995" s="24"/>
    </row>
    <row r="996" spans="9:9">
      <c r="I996" s="24"/>
    </row>
    <row r="997" spans="9:9">
      <c r="I997" s="24"/>
    </row>
    <row r="998" spans="9:9">
      <c r="I998" s="24"/>
    </row>
    <row r="999" spans="9:9">
      <c r="I999" s="24"/>
    </row>
    <row r="1000" spans="9:9">
      <c r="I1000" s="24"/>
    </row>
    <row r="1001" spans="9:9">
      <c r="I1001" s="24"/>
    </row>
    <row r="1002" spans="9:9">
      <c r="I1002" s="24"/>
    </row>
    <row r="1003" spans="9:9">
      <c r="I1003" s="24"/>
    </row>
    <row r="1004" spans="9:9">
      <c r="I1004" s="24"/>
    </row>
    <row r="1005" spans="9:9">
      <c r="I1005" s="24"/>
    </row>
    <row r="1006" spans="9:9">
      <c r="I1006" s="24"/>
    </row>
    <row r="1007" spans="9:9">
      <c r="I1007" s="24"/>
    </row>
    <row r="1008" spans="9:9">
      <c r="I1008" s="24"/>
    </row>
    <row r="1009" spans="9:9">
      <c r="I1009" s="24"/>
    </row>
    <row r="1010" spans="9:9">
      <c r="I1010" s="24"/>
    </row>
    <row r="1011" spans="9:9">
      <c r="I1011" s="24"/>
    </row>
    <row r="1012" spans="9:9">
      <c r="I1012" s="24"/>
    </row>
    <row r="1013" spans="9:9">
      <c r="I1013" s="24"/>
    </row>
    <row r="1014" spans="9:9">
      <c r="I1014" s="24"/>
    </row>
    <row r="1015" spans="9:9">
      <c r="I1015" s="24"/>
    </row>
    <row r="1016" spans="9:9">
      <c r="I1016" s="24"/>
    </row>
    <row r="1017" spans="9:9">
      <c r="I1017" s="24"/>
    </row>
    <row r="1018" spans="9:9">
      <c r="I1018" s="24"/>
    </row>
    <row r="1019" spans="9:9">
      <c r="I1019" s="24"/>
    </row>
    <row r="1020" spans="9:9">
      <c r="I1020" s="24"/>
    </row>
    <row r="1021" spans="9:9">
      <c r="I1021" s="24"/>
    </row>
    <row r="1022" spans="9:9">
      <c r="I1022" s="24"/>
    </row>
    <row r="1023" spans="9:9">
      <c r="I1023" s="24"/>
    </row>
    <row r="1024" spans="9:9">
      <c r="I1024" s="24"/>
    </row>
    <row r="1025" spans="9:9">
      <c r="I1025" s="24"/>
    </row>
    <row r="1026" spans="9:9">
      <c r="I1026" s="24"/>
    </row>
    <row r="1027" spans="9:9">
      <c r="I1027" s="24"/>
    </row>
    <row r="1028" spans="9:9">
      <c r="I1028" s="24"/>
    </row>
    <row r="1029" spans="9:9">
      <c r="I1029" s="24"/>
    </row>
    <row r="1030" spans="9:9">
      <c r="I1030" s="24"/>
    </row>
    <row r="1031" spans="9:9">
      <c r="I1031" s="24"/>
    </row>
    <row r="1032" spans="9:9">
      <c r="I1032" s="24"/>
    </row>
    <row r="1033" spans="9:9">
      <c r="I1033" s="24"/>
    </row>
    <row r="1034" spans="9:9">
      <c r="I1034" s="24"/>
    </row>
    <row r="1035" spans="9:9">
      <c r="I1035" s="24"/>
    </row>
    <row r="1036" spans="9:9">
      <c r="I1036" s="24"/>
    </row>
    <row r="1037" spans="9:9">
      <c r="I1037" s="24"/>
    </row>
    <row r="1038" spans="9:9">
      <c r="I1038" s="24"/>
    </row>
    <row r="1039" spans="9:9">
      <c r="I1039" s="24"/>
    </row>
    <row r="1040" spans="9:9">
      <c r="I1040" s="24"/>
    </row>
    <row r="1041" spans="9:9">
      <c r="I1041" s="24"/>
    </row>
    <row r="1042" spans="9:9">
      <c r="I1042" s="24"/>
    </row>
    <row r="1043" spans="9:9">
      <c r="I1043" s="24"/>
    </row>
    <row r="1044" spans="9:9">
      <c r="I1044" s="24"/>
    </row>
    <row r="1045" spans="9:9">
      <c r="I1045" s="24"/>
    </row>
    <row r="1046" spans="9:9">
      <c r="I1046" s="24"/>
    </row>
    <row r="1047" spans="9:9">
      <c r="I1047" s="24"/>
    </row>
    <row r="1048" spans="9:9">
      <c r="I1048" s="24"/>
    </row>
    <row r="1049" spans="9:9">
      <c r="I1049" s="24"/>
    </row>
    <row r="1050" spans="9:9">
      <c r="I1050" s="24"/>
    </row>
    <row r="1051" spans="9:9">
      <c r="I1051" s="24"/>
    </row>
    <row r="1052" spans="9:9">
      <c r="I1052" s="24"/>
    </row>
    <row r="1053" spans="9:9">
      <c r="I1053" s="24"/>
    </row>
    <row r="1054" spans="9:9">
      <c r="I1054" s="24"/>
    </row>
    <row r="1055" spans="9:9">
      <c r="I1055" s="24"/>
    </row>
    <row r="1056" spans="9:9">
      <c r="I1056" s="24"/>
    </row>
    <row r="1057" spans="9:9">
      <c r="I1057" s="24"/>
    </row>
    <row r="1058" spans="9:9">
      <c r="I1058" s="24"/>
    </row>
    <row r="1059" spans="9:9">
      <c r="I1059" s="24"/>
    </row>
    <row r="1060" spans="9:9">
      <c r="I1060" s="24"/>
    </row>
    <row r="1061" spans="9:9">
      <c r="I1061" s="24"/>
    </row>
    <row r="1062" spans="9:9">
      <c r="I1062" s="24"/>
    </row>
    <row r="1063" spans="9:9">
      <c r="I1063" s="24"/>
    </row>
    <row r="1064" spans="9:9">
      <c r="I1064" s="24"/>
    </row>
    <row r="1065" spans="9:9">
      <c r="I1065" s="24"/>
    </row>
    <row r="1066" spans="9:9">
      <c r="I1066" s="24"/>
    </row>
    <row r="1067" spans="9:9">
      <c r="I1067" s="24"/>
    </row>
    <row r="1068" spans="9:9">
      <c r="I1068" s="24"/>
    </row>
    <row r="1069" spans="9:9">
      <c r="I1069" s="24"/>
    </row>
    <row r="1070" spans="9:9">
      <c r="I1070" s="24"/>
    </row>
    <row r="1071" spans="9:9">
      <c r="I1071" s="24"/>
    </row>
    <row r="1072" spans="9:9">
      <c r="I1072" s="24"/>
    </row>
    <row r="1073" spans="9:9">
      <c r="I1073" s="24"/>
    </row>
    <row r="1074" spans="9:9">
      <c r="I1074" s="24"/>
    </row>
    <row r="1075" spans="9:9">
      <c r="I1075" s="24"/>
    </row>
    <row r="1076" spans="9:9">
      <c r="I1076" s="24"/>
    </row>
    <row r="1077" spans="9:9">
      <c r="I1077" s="24"/>
    </row>
    <row r="1078" spans="9:9">
      <c r="I1078" s="24"/>
    </row>
    <row r="1079" spans="9:9">
      <c r="I1079" s="24"/>
    </row>
    <row r="1080" spans="9:9">
      <c r="I1080" s="24"/>
    </row>
    <row r="1081" spans="9:9">
      <c r="I1081" s="24"/>
    </row>
    <row r="1082" spans="9:9">
      <c r="I1082" s="24"/>
    </row>
    <row r="1083" spans="9:9">
      <c r="I1083" s="24"/>
    </row>
    <row r="1084" spans="9:9">
      <c r="I1084" s="24"/>
    </row>
    <row r="1085" spans="9:9">
      <c r="I1085" s="24"/>
    </row>
    <row r="1086" spans="9:9">
      <c r="I1086" s="24"/>
    </row>
    <row r="1087" spans="9:9">
      <c r="I1087" s="24"/>
    </row>
    <row r="1088" spans="9:9">
      <c r="I1088" s="24"/>
    </row>
    <row r="1089" spans="9:9">
      <c r="I1089" s="24"/>
    </row>
    <row r="1090" spans="9:9">
      <c r="I1090" s="24"/>
    </row>
    <row r="1091" spans="9:9">
      <c r="I1091" s="24"/>
    </row>
    <row r="1092" spans="9:9">
      <c r="I1092" s="24"/>
    </row>
    <row r="1093" spans="9:9">
      <c r="I1093" s="24"/>
    </row>
    <row r="1094" spans="9:9">
      <c r="I1094" s="24"/>
    </row>
    <row r="1095" spans="9:9">
      <c r="I1095" s="24"/>
    </row>
    <row r="1096" spans="9:9">
      <c r="I1096" s="24"/>
    </row>
    <row r="1097" spans="9:9">
      <c r="I1097" s="24"/>
    </row>
    <row r="1098" spans="9:9">
      <c r="I1098" s="24"/>
    </row>
    <row r="1099" spans="9:9">
      <c r="I1099" s="24"/>
    </row>
    <row r="1100" spans="9:9">
      <c r="I1100" s="24"/>
    </row>
    <row r="1101" spans="9:9">
      <c r="I1101" s="24"/>
    </row>
    <row r="1102" spans="9:9">
      <c r="I1102" s="24"/>
    </row>
    <row r="1103" spans="9:9">
      <c r="I1103" s="24"/>
    </row>
    <row r="1104" spans="9:9">
      <c r="I1104" s="24"/>
    </row>
    <row r="1105" spans="9:9">
      <c r="I1105" s="24"/>
    </row>
    <row r="1106" spans="9:9">
      <c r="I1106" s="24"/>
    </row>
    <row r="1107" spans="9:9">
      <c r="I1107" s="24"/>
    </row>
    <row r="1108" spans="9:9">
      <c r="I1108" s="24"/>
    </row>
    <row r="1109" spans="9:9">
      <c r="I1109" s="24"/>
    </row>
    <row r="1110" spans="9:9">
      <c r="I1110" s="24"/>
    </row>
    <row r="1111" spans="9:9">
      <c r="I1111" s="24"/>
    </row>
    <row r="1112" spans="9:9">
      <c r="I1112" s="24"/>
    </row>
    <row r="1113" spans="9:9">
      <c r="I1113" s="24"/>
    </row>
    <row r="1114" spans="9:9">
      <c r="I1114" s="24"/>
    </row>
    <row r="1115" spans="9:9">
      <c r="I1115" s="24"/>
    </row>
    <row r="1116" spans="9:9">
      <c r="I1116" s="24"/>
    </row>
    <row r="1117" spans="9:9">
      <c r="I1117" s="24"/>
    </row>
    <row r="1118" spans="9:9">
      <c r="I1118" s="24"/>
    </row>
    <row r="1119" spans="9:9">
      <c r="I1119" s="24"/>
    </row>
    <row r="1120" spans="9:9">
      <c r="I1120" s="24"/>
    </row>
    <row r="1121" spans="9:9">
      <c r="I1121" s="24"/>
    </row>
    <row r="1122" spans="9:9">
      <c r="I1122" s="24"/>
    </row>
    <row r="1123" spans="9:9">
      <c r="I1123" s="24"/>
    </row>
    <row r="1124" spans="9:9">
      <c r="I1124" s="24"/>
    </row>
    <row r="1125" spans="9:9">
      <c r="I1125" s="24"/>
    </row>
    <row r="1126" spans="9:9">
      <c r="I1126" s="24"/>
    </row>
    <row r="1127" spans="9:9">
      <c r="I1127" s="24"/>
    </row>
    <row r="1128" spans="9:9">
      <c r="I1128" s="24"/>
    </row>
    <row r="1129" spans="9:9">
      <c r="I1129" s="24"/>
    </row>
    <row r="1130" spans="9:9">
      <c r="I1130" s="24"/>
    </row>
    <row r="1131" spans="9:9">
      <c r="I1131" s="24"/>
    </row>
    <row r="1132" spans="9:9">
      <c r="I1132" s="24"/>
    </row>
    <row r="1133" spans="9:9">
      <c r="I1133" s="24"/>
    </row>
    <row r="1134" spans="9:9">
      <c r="I1134" s="24"/>
    </row>
    <row r="1135" spans="9:9">
      <c r="I1135" s="24"/>
    </row>
    <row r="1136" spans="9:9">
      <c r="I1136" s="24"/>
    </row>
    <row r="1137" spans="9:9">
      <c r="I1137" s="24"/>
    </row>
    <row r="1138" spans="9:9">
      <c r="I1138" s="24"/>
    </row>
    <row r="1139" spans="9:9">
      <c r="I1139" s="24"/>
    </row>
    <row r="1140" spans="9:9">
      <c r="I1140" s="24"/>
    </row>
    <row r="1141" spans="9:9">
      <c r="I1141" s="24"/>
    </row>
    <row r="1142" spans="9:9">
      <c r="I1142" s="24"/>
    </row>
    <row r="1143" spans="9:9">
      <c r="I1143" s="24"/>
    </row>
    <row r="1144" spans="9:9">
      <c r="I1144" s="24"/>
    </row>
    <row r="1145" spans="9:9">
      <c r="I1145" s="24"/>
    </row>
    <row r="1146" spans="9:9">
      <c r="I1146" s="24"/>
    </row>
    <row r="1147" spans="9:9">
      <c r="I1147" s="24"/>
    </row>
    <row r="1148" spans="9:9">
      <c r="I1148" s="24"/>
    </row>
    <row r="1149" spans="9:9">
      <c r="I1149" s="24"/>
    </row>
    <row r="1150" spans="9:9">
      <c r="I1150" s="24"/>
    </row>
    <row r="1151" spans="9:9">
      <c r="I1151" s="24"/>
    </row>
    <row r="1152" spans="9:9">
      <c r="I1152" s="24"/>
    </row>
    <row r="1153" spans="9:9">
      <c r="I1153" s="24"/>
    </row>
    <row r="1154" spans="9:9">
      <c r="I1154" s="24"/>
    </row>
    <row r="1155" spans="9:9">
      <c r="I1155" s="24"/>
    </row>
    <row r="1156" spans="9:9">
      <c r="I1156" s="24"/>
    </row>
    <row r="1157" spans="9:9">
      <c r="I1157" s="24"/>
    </row>
    <row r="1158" spans="9:9">
      <c r="I1158" s="24"/>
    </row>
    <row r="1159" spans="9:9">
      <c r="I1159" s="24"/>
    </row>
    <row r="1160" spans="9:9">
      <c r="I1160" s="24"/>
    </row>
    <row r="1161" spans="9:9">
      <c r="I1161" s="24"/>
    </row>
    <row r="1162" spans="9:9">
      <c r="I1162" s="24"/>
    </row>
    <row r="1163" spans="9:9">
      <c r="I1163" s="24"/>
    </row>
    <row r="1164" spans="9:9">
      <c r="I1164" s="24"/>
    </row>
    <row r="1165" spans="9:9">
      <c r="I1165" s="24"/>
    </row>
    <row r="1166" spans="9:9">
      <c r="I1166" s="24"/>
    </row>
    <row r="1167" spans="9:9">
      <c r="I1167" s="24"/>
    </row>
    <row r="1168" spans="9:9">
      <c r="I1168" s="24"/>
    </row>
    <row r="1169" spans="9:9">
      <c r="I1169" s="24"/>
    </row>
    <row r="1170" spans="9:9">
      <c r="I1170" s="24"/>
    </row>
    <row r="1171" spans="9:9">
      <c r="I1171" s="24"/>
    </row>
    <row r="1172" spans="9:9">
      <c r="I1172" s="24"/>
    </row>
    <row r="1173" spans="9:9">
      <c r="I1173" s="24"/>
    </row>
    <row r="1174" spans="9:9">
      <c r="I1174" s="24"/>
    </row>
    <row r="1175" spans="9:9">
      <c r="I1175" s="24"/>
    </row>
    <row r="1176" spans="9:9">
      <c r="I1176" s="24"/>
    </row>
    <row r="1177" spans="9:9">
      <c r="I1177" s="24"/>
    </row>
    <row r="1178" spans="9:9">
      <c r="I1178" s="24"/>
    </row>
    <row r="1179" spans="9:9">
      <c r="I1179" s="24"/>
    </row>
    <row r="1180" spans="9:9">
      <c r="I1180" s="24"/>
    </row>
    <row r="1181" spans="9:9">
      <c r="I1181" s="24"/>
    </row>
    <row r="1182" spans="9:9">
      <c r="I1182" s="24"/>
    </row>
    <row r="1183" spans="9:9">
      <c r="I1183" s="24"/>
    </row>
    <row r="1184" spans="9:9">
      <c r="I1184" s="24"/>
    </row>
    <row r="1185" spans="9:9">
      <c r="I1185" s="24"/>
    </row>
    <row r="1186" spans="9:9">
      <c r="I1186" s="24"/>
    </row>
    <row r="1187" spans="9:9">
      <c r="I1187" s="24"/>
    </row>
    <row r="1188" spans="9:9">
      <c r="I1188" s="24"/>
    </row>
    <row r="1189" spans="9:9">
      <c r="I1189" s="24"/>
    </row>
    <row r="1190" spans="9:9">
      <c r="I1190" s="24"/>
    </row>
    <row r="1191" spans="9:9">
      <c r="I1191" s="24"/>
    </row>
    <row r="1192" spans="9:9">
      <c r="I1192" s="24"/>
    </row>
    <row r="1193" spans="9:9">
      <c r="I1193" s="24"/>
    </row>
    <row r="1194" spans="9:9">
      <c r="I1194" s="24"/>
    </row>
    <row r="1195" spans="9:9">
      <c r="I1195" s="24"/>
    </row>
    <row r="1196" spans="9:9">
      <c r="I1196" s="24"/>
    </row>
    <row r="1197" spans="9:9">
      <c r="I1197" s="24"/>
    </row>
    <row r="1198" spans="9:9">
      <c r="I1198" s="24"/>
    </row>
    <row r="1199" spans="9:9">
      <c r="I1199" s="24"/>
    </row>
    <row r="1200" spans="9:9">
      <c r="I1200" s="24"/>
    </row>
    <row r="1201" spans="9:9">
      <c r="I1201" s="24"/>
    </row>
    <row r="1202" spans="9:9">
      <c r="I1202" s="24"/>
    </row>
    <row r="1203" spans="9:9">
      <c r="I1203" s="24"/>
    </row>
    <row r="1204" spans="9:9">
      <c r="I1204" s="24"/>
    </row>
    <row r="1205" spans="9:9">
      <c r="I1205" s="24"/>
    </row>
    <row r="1206" spans="9:9">
      <c r="I1206" s="24"/>
    </row>
    <row r="1207" spans="9:9">
      <c r="I1207" s="24"/>
    </row>
    <row r="1208" spans="9:9">
      <c r="I1208" s="24"/>
    </row>
    <row r="1209" spans="9:9">
      <c r="I1209" s="24"/>
    </row>
    <row r="1210" spans="9:9">
      <c r="I1210" s="24"/>
    </row>
    <row r="1211" spans="9:9">
      <c r="I1211" s="24"/>
    </row>
    <row r="1212" spans="9:9">
      <c r="I1212" s="24"/>
    </row>
    <row r="1213" spans="9:9">
      <c r="I1213" s="24"/>
    </row>
    <row r="1214" spans="9:9">
      <c r="I1214" s="24"/>
    </row>
    <row r="1215" spans="9:9">
      <c r="I1215" s="24"/>
    </row>
    <row r="1216" spans="9:9">
      <c r="I1216" s="24"/>
    </row>
    <row r="1217" spans="9:9">
      <c r="I1217" s="24"/>
    </row>
    <row r="1218" spans="9:9">
      <c r="I1218" s="24"/>
    </row>
    <row r="1219" spans="9:9">
      <c r="I1219" s="24"/>
    </row>
    <row r="1220" spans="9:9">
      <c r="I1220" s="24"/>
    </row>
    <row r="1221" spans="9:9">
      <c r="I1221" s="24"/>
    </row>
    <row r="1222" spans="9:9">
      <c r="I1222" s="24"/>
    </row>
    <row r="1223" spans="9:9">
      <c r="I1223" s="24"/>
    </row>
    <row r="1224" spans="9:9">
      <c r="I1224" s="24"/>
    </row>
    <row r="1225" spans="9:9">
      <c r="I1225" s="24"/>
    </row>
    <row r="1226" spans="9:9">
      <c r="I1226" s="24"/>
    </row>
    <row r="1227" spans="9:9">
      <c r="I1227" s="24"/>
    </row>
    <row r="1228" spans="9:9">
      <c r="I1228" s="24"/>
    </row>
    <row r="1229" spans="9:9">
      <c r="I1229" s="24"/>
    </row>
    <row r="1230" spans="9:9">
      <c r="I1230" s="24"/>
    </row>
    <row r="1231" spans="9:9">
      <c r="I1231" s="24"/>
    </row>
    <row r="1232" spans="9:9">
      <c r="I1232" s="24"/>
    </row>
    <row r="1233" spans="9:9">
      <c r="I1233" s="24"/>
    </row>
    <row r="1234" spans="9:9">
      <c r="I1234" s="24"/>
    </row>
    <row r="1235" spans="9:9">
      <c r="I1235" s="24"/>
    </row>
    <row r="1236" spans="9:9">
      <c r="I1236" s="24"/>
    </row>
    <row r="1237" spans="9:9">
      <c r="I1237" s="24"/>
    </row>
    <row r="1238" spans="9:9">
      <c r="I1238" s="24"/>
    </row>
    <row r="1239" spans="9:9">
      <c r="I1239" s="24"/>
    </row>
    <row r="1240" spans="9:9">
      <c r="I1240" s="24"/>
    </row>
    <row r="1241" spans="9:9">
      <c r="I1241" s="24"/>
    </row>
    <row r="1242" spans="9:9">
      <c r="I1242" s="24"/>
    </row>
    <row r="1243" spans="9:9">
      <c r="I1243" s="24"/>
    </row>
    <row r="1244" spans="9:9">
      <c r="I1244" s="24"/>
    </row>
    <row r="1245" spans="9:9">
      <c r="I1245" s="24"/>
    </row>
    <row r="1246" spans="9:9">
      <c r="I1246" s="24"/>
    </row>
    <row r="1247" spans="9:9">
      <c r="I1247" s="24"/>
    </row>
    <row r="1248" spans="9:9">
      <c r="I1248" s="24"/>
    </row>
    <row r="1249" spans="9:9">
      <c r="I1249" s="24"/>
    </row>
    <row r="1250" spans="9:9">
      <c r="I1250" s="24"/>
    </row>
    <row r="1251" spans="9:9">
      <c r="I1251" s="24"/>
    </row>
    <row r="1252" spans="9:9">
      <c r="I1252" s="24"/>
    </row>
    <row r="1253" spans="9:9">
      <c r="I1253" s="24"/>
    </row>
    <row r="1254" spans="9:9">
      <c r="I1254" s="24"/>
    </row>
    <row r="1255" spans="9:9">
      <c r="I1255" s="24"/>
    </row>
    <row r="1256" spans="9:9">
      <c r="I1256" s="24"/>
    </row>
    <row r="1257" spans="9:9">
      <c r="I1257" s="24"/>
    </row>
    <row r="1258" spans="9:9">
      <c r="I1258" s="24"/>
    </row>
    <row r="1259" spans="9:9">
      <c r="I1259" s="24"/>
    </row>
    <row r="1260" spans="9:9">
      <c r="I1260" s="24"/>
    </row>
    <row r="1261" spans="9:9">
      <c r="I1261" s="24"/>
    </row>
    <row r="1262" spans="9:9">
      <c r="I1262" s="24"/>
    </row>
    <row r="1263" spans="9:9">
      <c r="I1263" s="24"/>
    </row>
    <row r="1264" spans="9:9">
      <c r="I1264" s="24"/>
    </row>
    <row r="1265" spans="9:9">
      <c r="I1265" s="24"/>
    </row>
    <row r="1266" spans="9:9">
      <c r="I1266" s="24"/>
    </row>
    <row r="1267" spans="9:9">
      <c r="I1267" s="24"/>
    </row>
    <row r="1268" spans="9:9">
      <c r="I1268" s="24"/>
    </row>
    <row r="1269" spans="9:9">
      <c r="I1269" s="24"/>
    </row>
    <row r="1270" spans="9:9">
      <c r="I1270" s="24"/>
    </row>
    <row r="1271" spans="9:9">
      <c r="I1271" s="24"/>
    </row>
    <row r="1272" spans="9:9">
      <c r="I1272" s="24"/>
    </row>
    <row r="1273" spans="9:9">
      <c r="I1273" s="24"/>
    </row>
    <row r="1274" spans="9:9">
      <c r="I1274" s="24"/>
    </row>
    <row r="1275" spans="9:9">
      <c r="I1275" s="24"/>
    </row>
    <row r="1276" spans="9:9">
      <c r="I1276" s="24"/>
    </row>
    <row r="1277" spans="9:9">
      <c r="I1277" s="24"/>
    </row>
    <row r="1278" spans="9:9">
      <c r="I1278" s="24"/>
    </row>
    <row r="1279" spans="9:9">
      <c r="I1279" s="24"/>
    </row>
    <row r="1280" spans="9:9">
      <c r="I1280" s="24"/>
    </row>
    <row r="1281" spans="9:9">
      <c r="I1281" s="24"/>
    </row>
    <row r="1282" spans="9:9">
      <c r="I1282" s="24"/>
    </row>
    <row r="1283" spans="9:9">
      <c r="I1283" s="24"/>
    </row>
    <row r="1284" spans="9:9">
      <c r="I1284" s="24"/>
    </row>
    <row r="1285" spans="9:9">
      <c r="I1285" s="24"/>
    </row>
    <row r="1286" spans="9:9">
      <c r="I1286" s="24"/>
    </row>
    <row r="1287" spans="9:9">
      <c r="I1287" s="24"/>
    </row>
    <row r="1288" spans="9:9">
      <c r="I1288" s="24"/>
    </row>
    <row r="1289" spans="9:9">
      <c r="I1289" s="24"/>
    </row>
    <row r="1290" spans="9:9">
      <c r="I1290" s="24"/>
    </row>
    <row r="1291" spans="9:9">
      <c r="I1291" s="24"/>
    </row>
    <row r="1292" spans="9:9">
      <c r="I1292" s="24"/>
    </row>
    <row r="1293" spans="9:9">
      <c r="I1293" s="24"/>
    </row>
    <row r="1294" spans="9:9">
      <c r="I1294" s="24"/>
    </row>
    <row r="1295" spans="9:9">
      <c r="I1295" s="24"/>
    </row>
    <row r="1296" spans="9:9">
      <c r="I1296" s="24"/>
    </row>
    <row r="1297" spans="9:9">
      <c r="I1297" s="24"/>
    </row>
    <row r="1298" spans="9:9">
      <c r="I1298" s="24"/>
    </row>
    <row r="1299" spans="9:9">
      <c r="I1299" s="24"/>
    </row>
    <row r="1300" spans="9:9">
      <c r="I1300" s="24"/>
    </row>
    <row r="1301" spans="9:9">
      <c r="I1301" s="24"/>
    </row>
    <row r="1302" spans="9:9">
      <c r="I1302" s="24"/>
    </row>
    <row r="1303" spans="9:9">
      <c r="I1303" s="24"/>
    </row>
    <row r="1304" spans="9:9">
      <c r="I1304" s="24"/>
    </row>
    <row r="1305" spans="9:9">
      <c r="I1305" s="24"/>
    </row>
    <row r="1306" spans="9:9">
      <c r="I1306" s="24"/>
    </row>
    <row r="1307" spans="9:9">
      <c r="I1307" s="24"/>
    </row>
    <row r="1308" spans="9:9">
      <c r="I1308" s="24"/>
    </row>
    <row r="1309" spans="9:9">
      <c r="I1309" s="24"/>
    </row>
    <row r="1310" spans="9:9">
      <c r="I1310" s="24"/>
    </row>
    <row r="1311" spans="9:9">
      <c r="I1311" s="24"/>
    </row>
    <row r="1312" spans="9:9">
      <c r="I1312" s="24"/>
    </row>
    <row r="1313" spans="9:9">
      <c r="I1313" s="24"/>
    </row>
    <row r="1314" spans="9:9">
      <c r="I1314" s="24"/>
    </row>
    <row r="1315" spans="9:9">
      <c r="I1315" s="24"/>
    </row>
    <row r="1316" spans="9:9">
      <c r="I1316" s="24"/>
    </row>
    <row r="1317" spans="9:9">
      <c r="I1317" s="24"/>
    </row>
    <row r="1318" spans="9:9">
      <c r="I1318" s="24"/>
    </row>
    <row r="1319" spans="9:9">
      <c r="I1319" s="24"/>
    </row>
    <row r="1320" spans="9:9">
      <c r="I1320" s="24"/>
    </row>
    <row r="1321" spans="9:9">
      <c r="I1321" s="24"/>
    </row>
    <row r="1322" spans="9:9">
      <c r="I1322" s="24"/>
    </row>
    <row r="1323" spans="9:9">
      <c r="I1323" s="24"/>
    </row>
    <row r="1324" spans="9:9">
      <c r="I1324" s="24"/>
    </row>
    <row r="1325" spans="9:9">
      <c r="I1325" s="24"/>
    </row>
    <row r="1326" spans="9:9">
      <c r="I1326" s="24"/>
    </row>
    <row r="1327" spans="9:9">
      <c r="I1327" s="24"/>
    </row>
    <row r="1328" spans="9:9">
      <c r="I1328" s="24"/>
    </row>
    <row r="1329" spans="9:9">
      <c r="I1329" s="24"/>
    </row>
    <row r="1330" spans="9:9">
      <c r="I1330" s="24"/>
    </row>
    <row r="1331" spans="9:9">
      <c r="I1331" s="24"/>
    </row>
    <row r="1332" spans="9:9">
      <c r="I1332" s="24"/>
    </row>
    <row r="1333" spans="9:9">
      <c r="I1333" s="24"/>
    </row>
    <row r="1334" spans="9:9">
      <c r="I1334" s="24"/>
    </row>
    <row r="1335" spans="9:9">
      <c r="I1335" s="24"/>
    </row>
    <row r="1336" spans="9:9">
      <c r="I1336" s="24"/>
    </row>
    <row r="1337" spans="9:9">
      <c r="I1337" s="24"/>
    </row>
    <row r="1338" spans="9:9">
      <c r="I1338" s="24"/>
    </row>
    <row r="1339" spans="9:9">
      <c r="I1339" s="24"/>
    </row>
    <row r="1340" spans="9:9">
      <c r="I1340" s="24"/>
    </row>
    <row r="1341" spans="9:9">
      <c r="I1341" s="24"/>
    </row>
    <row r="1342" spans="9:9">
      <c r="I1342" s="24"/>
    </row>
    <row r="1343" spans="9:9">
      <c r="I1343" s="24"/>
    </row>
    <row r="1344" spans="9:9">
      <c r="I1344" s="24"/>
    </row>
    <row r="1345" spans="9:9">
      <c r="I1345" s="24"/>
    </row>
    <row r="1346" spans="9:9">
      <c r="I1346" s="24"/>
    </row>
    <row r="1347" spans="9:9">
      <c r="I1347" s="24"/>
    </row>
    <row r="1348" spans="9:9">
      <c r="I1348" s="24"/>
    </row>
    <row r="1349" spans="9:9">
      <c r="I1349" s="24"/>
    </row>
    <row r="1350" spans="9:9">
      <c r="I1350" s="24"/>
    </row>
    <row r="1351" spans="9:9">
      <c r="I1351" s="24"/>
    </row>
    <row r="1352" spans="9:9">
      <c r="I1352" s="24"/>
    </row>
    <row r="1353" spans="9:9">
      <c r="I1353" s="24"/>
    </row>
    <row r="1354" spans="9:9">
      <c r="I1354" s="24"/>
    </row>
    <row r="1355" spans="9:9">
      <c r="I1355" s="24"/>
    </row>
    <row r="1356" spans="9:9">
      <c r="I1356" s="24"/>
    </row>
    <row r="1357" spans="9:9">
      <c r="I1357" s="24"/>
    </row>
    <row r="1358" spans="9:9">
      <c r="I1358" s="24"/>
    </row>
    <row r="1359" spans="9:9">
      <c r="I1359" s="24"/>
    </row>
    <row r="1360" spans="9:9">
      <c r="I1360" s="24"/>
    </row>
    <row r="1361" spans="9:9">
      <c r="I1361" s="24"/>
    </row>
    <row r="1362" spans="9:9">
      <c r="I1362" s="24"/>
    </row>
    <row r="1363" spans="9:9">
      <c r="I1363" s="24"/>
    </row>
    <row r="1364" spans="9:9">
      <c r="I1364" s="24"/>
    </row>
    <row r="1365" spans="9:9">
      <c r="I1365" s="24"/>
    </row>
    <row r="1366" spans="9:9">
      <c r="I1366" s="24"/>
    </row>
    <row r="1367" spans="9:9">
      <c r="I1367" s="24"/>
    </row>
    <row r="1368" spans="9:9">
      <c r="I1368" s="24"/>
    </row>
    <row r="1369" spans="9:9">
      <c r="I1369" s="24"/>
    </row>
    <row r="1370" spans="9:9">
      <c r="I1370" s="24"/>
    </row>
    <row r="1371" spans="9:9">
      <c r="I1371" s="24"/>
    </row>
    <row r="1372" spans="9:9">
      <c r="I1372" s="24"/>
    </row>
    <row r="1373" spans="9:9">
      <c r="I1373" s="24"/>
    </row>
    <row r="1374" spans="9:9">
      <c r="I1374" s="24"/>
    </row>
    <row r="1375" spans="9:9">
      <c r="I1375" s="24"/>
    </row>
    <row r="1376" spans="9:9">
      <c r="I1376" s="24"/>
    </row>
    <row r="1377" spans="9:9">
      <c r="I1377" s="24"/>
    </row>
    <row r="1378" spans="9:9">
      <c r="I1378" s="24"/>
    </row>
    <row r="1379" spans="9:9">
      <c r="I1379" s="24"/>
    </row>
    <row r="1380" spans="9:9">
      <c r="I1380" s="24"/>
    </row>
    <row r="1381" spans="9:9">
      <c r="I1381" s="24"/>
    </row>
    <row r="1382" spans="9:9">
      <c r="I1382" s="24"/>
    </row>
    <row r="1383" spans="9:9">
      <c r="I1383" s="24"/>
    </row>
    <row r="1384" spans="9:9">
      <c r="I1384" s="24"/>
    </row>
    <row r="1385" spans="9:9">
      <c r="I1385" s="24"/>
    </row>
    <row r="1386" spans="9:9">
      <c r="I1386" s="24"/>
    </row>
    <row r="1387" spans="9:9">
      <c r="I1387" s="24"/>
    </row>
    <row r="1388" spans="9:9">
      <c r="I1388" s="24"/>
    </row>
    <row r="1389" spans="9:9">
      <c r="I1389" s="24"/>
    </row>
    <row r="1390" spans="9:9">
      <c r="I1390" s="24"/>
    </row>
    <row r="1391" spans="9:9">
      <c r="I1391" s="24"/>
    </row>
    <row r="1392" spans="9:9">
      <c r="I1392" s="24"/>
    </row>
    <row r="1393" spans="9:9">
      <c r="I1393" s="24"/>
    </row>
    <row r="1394" spans="9:9">
      <c r="I1394" s="24"/>
    </row>
    <row r="1395" spans="9:9">
      <c r="I1395" s="24"/>
    </row>
    <row r="1396" spans="9:9">
      <c r="I1396" s="24"/>
    </row>
    <row r="1397" spans="9:9">
      <c r="I1397" s="24"/>
    </row>
    <row r="1398" spans="9:9">
      <c r="I1398" s="24"/>
    </row>
    <row r="1399" spans="9:9">
      <c r="I1399" s="24"/>
    </row>
    <row r="1400" spans="9:9">
      <c r="I1400" s="24"/>
    </row>
    <row r="1401" spans="9:9">
      <c r="I1401" s="24"/>
    </row>
    <row r="1402" spans="9:9">
      <c r="I1402" s="24"/>
    </row>
    <row r="1403" spans="9:9">
      <c r="I1403" s="24"/>
    </row>
    <row r="1404" spans="9:9">
      <c r="I1404" s="24"/>
    </row>
    <row r="1405" spans="9:9">
      <c r="I1405" s="24"/>
    </row>
    <row r="1406" spans="9:9">
      <c r="I1406" s="24"/>
    </row>
    <row r="1407" spans="9:9">
      <c r="I1407" s="24"/>
    </row>
    <row r="1408" spans="9:9">
      <c r="I1408" s="24"/>
    </row>
    <row r="1409" spans="9:9">
      <c r="I1409" s="24"/>
    </row>
    <row r="1410" spans="9:9">
      <c r="I1410" s="24"/>
    </row>
    <row r="1411" spans="9:9">
      <c r="I1411" s="24"/>
    </row>
    <row r="1412" spans="9:9">
      <c r="I1412" s="24"/>
    </row>
    <row r="1413" spans="9:9">
      <c r="I1413" s="24"/>
    </row>
    <row r="1414" spans="9:9">
      <c r="I1414" s="24"/>
    </row>
    <row r="1415" spans="9:9">
      <c r="I1415" s="24"/>
    </row>
    <row r="1416" spans="9:9">
      <c r="I1416" s="24"/>
    </row>
    <row r="1417" spans="9:9">
      <c r="I1417" s="24"/>
    </row>
    <row r="1418" spans="9:9">
      <c r="I1418" s="24"/>
    </row>
    <row r="1419" spans="9:9">
      <c r="I1419" s="24"/>
    </row>
    <row r="1420" spans="9:9">
      <c r="I1420" s="24"/>
    </row>
    <row r="1421" spans="9:9">
      <c r="I1421" s="24"/>
    </row>
    <row r="1422" spans="9:9">
      <c r="I1422" s="24"/>
    </row>
    <row r="1423" spans="9:9">
      <c r="I1423" s="24"/>
    </row>
    <row r="1424" spans="9:9">
      <c r="I1424" s="24"/>
    </row>
    <row r="1425" spans="9:9">
      <c r="I1425" s="24"/>
    </row>
    <row r="1426" spans="9:9">
      <c r="I1426" s="24"/>
    </row>
    <row r="1427" spans="9:9">
      <c r="I1427" s="24"/>
    </row>
    <row r="1428" spans="9:9">
      <c r="I1428" s="24"/>
    </row>
    <row r="1429" spans="9:9">
      <c r="I1429" s="24"/>
    </row>
    <row r="1430" spans="9:9">
      <c r="I1430" s="24"/>
    </row>
    <row r="1431" spans="9:9">
      <c r="I1431" s="24"/>
    </row>
    <row r="1432" spans="9:9">
      <c r="I1432" s="24"/>
    </row>
    <row r="1433" spans="9:9">
      <c r="I1433" s="24"/>
    </row>
    <row r="1434" spans="9:9">
      <c r="I1434" s="24"/>
    </row>
    <row r="1435" spans="9:9">
      <c r="I1435" s="24"/>
    </row>
    <row r="1436" spans="9:9">
      <c r="I1436" s="24"/>
    </row>
    <row r="1437" spans="9:9">
      <c r="I1437" s="24"/>
    </row>
    <row r="1438" spans="9:9">
      <c r="I1438" s="24"/>
    </row>
    <row r="1439" spans="9:9">
      <c r="I1439" s="24"/>
    </row>
    <row r="1440" spans="9:9">
      <c r="I1440" s="24"/>
    </row>
    <row r="1441" spans="9:9">
      <c r="I1441" s="24"/>
    </row>
    <row r="1442" spans="9:9">
      <c r="I1442" s="24"/>
    </row>
    <row r="1443" spans="9:9">
      <c r="I1443" s="24"/>
    </row>
    <row r="1444" spans="9:9">
      <c r="I1444" s="24"/>
    </row>
    <row r="1445" spans="9:9">
      <c r="I1445" s="24"/>
    </row>
    <row r="1446" spans="9:9">
      <c r="I1446" s="24"/>
    </row>
    <row r="1447" spans="9:9">
      <c r="I1447" s="24"/>
    </row>
    <row r="1448" spans="9:9">
      <c r="I1448" s="24"/>
    </row>
    <row r="1449" spans="9:9">
      <c r="I1449" s="24"/>
    </row>
    <row r="1450" spans="9:9">
      <c r="I1450" s="24"/>
    </row>
    <row r="1451" spans="9:9">
      <c r="I1451" s="24"/>
    </row>
    <row r="1452" spans="9:9">
      <c r="I1452" s="24"/>
    </row>
    <row r="1453" spans="9:9">
      <c r="I1453" s="24"/>
    </row>
    <row r="1454" spans="9:9">
      <c r="I1454" s="24"/>
    </row>
    <row r="1455" spans="9:9">
      <c r="I1455" s="24"/>
    </row>
    <row r="1456" spans="9:9">
      <c r="I1456" s="24"/>
    </row>
    <row r="1457" spans="9:9">
      <c r="I1457" s="24"/>
    </row>
    <row r="1458" spans="9:9">
      <c r="I1458" s="24"/>
    </row>
    <row r="1459" spans="9:9">
      <c r="I1459" s="24"/>
    </row>
    <row r="1460" spans="9:9">
      <c r="I1460" s="24"/>
    </row>
    <row r="1461" spans="9:9">
      <c r="I1461" s="24"/>
    </row>
    <row r="1462" spans="9:9">
      <c r="I1462" s="24"/>
    </row>
    <row r="1463" spans="9:9">
      <c r="I1463" s="24"/>
    </row>
    <row r="1464" spans="9:9">
      <c r="I1464" s="24"/>
    </row>
    <row r="1465" spans="9:9">
      <c r="I1465" s="24"/>
    </row>
    <row r="1466" spans="9:9">
      <c r="I1466" s="24"/>
    </row>
    <row r="1467" spans="9:9">
      <c r="I1467" s="24"/>
    </row>
    <row r="1468" spans="9:9">
      <c r="I1468" s="24"/>
    </row>
    <row r="1469" spans="9:9">
      <c r="I1469" s="24"/>
    </row>
    <row r="1470" spans="9:9">
      <c r="I1470" s="24"/>
    </row>
    <row r="1471" spans="9:9">
      <c r="I1471" s="24"/>
    </row>
    <row r="1472" spans="9:9">
      <c r="I1472" s="24"/>
    </row>
    <row r="1473" spans="9:9">
      <c r="I1473" s="24"/>
    </row>
    <row r="1474" spans="9:9">
      <c r="I1474" s="24"/>
    </row>
    <row r="1475" spans="9:9">
      <c r="I1475" s="24"/>
    </row>
    <row r="1476" spans="9:9">
      <c r="I1476" s="24"/>
    </row>
    <row r="1477" spans="9:9">
      <c r="I1477" s="24"/>
    </row>
    <row r="1478" spans="9:9">
      <c r="I1478" s="24"/>
    </row>
    <row r="1479" spans="9:9">
      <c r="I1479" s="24"/>
    </row>
    <row r="1480" spans="9:9">
      <c r="I1480" s="24"/>
    </row>
    <row r="1481" spans="9:9">
      <c r="I1481" s="24"/>
    </row>
    <row r="1482" spans="9:9">
      <c r="I1482" s="24"/>
    </row>
    <row r="1483" spans="9:9">
      <c r="I1483" s="24"/>
    </row>
    <row r="1484" spans="9:9">
      <c r="I1484" s="24"/>
    </row>
    <row r="1485" spans="9:9">
      <c r="I1485" s="24"/>
    </row>
    <row r="1486" spans="9:9">
      <c r="I1486" s="24"/>
    </row>
    <row r="1487" spans="9:9">
      <c r="I1487" s="24"/>
    </row>
    <row r="1488" spans="9:9">
      <c r="I1488" s="24"/>
    </row>
    <row r="1489" spans="9:9">
      <c r="I1489" s="24"/>
    </row>
    <row r="1490" spans="9:9">
      <c r="I1490" s="24"/>
    </row>
    <row r="1491" spans="9:9">
      <c r="I1491" s="24"/>
    </row>
    <row r="1492" spans="9:9">
      <c r="I1492" s="24"/>
    </row>
    <row r="1493" spans="9:9">
      <c r="I1493" s="24"/>
    </row>
    <row r="1494" spans="9:9">
      <c r="I1494" s="24"/>
    </row>
    <row r="1495" spans="9:9">
      <c r="I1495" s="24"/>
    </row>
    <row r="1496" spans="9:9">
      <c r="I1496" s="24"/>
    </row>
    <row r="1497" spans="9:9">
      <c r="I1497" s="24"/>
    </row>
    <row r="1498" spans="9:9">
      <c r="I1498" s="24"/>
    </row>
    <row r="1499" spans="9:9">
      <c r="I1499" s="24"/>
    </row>
    <row r="1500" spans="9:9">
      <c r="I1500" s="24"/>
    </row>
    <row r="1501" spans="9:9">
      <c r="I1501" s="24"/>
    </row>
    <row r="1502" spans="9:9">
      <c r="I1502" s="24"/>
    </row>
    <row r="1503" spans="9:9">
      <c r="I1503" s="24"/>
    </row>
    <row r="1504" spans="9:9">
      <c r="I1504" s="24"/>
    </row>
    <row r="1505" spans="9:9">
      <c r="I1505" s="24"/>
    </row>
    <row r="1506" spans="9:9">
      <c r="I1506" s="24"/>
    </row>
    <row r="1507" spans="9:9">
      <c r="I1507" s="24"/>
    </row>
    <row r="1508" spans="9:9">
      <c r="I1508" s="24"/>
    </row>
    <row r="1509" spans="9:9">
      <c r="I1509" s="24"/>
    </row>
    <row r="1510" spans="9:9">
      <c r="I1510" s="24"/>
    </row>
    <row r="1511" spans="9:9">
      <c r="I1511" s="24"/>
    </row>
    <row r="1512" spans="9:9">
      <c r="I1512" s="24"/>
    </row>
    <row r="1513" spans="9:9">
      <c r="I1513" s="24"/>
    </row>
    <row r="1514" spans="9:9">
      <c r="I1514" s="24"/>
    </row>
    <row r="1515" spans="9:9">
      <c r="I1515" s="24"/>
    </row>
    <row r="1516" spans="9:9">
      <c r="I1516" s="24"/>
    </row>
    <row r="1517" spans="9:9">
      <c r="I1517" s="24"/>
    </row>
    <row r="1518" spans="9:9">
      <c r="I1518" s="24"/>
    </row>
    <row r="1519" spans="9:9">
      <c r="I1519" s="24"/>
    </row>
    <row r="1520" spans="9:9">
      <c r="I1520" s="24"/>
    </row>
    <row r="1521" spans="9:9">
      <c r="I1521" s="24"/>
    </row>
    <row r="1522" spans="9:9">
      <c r="I1522" s="24"/>
    </row>
    <row r="1523" spans="9:9">
      <c r="I1523" s="24"/>
    </row>
    <row r="1524" spans="9:9">
      <c r="I1524" s="24"/>
    </row>
    <row r="1525" spans="9:9">
      <c r="I1525" s="24"/>
    </row>
    <row r="1526" spans="9:9">
      <c r="I1526" s="24"/>
    </row>
    <row r="1527" spans="9:9">
      <c r="I1527" s="24"/>
    </row>
    <row r="1528" spans="9:9">
      <c r="I1528" s="24"/>
    </row>
    <row r="1529" spans="9:9">
      <c r="I1529" s="24"/>
    </row>
    <row r="1530" spans="9:9">
      <c r="I1530" s="24"/>
    </row>
    <row r="1531" spans="9:9">
      <c r="I1531" s="24"/>
    </row>
    <row r="1532" spans="9:9">
      <c r="I1532" s="24"/>
    </row>
    <row r="1533" spans="9:9">
      <c r="I1533" s="24"/>
    </row>
    <row r="1534" spans="9:9">
      <c r="I1534" s="24"/>
    </row>
    <row r="1535" spans="9:9">
      <c r="I1535" s="24"/>
    </row>
    <row r="1536" spans="9:9">
      <c r="I1536" s="24"/>
    </row>
    <row r="1537" spans="9:9">
      <c r="I1537" s="24"/>
    </row>
    <row r="1538" spans="9:9">
      <c r="I1538" s="24"/>
    </row>
    <row r="1539" spans="9:9">
      <c r="I1539" s="24"/>
    </row>
    <row r="1540" spans="9:9">
      <c r="I1540" s="24"/>
    </row>
    <row r="1541" spans="9:9">
      <c r="I1541" s="24"/>
    </row>
    <row r="1542" spans="9:9">
      <c r="I1542" s="24"/>
    </row>
    <row r="1543" spans="9:9">
      <c r="I1543" s="24"/>
    </row>
    <row r="1544" spans="9:9">
      <c r="I1544" s="24"/>
    </row>
    <row r="1545" spans="9:9">
      <c r="I1545" s="24"/>
    </row>
    <row r="1546" spans="9:9">
      <c r="I1546" s="24"/>
    </row>
    <row r="1547" spans="9:9">
      <c r="I1547" s="24"/>
    </row>
    <row r="1548" spans="9:9">
      <c r="I1548" s="24"/>
    </row>
    <row r="1549" spans="9:9">
      <c r="I1549" s="24"/>
    </row>
    <row r="1550" spans="9:9">
      <c r="I1550" s="24"/>
    </row>
    <row r="1551" spans="9:9">
      <c r="I1551" s="24"/>
    </row>
    <row r="1552" spans="9:9">
      <c r="I1552" s="24"/>
    </row>
    <row r="1553" spans="9:9">
      <c r="I1553" s="24"/>
    </row>
    <row r="1554" spans="9:9">
      <c r="I1554" s="24"/>
    </row>
    <row r="1555" spans="9:9">
      <c r="I1555" s="24"/>
    </row>
    <row r="1556" spans="9:9">
      <c r="I1556" s="24"/>
    </row>
    <row r="1557" spans="9:9">
      <c r="I1557" s="24"/>
    </row>
    <row r="1558" spans="9:9">
      <c r="I1558" s="24"/>
    </row>
    <row r="1559" spans="9:9">
      <c r="I1559" s="24"/>
    </row>
    <row r="1560" spans="9:9">
      <c r="I1560" s="24"/>
    </row>
    <row r="1561" spans="9:9">
      <c r="I1561" s="24"/>
    </row>
    <row r="1562" spans="9:9">
      <c r="I1562" s="24"/>
    </row>
    <row r="1563" spans="9:9">
      <c r="I1563" s="24"/>
    </row>
    <row r="1564" spans="9:9">
      <c r="I1564" s="24"/>
    </row>
    <row r="1565" spans="9:9">
      <c r="I1565" s="24"/>
    </row>
    <row r="1566" spans="9:9">
      <c r="I1566" s="24"/>
    </row>
    <row r="1567" spans="9:9">
      <c r="I1567" s="24"/>
    </row>
    <row r="1568" spans="9:9">
      <c r="I1568" s="24"/>
    </row>
    <row r="1569" spans="9:9">
      <c r="I1569" s="24"/>
    </row>
    <row r="1570" spans="9:9">
      <c r="I1570" s="24"/>
    </row>
    <row r="1571" spans="9:9">
      <c r="I1571" s="24"/>
    </row>
    <row r="1572" spans="9:9">
      <c r="I1572" s="24"/>
    </row>
    <row r="1573" spans="9:9">
      <c r="I1573" s="24"/>
    </row>
    <row r="1574" spans="9:9">
      <c r="I1574" s="24"/>
    </row>
    <row r="1575" spans="9:9">
      <c r="I1575" s="24"/>
    </row>
    <row r="1576" spans="9:9">
      <c r="I1576" s="24"/>
    </row>
    <row r="1577" spans="9:9">
      <c r="I1577" s="24"/>
    </row>
    <row r="1578" spans="9:9">
      <c r="I1578" s="24"/>
    </row>
    <row r="1579" spans="9:9">
      <c r="I1579" s="24"/>
    </row>
    <row r="1580" spans="9:9">
      <c r="I1580" s="24"/>
    </row>
    <row r="1581" spans="9:9">
      <c r="I1581" s="24"/>
    </row>
    <row r="1582" spans="9:9">
      <c r="I1582" s="24"/>
    </row>
    <row r="1583" spans="9:9">
      <c r="I1583" s="24"/>
    </row>
    <row r="1584" spans="9:9">
      <c r="I1584" s="24"/>
    </row>
    <row r="1585" spans="9:9">
      <c r="I1585" s="24"/>
    </row>
    <row r="1586" spans="9:9">
      <c r="I1586" s="24"/>
    </row>
    <row r="1587" spans="9:9">
      <c r="I1587" s="24"/>
    </row>
    <row r="1588" spans="9:9">
      <c r="I1588" s="24"/>
    </row>
    <row r="1589" spans="9:9">
      <c r="I1589" s="24"/>
    </row>
    <row r="1590" spans="9:9">
      <c r="I1590" s="24"/>
    </row>
    <row r="1591" spans="9:9">
      <c r="I1591" s="24"/>
    </row>
    <row r="1592" spans="9:9">
      <c r="I1592" s="24"/>
    </row>
    <row r="1593" spans="9:9">
      <c r="I1593" s="24"/>
    </row>
    <row r="1594" spans="9:9">
      <c r="I1594" s="24"/>
    </row>
    <row r="1595" spans="9:9">
      <c r="I1595" s="24"/>
    </row>
    <row r="1596" spans="9:9">
      <c r="I1596" s="24"/>
    </row>
    <row r="1597" spans="9:9">
      <c r="I1597" s="24"/>
    </row>
    <row r="1598" spans="9:9">
      <c r="I1598" s="24"/>
    </row>
    <row r="1599" spans="9:9">
      <c r="I1599" s="24"/>
    </row>
    <row r="1600" spans="9:9">
      <c r="I1600" s="24"/>
    </row>
    <row r="1601" spans="9:9">
      <c r="I1601" s="24"/>
    </row>
    <row r="1602" spans="9:9">
      <c r="I1602" s="24"/>
    </row>
    <row r="1603" spans="9:9">
      <c r="I1603" s="24"/>
    </row>
    <row r="1604" spans="9:9">
      <c r="I1604" s="24"/>
    </row>
    <row r="1605" spans="9:9">
      <c r="I1605" s="24"/>
    </row>
    <row r="1606" spans="9:9">
      <c r="I1606" s="24"/>
    </row>
    <row r="1607" spans="9:9">
      <c r="I1607" s="24"/>
    </row>
    <row r="1608" spans="9:9">
      <c r="I1608" s="24"/>
    </row>
    <row r="1609" spans="9:9">
      <c r="I1609" s="24"/>
    </row>
    <row r="1610" spans="9:9">
      <c r="I1610" s="24"/>
    </row>
    <row r="1611" spans="9:9">
      <c r="I1611" s="24"/>
    </row>
    <row r="1612" spans="9:9">
      <c r="I1612" s="24"/>
    </row>
    <row r="1613" spans="9:9">
      <c r="I1613" s="24"/>
    </row>
    <row r="1614" spans="9:9">
      <c r="I1614" s="24"/>
    </row>
    <row r="1615" spans="9:9">
      <c r="I1615" s="24"/>
    </row>
    <row r="1616" spans="9:9">
      <c r="I1616" s="24"/>
    </row>
    <row r="1617" spans="9:9">
      <c r="I1617" s="24"/>
    </row>
    <row r="1618" spans="9:9">
      <c r="I1618" s="24"/>
    </row>
    <row r="1619" spans="9:9">
      <c r="I1619" s="24"/>
    </row>
    <row r="1620" spans="9:9">
      <c r="I1620" s="24"/>
    </row>
    <row r="1621" spans="9:9">
      <c r="I1621" s="24"/>
    </row>
    <row r="1622" spans="9:9">
      <c r="I1622" s="24"/>
    </row>
    <row r="1623" spans="9:9">
      <c r="I1623" s="24"/>
    </row>
    <row r="1624" spans="9:9">
      <c r="I1624" s="24"/>
    </row>
    <row r="1625" spans="9:9">
      <c r="I1625" s="24"/>
    </row>
    <row r="1626" spans="9:9">
      <c r="I1626" s="24"/>
    </row>
    <row r="1627" spans="9:9">
      <c r="I1627" s="24"/>
    </row>
    <row r="1628" spans="9:9">
      <c r="I1628" s="24"/>
    </row>
    <row r="1629" spans="9:9">
      <c r="I1629" s="24"/>
    </row>
    <row r="1630" spans="9:9">
      <c r="I1630" s="24"/>
    </row>
    <row r="1631" spans="9:9">
      <c r="I1631" s="24"/>
    </row>
    <row r="1632" spans="9:9">
      <c r="I1632" s="24"/>
    </row>
    <row r="1633" spans="9:9">
      <c r="I1633" s="24"/>
    </row>
    <row r="1634" spans="9:9">
      <c r="I1634" s="24"/>
    </row>
    <row r="1635" spans="9:9">
      <c r="I1635" s="24"/>
    </row>
    <row r="1636" spans="9:9">
      <c r="I1636" s="24"/>
    </row>
    <row r="1637" spans="9:9">
      <c r="I1637" s="24"/>
    </row>
    <row r="1638" spans="9:9">
      <c r="I1638" s="24"/>
    </row>
    <row r="1639" spans="9:9">
      <c r="I1639" s="24"/>
    </row>
    <row r="1640" spans="9:9">
      <c r="I1640" s="24"/>
    </row>
    <row r="1641" spans="9:9">
      <c r="I1641" s="24"/>
    </row>
    <row r="1642" spans="9:9">
      <c r="I1642" s="24"/>
    </row>
    <row r="1643" spans="9:9">
      <c r="I1643" s="24"/>
    </row>
    <row r="1644" spans="9:9">
      <c r="I1644" s="24"/>
    </row>
    <row r="1645" spans="9:9">
      <c r="I1645" s="24"/>
    </row>
    <row r="1646" spans="9:9">
      <c r="I1646" s="24"/>
    </row>
    <row r="1647" spans="9:9">
      <c r="I1647" s="24"/>
    </row>
    <row r="1648" spans="9:9">
      <c r="I1648" s="24"/>
    </row>
    <row r="1649" spans="9:9">
      <c r="I1649" s="24"/>
    </row>
    <row r="1650" spans="9:9">
      <c r="I1650" s="24"/>
    </row>
    <row r="1651" spans="9:9">
      <c r="I1651" s="24"/>
    </row>
    <row r="1652" spans="9:9">
      <c r="I1652" s="24"/>
    </row>
    <row r="1653" spans="9:9">
      <c r="I1653" s="24"/>
    </row>
    <row r="1654" spans="9:9">
      <c r="I1654" s="24"/>
    </row>
    <row r="1655" spans="9:9">
      <c r="I1655" s="24"/>
    </row>
    <row r="1656" spans="9:9">
      <c r="I1656" s="24"/>
    </row>
    <row r="1657" spans="9:9">
      <c r="I1657" s="24"/>
    </row>
    <row r="1658" spans="9:9">
      <c r="I1658" s="24"/>
    </row>
    <row r="1659" spans="9:9">
      <c r="I1659" s="24"/>
    </row>
    <row r="1660" spans="9:9">
      <c r="I1660" s="24"/>
    </row>
    <row r="1661" spans="9:9">
      <c r="I1661" s="24"/>
    </row>
    <row r="1662" spans="9:9">
      <c r="I1662" s="24"/>
    </row>
    <row r="1663" spans="9:9">
      <c r="I1663" s="24"/>
    </row>
    <row r="1664" spans="9:9">
      <c r="I1664" s="24"/>
    </row>
    <row r="1665" spans="9:9">
      <c r="I1665" s="24"/>
    </row>
    <row r="1666" spans="9:9">
      <c r="I1666" s="24"/>
    </row>
    <row r="1667" spans="9:9">
      <c r="I1667" s="24"/>
    </row>
    <row r="1668" spans="9:9">
      <c r="I1668" s="24"/>
    </row>
    <row r="1669" spans="9:9">
      <c r="I1669" s="24"/>
    </row>
    <row r="1670" spans="9:9">
      <c r="I1670" s="24"/>
    </row>
    <row r="1671" spans="9:9">
      <c r="I1671" s="24"/>
    </row>
    <row r="1672" spans="9:9">
      <c r="I1672" s="24"/>
    </row>
    <row r="1673" spans="9:9">
      <c r="I1673" s="24"/>
    </row>
    <row r="1674" spans="9:9">
      <c r="I1674" s="24"/>
    </row>
    <row r="1675" spans="9:9">
      <c r="I1675" s="24"/>
    </row>
    <row r="1676" spans="9:9">
      <c r="I1676" s="24"/>
    </row>
    <row r="1677" spans="9:9">
      <c r="I1677" s="24"/>
    </row>
    <row r="1678" spans="9:9">
      <c r="I1678" s="24"/>
    </row>
    <row r="1679" spans="9:9">
      <c r="I1679" s="24"/>
    </row>
    <row r="1680" spans="9:9">
      <c r="I1680" s="24"/>
    </row>
    <row r="1681" spans="9:9">
      <c r="I1681" s="24"/>
    </row>
    <row r="1682" spans="9:9">
      <c r="I1682" s="24"/>
    </row>
    <row r="1683" spans="9:9">
      <c r="I1683" s="24"/>
    </row>
    <row r="1684" spans="9:9">
      <c r="I1684" s="24"/>
    </row>
    <row r="1685" spans="9:9">
      <c r="I1685" s="24"/>
    </row>
    <row r="1686" spans="9:9">
      <c r="I1686" s="24"/>
    </row>
    <row r="1687" spans="9:9">
      <c r="I1687" s="24"/>
    </row>
    <row r="1688" spans="9:9">
      <c r="I1688" s="24"/>
    </row>
    <row r="1689" spans="9:9">
      <c r="I1689" s="24"/>
    </row>
    <row r="1690" spans="9:9">
      <c r="I1690" s="24"/>
    </row>
    <row r="1691" spans="9:9">
      <c r="I1691" s="24"/>
    </row>
    <row r="1692" spans="9:9">
      <c r="I1692" s="24"/>
    </row>
    <row r="1693" spans="9:9">
      <c r="I1693" s="24"/>
    </row>
    <row r="1694" spans="9:9">
      <c r="I1694" s="24"/>
    </row>
    <row r="1695" spans="9:9">
      <c r="I1695" s="24"/>
    </row>
    <row r="1696" spans="9:9">
      <c r="I1696" s="24"/>
    </row>
    <row r="1697" spans="9:9">
      <c r="I1697" s="24"/>
    </row>
    <row r="1698" spans="9:9">
      <c r="I1698" s="24"/>
    </row>
    <row r="1699" spans="9:9">
      <c r="I1699" s="24"/>
    </row>
    <row r="1700" spans="9:9">
      <c r="I1700" s="24"/>
    </row>
    <row r="1701" spans="9:9">
      <c r="I1701" s="24"/>
    </row>
    <row r="1702" spans="9:9">
      <c r="I1702" s="24"/>
    </row>
    <row r="1703" spans="9:9">
      <c r="I1703" s="24"/>
    </row>
    <row r="1704" spans="9:9">
      <c r="I1704" s="24"/>
    </row>
    <row r="1705" spans="9:9">
      <c r="I1705" s="24"/>
    </row>
    <row r="1706" spans="9:9">
      <c r="I1706" s="24"/>
    </row>
    <row r="1707" spans="9:9">
      <c r="I1707" s="24"/>
    </row>
    <row r="1708" spans="9:9">
      <c r="I1708" s="24"/>
    </row>
    <row r="1709" spans="9:9">
      <c r="I1709" s="24"/>
    </row>
    <row r="1710" spans="9:9">
      <c r="I1710" s="24"/>
    </row>
    <row r="1711" spans="9:9">
      <c r="I1711" s="24"/>
    </row>
    <row r="1712" spans="9:9">
      <c r="I1712" s="24"/>
    </row>
    <row r="1713" spans="9:9">
      <c r="I1713" s="24"/>
    </row>
    <row r="1714" spans="9:9">
      <c r="I1714" s="24"/>
    </row>
    <row r="1715" spans="9:9">
      <c r="I1715" s="24"/>
    </row>
    <row r="1716" spans="9:9">
      <c r="I1716" s="24"/>
    </row>
    <row r="1717" spans="9:9">
      <c r="I1717" s="24"/>
    </row>
    <row r="1718" spans="9:9">
      <c r="I1718" s="24"/>
    </row>
    <row r="1719" spans="9:9">
      <c r="I1719" s="24"/>
    </row>
    <row r="1720" spans="9:9">
      <c r="I1720" s="24"/>
    </row>
    <row r="1721" spans="9:9">
      <c r="I1721" s="24"/>
    </row>
    <row r="1722" spans="9:9">
      <c r="I1722" s="24"/>
    </row>
    <row r="1723" spans="9:9">
      <c r="I1723" s="24"/>
    </row>
    <row r="1724" spans="9:9">
      <c r="I1724" s="24"/>
    </row>
    <row r="1725" spans="9:9">
      <c r="I1725" s="24"/>
    </row>
    <row r="1726" spans="9:9">
      <c r="I1726" s="24"/>
    </row>
    <row r="1727" spans="9:9">
      <c r="I1727" s="24"/>
    </row>
    <row r="1728" spans="9:9">
      <c r="I1728" s="24"/>
    </row>
    <row r="1729" spans="9:9">
      <c r="I1729" s="24"/>
    </row>
    <row r="1730" spans="9:9">
      <c r="I1730" s="24"/>
    </row>
    <row r="1731" spans="9:9">
      <c r="I1731" s="24"/>
    </row>
    <row r="1732" spans="9:9">
      <c r="I1732" s="24"/>
    </row>
    <row r="1733" spans="9:9">
      <c r="I1733" s="24"/>
    </row>
    <row r="1734" spans="9:9">
      <c r="I1734" s="24"/>
    </row>
    <row r="1735" spans="9:9">
      <c r="I1735" s="24"/>
    </row>
    <row r="1736" spans="9:9">
      <c r="I1736" s="24"/>
    </row>
    <row r="1737" spans="9:9">
      <c r="I1737" s="24"/>
    </row>
    <row r="1738" spans="9:9">
      <c r="I1738" s="24"/>
    </row>
    <row r="1739" spans="9:9">
      <c r="I1739" s="24"/>
    </row>
    <row r="1740" spans="9:9">
      <c r="I1740" s="24"/>
    </row>
    <row r="1741" spans="9:9">
      <c r="I1741" s="24"/>
    </row>
    <row r="1742" spans="9:9">
      <c r="I1742" s="24"/>
    </row>
    <row r="1743" spans="9:9">
      <c r="I1743" s="24"/>
    </row>
    <row r="1744" spans="9:9">
      <c r="I1744" s="24"/>
    </row>
    <row r="1745" spans="9:9">
      <c r="I1745" s="24"/>
    </row>
    <row r="1746" spans="9:9">
      <c r="I1746" s="24"/>
    </row>
    <row r="1747" spans="9:9">
      <c r="I1747" s="24"/>
    </row>
    <row r="1748" spans="9:9">
      <c r="I1748" s="24"/>
    </row>
    <row r="1749" spans="9:9">
      <c r="I1749" s="24"/>
    </row>
    <row r="1750" spans="9:9">
      <c r="I1750" s="24"/>
    </row>
    <row r="1751" spans="9:9">
      <c r="I1751" s="24"/>
    </row>
    <row r="1752" spans="9:9">
      <c r="I1752" s="24"/>
    </row>
    <row r="1753" spans="9:9">
      <c r="I1753" s="24"/>
    </row>
    <row r="1754" spans="9:9">
      <c r="I1754" s="24"/>
    </row>
    <row r="1755" spans="9:9">
      <c r="I1755" s="24"/>
    </row>
    <row r="1756" spans="9:9">
      <c r="I1756" s="24"/>
    </row>
    <row r="1757" spans="9:9">
      <c r="I1757" s="24"/>
    </row>
    <row r="1758" spans="9:9">
      <c r="I1758" s="24"/>
    </row>
    <row r="1759" spans="9:9">
      <c r="I1759" s="24"/>
    </row>
    <row r="1760" spans="9:9">
      <c r="I1760" s="24"/>
    </row>
    <row r="1761" spans="9:9">
      <c r="I1761" s="24"/>
    </row>
    <row r="1762" spans="9:9">
      <c r="I1762" s="24"/>
    </row>
    <row r="1763" spans="9:9">
      <c r="I1763" s="24"/>
    </row>
    <row r="1764" spans="9:9">
      <c r="I1764" s="24"/>
    </row>
    <row r="1765" spans="9:9">
      <c r="I1765" s="24"/>
    </row>
    <row r="1766" spans="9:9">
      <c r="I1766" s="24"/>
    </row>
    <row r="1767" spans="9:9">
      <c r="I1767" s="24"/>
    </row>
    <row r="1768" spans="9:9">
      <c r="I1768" s="24"/>
    </row>
    <row r="1769" spans="9:9">
      <c r="I1769" s="24"/>
    </row>
    <row r="1770" spans="9:9">
      <c r="I1770" s="24"/>
    </row>
    <row r="1771" spans="9:9">
      <c r="I1771" s="24"/>
    </row>
    <row r="1772" spans="9:9">
      <c r="I1772" s="24"/>
    </row>
    <row r="1773" spans="9:9">
      <c r="I1773" s="24"/>
    </row>
    <row r="1774" spans="9:9">
      <c r="I1774" s="24"/>
    </row>
    <row r="1775" spans="9:9">
      <c r="I1775" s="24"/>
    </row>
    <row r="1776" spans="9:9">
      <c r="I1776" s="24"/>
    </row>
    <row r="1777" spans="9:9">
      <c r="I1777" s="24"/>
    </row>
    <row r="1778" spans="9:9">
      <c r="I1778" s="24"/>
    </row>
    <row r="1779" spans="9:9">
      <c r="I1779" s="24"/>
    </row>
    <row r="1780" spans="9:9">
      <c r="I1780" s="24"/>
    </row>
    <row r="1781" spans="9:9">
      <c r="I1781" s="24"/>
    </row>
    <row r="1782" spans="9:9">
      <c r="I1782" s="24"/>
    </row>
    <row r="1783" spans="9:9">
      <c r="I1783" s="24"/>
    </row>
    <row r="1784" spans="9:9">
      <c r="I1784" s="24"/>
    </row>
    <row r="1785" spans="9:9">
      <c r="I1785" s="24"/>
    </row>
    <row r="1786" spans="9:9">
      <c r="I1786" s="24"/>
    </row>
    <row r="1787" spans="9:9">
      <c r="I1787" s="24"/>
    </row>
    <row r="1788" spans="9:9">
      <c r="I1788" s="24"/>
    </row>
    <row r="1789" spans="9:9">
      <c r="I1789" s="24"/>
    </row>
    <row r="1790" spans="9:9">
      <c r="I1790" s="24"/>
    </row>
    <row r="1791" spans="9:9">
      <c r="I1791" s="24"/>
    </row>
    <row r="1792" spans="9:9">
      <c r="I1792" s="24"/>
    </row>
    <row r="1793" spans="9:9">
      <c r="I1793" s="24"/>
    </row>
    <row r="1794" spans="9:9">
      <c r="I1794" s="24"/>
    </row>
    <row r="1795" spans="9:9">
      <c r="I1795" s="24"/>
    </row>
    <row r="1796" spans="9:9">
      <c r="I1796" s="24"/>
    </row>
    <row r="1797" spans="9:9">
      <c r="I1797" s="24"/>
    </row>
    <row r="1798" spans="9:9">
      <c r="I1798" s="24"/>
    </row>
    <row r="1799" spans="9:9">
      <c r="I1799" s="24"/>
    </row>
    <row r="1800" spans="9:9">
      <c r="I1800" s="24"/>
    </row>
    <row r="1801" spans="9:9">
      <c r="I1801" s="24"/>
    </row>
    <row r="1802" spans="9:9">
      <c r="I1802" s="24"/>
    </row>
    <row r="1803" spans="9:9">
      <c r="I1803" s="24"/>
    </row>
    <row r="1804" spans="9:9">
      <c r="I1804" s="24"/>
    </row>
    <row r="1805" spans="9:9">
      <c r="I1805" s="24"/>
    </row>
    <row r="1806" spans="9:9">
      <c r="I1806" s="24"/>
    </row>
    <row r="1807" spans="9:9">
      <c r="I1807" s="24"/>
    </row>
    <row r="1808" spans="9:9">
      <c r="I1808" s="24"/>
    </row>
    <row r="1809" spans="9:9">
      <c r="I1809" s="24"/>
    </row>
    <row r="1810" spans="9:9">
      <c r="I1810" s="24"/>
    </row>
    <row r="1811" spans="9:9">
      <c r="I1811" s="24"/>
    </row>
    <row r="1812" spans="9:9">
      <c r="I1812" s="24"/>
    </row>
    <row r="1813" spans="9:9">
      <c r="I1813" s="24"/>
    </row>
    <row r="1814" spans="9:9">
      <c r="I1814" s="24"/>
    </row>
    <row r="1815" spans="9:9">
      <c r="I1815" s="24"/>
    </row>
    <row r="1816" spans="9:9">
      <c r="I1816" s="24"/>
    </row>
    <row r="1817" spans="9:9">
      <c r="I1817" s="24"/>
    </row>
    <row r="1818" spans="9:9">
      <c r="I1818" s="24"/>
    </row>
    <row r="1819" spans="9:9">
      <c r="I1819" s="24"/>
    </row>
    <row r="1820" spans="9:9">
      <c r="I1820" s="24"/>
    </row>
    <row r="1821" spans="9:9">
      <c r="I1821" s="24"/>
    </row>
    <row r="1822" spans="9:9">
      <c r="I1822" s="24"/>
    </row>
    <row r="1823" spans="9:9">
      <c r="I1823" s="24"/>
    </row>
    <row r="1824" spans="9:9">
      <c r="I1824" s="24"/>
    </row>
    <row r="1825" spans="9:9">
      <c r="I1825" s="24"/>
    </row>
    <row r="1826" spans="9:9">
      <c r="I1826" s="24"/>
    </row>
    <row r="1827" spans="9:9">
      <c r="I1827" s="24"/>
    </row>
    <row r="1828" spans="9:9">
      <c r="I1828" s="24"/>
    </row>
    <row r="1829" spans="9:9">
      <c r="I1829" s="24"/>
    </row>
    <row r="1830" spans="9:9">
      <c r="I1830" s="24"/>
    </row>
    <row r="1831" spans="9:9">
      <c r="I1831" s="24"/>
    </row>
    <row r="1832" spans="9:9">
      <c r="I1832" s="24"/>
    </row>
    <row r="1833" spans="9:9">
      <c r="I1833" s="24"/>
    </row>
    <row r="1834" spans="9:9">
      <c r="I1834" s="24"/>
    </row>
    <row r="1835" spans="9:9">
      <c r="I1835" s="24"/>
    </row>
    <row r="1836" spans="9:9">
      <c r="I1836" s="24"/>
    </row>
    <row r="1837" spans="9:9">
      <c r="I1837" s="24"/>
    </row>
    <row r="1838" spans="9:9">
      <c r="I1838" s="24"/>
    </row>
    <row r="1839" spans="9:9">
      <c r="I1839" s="24"/>
    </row>
    <row r="1840" spans="9:9">
      <c r="I1840" s="24"/>
    </row>
    <row r="1841" spans="9:9">
      <c r="I1841" s="24"/>
    </row>
    <row r="1842" spans="9:9">
      <c r="I1842" s="24"/>
    </row>
    <row r="1843" spans="9:9">
      <c r="I1843" s="24"/>
    </row>
    <row r="1844" spans="9:9">
      <c r="I1844" s="24"/>
    </row>
    <row r="1845" spans="9:9">
      <c r="I1845" s="24"/>
    </row>
    <row r="1846" spans="9:9">
      <c r="I1846" s="24"/>
    </row>
    <row r="1847" spans="9:9">
      <c r="I1847" s="24"/>
    </row>
    <row r="1848" spans="9:9">
      <c r="I1848" s="24"/>
    </row>
    <row r="1849" spans="9:9">
      <c r="I1849" s="24"/>
    </row>
    <row r="1850" spans="9:9">
      <c r="I1850" s="24"/>
    </row>
    <row r="1851" spans="9:9">
      <c r="I1851" s="24"/>
    </row>
    <row r="1852" spans="9:9">
      <c r="I1852" s="24"/>
    </row>
    <row r="1853" spans="9:9">
      <c r="I1853" s="24"/>
    </row>
    <row r="1854" spans="9:9">
      <c r="I1854" s="24"/>
    </row>
    <row r="1855" spans="9:9">
      <c r="I1855" s="24"/>
    </row>
    <row r="1856" spans="9:9">
      <c r="I1856" s="24"/>
    </row>
    <row r="1857" spans="9:9">
      <c r="I1857" s="24"/>
    </row>
    <row r="1858" spans="9:9">
      <c r="I1858" s="24"/>
    </row>
    <row r="1859" spans="9:9">
      <c r="I1859" s="24"/>
    </row>
    <row r="1860" spans="9:9">
      <c r="I1860" s="24"/>
    </row>
    <row r="1861" spans="9:9">
      <c r="I1861" s="24"/>
    </row>
    <row r="1862" spans="9:9">
      <c r="I1862" s="24"/>
    </row>
    <row r="1863" spans="9:9">
      <c r="I1863" s="24"/>
    </row>
    <row r="1864" spans="9:9">
      <c r="I1864" s="24"/>
    </row>
    <row r="1865" spans="9:9">
      <c r="I1865" s="24"/>
    </row>
    <row r="1866" spans="9:9">
      <c r="I1866" s="24"/>
    </row>
    <row r="1867" spans="9:9">
      <c r="I1867" s="24"/>
    </row>
    <row r="1868" spans="9:9">
      <c r="I1868" s="24"/>
    </row>
    <row r="1869" spans="9:9">
      <c r="I1869" s="24"/>
    </row>
    <row r="1870" spans="9:9">
      <c r="I1870" s="24"/>
    </row>
    <row r="1871" spans="9:9">
      <c r="I1871" s="24"/>
    </row>
    <row r="1872" spans="9:9">
      <c r="I1872" s="24"/>
    </row>
    <row r="1873" spans="9:9">
      <c r="I1873" s="24"/>
    </row>
    <row r="1874" spans="9:9">
      <c r="I1874" s="24"/>
    </row>
    <row r="1875" spans="9:9">
      <c r="I1875" s="24"/>
    </row>
    <row r="1876" spans="9:9">
      <c r="I1876" s="24"/>
    </row>
    <row r="1877" spans="9:9">
      <c r="I1877" s="24"/>
    </row>
    <row r="1878" spans="9:9">
      <c r="I1878" s="24"/>
    </row>
    <row r="1879" spans="9:9">
      <c r="I1879" s="24"/>
    </row>
    <row r="1880" spans="9:9">
      <c r="I1880" s="24"/>
    </row>
    <row r="1881" spans="9:9">
      <c r="I1881" s="24"/>
    </row>
    <row r="1882" spans="9:9">
      <c r="I1882" s="24"/>
    </row>
    <row r="1883" spans="9:9">
      <c r="I1883" s="24"/>
    </row>
    <row r="1884" spans="9:9">
      <c r="I1884" s="24"/>
    </row>
    <row r="1885" spans="9:9">
      <c r="I1885" s="24"/>
    </row>
    <row r="1886" spans="9:9">
      <c r="I1886" s="24"/>
    </row>
    <row r="1887" spans="9:9">
      <c r="I1887" s="24"/>
    </row>
    <row r="1888" spans="9:9">
      <c r="I1888" s="24"/>
    </row>
    <row r="1889" spans="9:9">
      <c r="I1889" s="24"/>
    </row>
    <row r="1890" spans="9:9">
      <c r="I1890" s="24"/>
    </row>
    <row r="1891" spans="9:9">
      <c r="I1891" s="24"/>
    </row>
    <row r="1892" spans="9:9">
      <c r="I1892" s="24"/>
    </row>
    <row r="1893" spans="9:9">
      <c r="I1893" s="24"/>
    </row>
    <row r="1894" spans="9:9">
      <c r="I1894" s="24"/>
    </row>
    <row r="1895" spans="9:9">
      <c r="I1895" s="24"/>
    </row>
    <row r="1896" spans="9:9">
      <c r="I1896" s="24"/>
    </row>
    <row r="1897" spans="9:9">
      <c r="I1897" s="24"/>
    </row>
    <row r="1898" spans="9:9">
      <c r="I1898" s="24"/>
    </row>
    <row r="1899" spans="9:9">
      <c r="I1899" s="24"/>
    </row>
    <row r="1900" spans="9:9">
      <c r="I1900" s="24"/>
    </row>
    <row r="1901" spans="9:9">
      <c r="I1901" s="24"/>
    </row>
    <row r="1902" spans="9:9">
      <c r="I1902" s="24"/>
    </row>
    <row r="1903" spans="9:9">
      <c r="I1903" s="24"/>
    </row>
    <row r="1904" spans="9:9">
      <c r="I1904" s="24"/>
    </row>
    <row r="1905" spans="9:9">
      <c r="I1905" s="24"/>
    </row>
    <row r="1906" spans="9:9">
      <c r="I1906" s="24"/>
    </row>
    <row r="1907" spans="9:9">
      <c r="I1907" s="24"/>
    </row>
    <row r="1908" spans="9:9">
      <c r="I1908" s="24"/>
    </row>
    <row r="1909" spans="9:9">
      <c r="I1909" s="24"/>
    </row>
    <row r="1910" spans="9:9">
      <c r="I1910" s="24"/>
    </row>
    <row r="1911" spans="9:9">
      <c r="I1911" s="24"/>
    </row>
    <row r="1912" spans="9:9">
      <c r="I1912" s="24"/>
    </row>
    <row r="1913" spans="9:9">
      <c r="I1913" s="24"/>
    </row>
    <row r="1914" spans="9:9">
      <c r="I1914" s="24"/>
    </row>
    <row r="1915" spans="9:9">
      <c r="I1915" s="24"/>
    </row>
    <row r="1916" spans="9:9">
      <c r="I1916" s="24"/>
    </row>
    <row r="1917" spans="9:9">
      <c r="I1917" s="24"/>
    </row>
    <row r="1918" spans="9:9">
      <c r="I1918" s="24"/>
    </row>
    <row r="1919" spans="9:9">
      <c r="I1919" s="24"/>
    </row>
    <row r="1920" spans="9:9">
      <c r="I1920" s="24"/>
    </row>
    <row r="1921" spans="9:9">
      <c r="I1921" s="24"/>
    </row>
    <row r="1922" spans="9:9">
      <c r="I1922" s="24"/>
    </row>
    <row r="1923" spans="9:9">
      <c r="I1923" s="24"/>
    </row>
    <row r="1924" spans="9:9">
      <c r="I1924" s="24"/>
    </row>
    <row r="1925" spans="9:9">
      <c r="I1925" s="24"/>
    </row>
    <row r="1926" spans="9:9">
      <c r="I1926" s="24"/>
    </row>
    <row r="1927" spans="9:9">
      <c r="I1927" s="24"/>
    </row>
    <row r="1928" spans="9:9">
      <c r="I1928" s="24"/>
    </row>
    <row r="1929" spans="9:9">
      <c r="I1929" s="24"/>
    </row>
    <row r="1930" spans="9:9">
      <c r="I1930" s="24"/>
    </row>
    <row r="1931" spans="9:9">
      <c r="I1931" s="24"/>
    </row>
    <row r="1932" spans="9:9">
      <c r="I1932" s="24"/>
    </row>
    <row r="1933" spans="9:9">
      <c r="I1933" s="24"/>
    </row>
    <row r="1934" spans="9:9">
      <c r="I1934" s="24"/>
    </row>
    <row r="1935" spans="9:9">
      <c r="I1935" s="24"/>
    </row>
    <row r="1936" spans="9:9">
      <c r="I1936" s="24"/>
    </row>
    <row r="1937" spans="9:9">
      <c r="I1937" s="24"/>
    </row>
    <row r="1938" spans="9:9">
      <c r="I1938" s="24"/>
    </row>
    <row r="1939" spans="9:9">
      <c r="I1939" s="24"/>
    </row>
    <row r="1940" spans="9:9">
      <c r="I1940" s="24"/>
    </row>
    <row r="1941" spans="9:9">
      <c r="I1941" s="24"/>
    </row>
    <row r="1942" spans="9:9">
      <c r="I1942" s="24"/>
    </row>
    <row r="1943" spans="9:9">
      <c r="I1943" s="24"/>
    </row>
    <row r="1944" spans="9:9">
      <c r="I1944" s="24"/>
    </row>
    <row r="1945" spans="9:9">
      <c r="I1945" s="24"/>
    </row>
    <row r="1946" spans="9:9">
      <c r="I1946" s="24"/>
    </row>
    <row r="1947" spans="9:9">
      <c r="I1947" s="24"/>
    </row>
    <row r="1948" spans="9:9">
      <c r="I1948" s="24"/>
    </row>
    <row r="1949" spans="9:9">
      <c r="I1949" s="24"/>
    </row>
    <row r="1950" spans="9:9">
      <c r="I1950" s="24"/>
    </row>
    <row r="1951" spans="9:9">
      <c r="I1951" s="24"/>
    </row>
    <row r="1952" spans="9:9">
      <c r="I1952" s="24"/>
    </row>
    <row r="1953" spans="9:9">
      <c r="I1953" s="24"/>
    </row>
    <row r="1954" spans="9:9">
      <c r="I1954" s="24"/>
    </row>
    <row r="1955" spans="9:9">
      <c r="I1955" s="24"/>
    </row>
    <row r="1956" spans="9:9">
      <c r="I1956" s="24"/>
    </row>
    <row r="1957" spans="9:9">
      <c r="I1957" s="24"/>
    </row>
    <row r="1958" spans="9:9">
      <c r="I1958" s="24"/>
    </row>
    <row r="1959" spans="9:9">
      <c r="I1959" s="24"/>
    </row>
    <row r="1960" spans="9:9">
      <c r="I1960" s="24"/>
    </row>
    <row r="1961" spans="9:9">
      <c r="I1961" s="24"/>
    </row>
    <row r="1962" spans="9:9">
      <c r="I1962" s="24"/>
    </row>
    <row r="1963" spans="9:9">
      <c r="I1963" s="24"/>
    </row>
    <row r="1964" spans="9:9">
      <c r="I1964" s="24"/>
    </row>
    <row r="1965" spans="9:9">
      <c r="I1965" s="24"/>
    </row>
    <row r="1966" spans="9:9">
      <c r="I1966" s="24"/>
    </row>
    <row r="1967" spans="9:9">
      <c r="I1967" s="24"/>
    </row>
    <row r="1968" spans="9:9">
      <c r="I1968" s="24"/>
    </row>
    <row r="1969" spans="9:9">
      <c r="I1969" s="24"/>
    </row>
    <row r="1970" spans="9:9">
      <c r="I1970" s="24"/>
    </row>
    <row r="1971" spans="9:9">
      <c r="I1971" s="24"/>
    </row>
    <row r="1972" spans="9:9">
      <c r="I1972" s="24"/>
    </row>
    <row r="1973" spans="9:9">
      <c r="I1973" s="24"/>
    </row>
    <row r="1974" spans="9:9">
      <c r="I1974" s="24"/>
    </row>
    <row r="1975" spans="9:9">
      <c r="I1975" s="24"/>
    </row>
    <row r="1976" spans="9:9">
      <c r="I1976" s="24"/>
    </row>
    <row r="1977" spans="9:9">
      <c r="I1977" s="24"/>
    </row>
    <row r="1978" spans="9:9">
      <c r="I1978" s="24"/>
    </row>
    <row r="1979" spans="9:9">
      <c r="I1979" s="24"/>
    </row>
    <row r="1980" spans="9:9">
      <c r="I1980" s="24"/>
    </row>
    <row r="1981" spans="9:9">
      <c r="I1981" s="24"/>
    </row>
    <row r="1982" spans="9:9">
      <c r="I1982" s="24"/>
    </row>
    <row r="1983" spans="9:9">
      <c r="I1983" s="24"/>
    </row>
    <row r="1984" spans="9:9">
      <c r="I1984" s="24"/>
    </row>
    <row r="1985" spans="9:9">
      <c r="I1985" s="24"/>
    </row>
    <row r="1986" spans="9:9">
      <c r="I1986" s="24"/>
    </row>
    <row r="1987" spans="9:9">
      <c r="I1987" s="24"/>
    </row>
    <row r="1988" spans="9:9">
      <c r="I1988" s="24"/>
    </row>
    <row r="1989" spans="9:9">
      <c r="I1989" s="24"/>
    </row>
    <row r="1990" spans="9:9">
      <c r="I1990" s="24"/>
    </row>
    <row r="1991" spans="9:9">
      <c r="I1991" s="24"/>
    </row>
    <row r="1992" spans="9:9">
      <c r="I1992" s="24"/>
    </row>
    <row r="1993" spans="9:9">
      <c r="I1993" s="24"/>
    </row>
    <row r="1994" spans="9:9">
      <c r="I1994" s="24"/>
    </row>
    <row r="1995" spans="9:9">
      <c r="I1995" s="24"/>
    </row>
    <row r="1996" spans="9:9">
      <c r="I1996" s="24"/>
    </row>
    <row r="1997" spans="9:9">
      <c r="I1997" s="24"/>
    </row>
    <row r="1998" spans="9:9">
      <c r="I1998" s="24"/>
    </row>
    <row r="1999" spans="9:9">
      <c r="I1999" s="24"/>
    </row>
    <row r="2000" spans="9:9">
      <c r="I2000" s="24"/>
    </row>
    <row r="2001" spans="9:9">
      <c r="I2001" s="24"/>
    </row>
    <row r="2002" spans="9:9">
      <c r="I2002" s="24"/>
    </row>
    <row r="2003" spans="9:9">
      <c r="I2003" s="24"/>
    </row>
    <row r="2004" spans="9:9">
      <c r="I2004" s="24"/>
    </row>
    <row r="2005" spans="9:9">
      <c r="I2005" s="24"/>
    </row>
    <row r="2006" spans="9:9">
      <c r="I2006" s="24"/>
    </row>
    <row r="2007" spans="9:9">
      <c r="I2007" s="24"/>
    </row>
    <row r="2008" spans="9:9">
      <c r="I2008" s="24"/>
    </row>
    <row r="2009" spans="9:9">
      <c r="I2009" s="24"/>
    </row>
    <row r="2010" spans="9:9">
      <c r="I2010" s="24"/>
    </row>
    <row r="2011" spans="9:9">
      <c r="I2011" s="24"/>
    </row>
    <row r="2012" spans="9:9">
      <c r="I2012" s="24"/>
    </row>
    <row r="2013" spans="9:9">
      <c r="I2013" s="24"/>
    </row>
    <row r="2014" spans="9:9">
      <c r="I2014" s="24"/>
    </row>
    <row r="2015" spans="9:9">
      <c r="I2015" s="24"/>
    </row>
    <row r="2016" spans="9:9">
      <c r="I2016" s="24"/>
    </row>
    <row r="2017" spans="9:9">
      <c r="I2017" s="24"/>
    </row>
    <row r="2018" spans="9:9">
      <c r="I2018" s="24"/>
    </row>
    <row r="2019" spans="9:9">
      <c r="I2019" s="24"/>
    </row>
    <row r="2020" spans="9:9">
      <c r="I2020" s="24"/>
    </row>
    <row r="2021" spans="9:9">
      <c r="I2021" s="24"/>
    </row>
    <row r="2022" spans="9:9">
      <c r="I2022" s="24"/>
    </row>
    <row r="2023" spans="9:9">
      <c r="I2023" s="24"/>
    </row>
    <row r="2024" spans="9:9">
      <c r="I2024" s="24"/>
    </row>
    <row r="2025" spans="9:9">
      <c r="I2025" s="24"/>
    </row>
    <row r="2026" spans="9:9">
      <c r="I2026" s="24"/>
    </row>
    <row r="2027" spans="9:9">
      <c r="I2027" s="24"/>
    </row>
    <row r="2028" spans="9:9">
      <c r="I2028" s="24"/>
    </row>
    <row r="2029" spans="9:9">
      <c r="I2029" s="24"/>
    </row>
    <row r="2030" spans="9:9">
      <c r="I2030" s="24"/>
    </row>
    <row r="2031" spans="9:9">
      <c r="I2031" s="24"/>
    </row>
    <row r="2032" spans="9:9">
      <c r="I2032" s="24"/>
    </row>
    <row r="2033" spans="9:9">
      <c r="I2033" s="24"/>
    </row>
    <row r="2034" spans="9:9">
      <c r="I2034" s="24"/>
    </row>
    <row r="2035" spans="9:9">
      <c r="I2035" s="24"/>
    </row>
    <row r="2036" spans="9:9">
      <c r="I2036" s="24"/>
    </row>
    <row r="2037" spans="9:9">
      <c r="I2037" s="24"/>
    </row>
    <row r="2038" spans="9:9">
      <c r="I2038" s="24"/>
    </row>
    <row r="2039" spans="9:9">
      <c r="I2039" s="24"/>
    </row>
    <row r="2040" spans="9:9">
      <c r="I2040" s="24"/>
    </row>
    <row r="2041" spans="9:9">
      <c r="I2041" s="24"/>
    </row>
    <row r="2042" spans="9:9">
      <c r="I2042" s="24"/>
    </row>
    <row r="2043" spans="9:9">
      <c r="I2043" s="24"/>
    </row>
    <row r="2044" spans="9:9">
      <c r="I2044" s="24"/>
    </row>
    <row r="2045" spans="9:9">
      <c r="I2045" s="24"/>
    </row>
    <row r="2046" spans="9:9">
      <c r="I2046" s="24"/>
    </row>
    <row r="2047" spans="9:9">
      <c r="I2047" s="24"/>
    </row>
    <row r="2048" spans="9:9">
      <c r="I2048" s="24"/>
    </row>
    <row r="2049" spans="9:9">
      <c r="I2049" s="24"/>
    </row>
    <row r="2050" spans="9:9">
      <c r="I2050" s="24"/>
    </row>
    <row r="2051" spans="9:9">
      <c r="I2051" s="24"/>
    </row>
    <row r="2052" spans="9:9">
      <c r="I2052" s="24"/>
    </row>
    <row r="2053" spans="9:9">
      <c r="I2053" s="24"/>
    </row>
    <row r="2054" spans="9:9">
      <c r="I2054" s="24"/>
    </row>
    <row r="2055" spans="9:9">
      <c r="I2055" s="24"/>
    </row>
    <row r="2056" spans="9:9">
      <c r="I2056" s="24"/>
    </row>
    <row r="2057" spans="9:9">
      <c r="I2057" s="24"/>
    </row>
    <row r="2058" spans="9:9">
      <c r="I2058" s="24"/>
    </row>
    <row r="2059" spans="9:9">
      <c r="I2059" s="24"/>
    </row>
    <row r="2060" spans="9:9">
      <c r="I2060" s="24"/>
    </row>
    <row r="2061" spans="9:9">
      <c r="I2061" s="24"/>
    </row>
    <row r="2062" spans="9:9">
      <c r="I2062" s="24"/>
    </row>
    <row r="2063" spans="9:9">
      <c r="I2063" s="24"/>
    </row>
    <row r="2064" spans="9:9">
      <c r="I2064" s="24"/>
    </row>
    <row r="2065" spans="9:9">
      <c r="I2065" s="24"/>
    </row>
    <row r="2066" spans="9:9">
      <c r="I2066" s="24"/>
    </row>
    <row r="2067" spans="9:9">
      <c r="I2067" s="24"/>
    </row>
    <row r="2068" spans="9:9">
      <c r="I2068" s="24"/>
    </row>
    <row r="2069" spans="9:9">
      <c r="I2069" s="24"/>
    </row>
    <row r="2070" spans="9:9">
      <c r="I2070" s="24"/>
    </row>
    <row r="2071" spans="9:9">
      <c r="I2071" s="24"/>
    </row>
    <row r="2072" spans="9:9">
      <c r="I2072" s="24"/>
    </row>
    <row r="2073" spans="9:9">
      <c r="I2073" s="24"/>
    </row>
    <row r="2074" spans="9:9">
      <c r="I2074" s="24"/>
    </row>
    <row r="2075" spans="9:9">
      <c r="I2075" s="24"/>
    </row>
    <row r="2076" spans="9:9">
      <c r="I2076" s="24"/>
    </row>
    <row r="2077" spans="9:9">
      <c r="I2077" s="24"/>
    </row>
    <row r="2078" spans="9:9">
      <c r="I2078" s="24"/>
    </row>
    <row r="2079" spans="9:9">
      <c r="I2079" s="24"/>
    </row>
    <row r="2080" spans="9:9">
      <c r="I2080" s="24"/>
    </row>
    <row r="2081" spans="9:9">
      <c r="I2081" s="24"/>
    </row>
    <row r="2082" spans="9:9">
      <c r="I2082" s="24"/>
    </row>
    <row r="2083" spans="9:9">
      <c r="I2083" s="24"/>
    </row>
    <row r="2084" spans="9:9">
      <c r="I2084" s="24"/>
    </row>
    <row r="2085" spans="9:9">
      <c r="I2085" s="24"/>
    </row>
    <row r="2086" spans="9:9">
      <c r="I2086" s="24"/>
    </row>
    <row r="2087" spans="9:9">
      <c r="I2087" s="24"/>
    </row>
    <row r="2088" spans="9:9">
      <c r="I2088" s="24"/>
    </row>
    <row r="2089" spans="9:9">
      <c r="I2089" s="24"/>
    </row>
    <row r="2090" spans="9:9">
      <c r="I2090" s="24"/>
    </row>
    <row r="2091" spans="9:9">
      <c r="I2091" s="24"/>
    </row>
    <row r="2092" spans="9:9">
      <c r="I2092" s="24"/>
    </row>
    <row r="2093" spans="9:9">
      <c r="I2093" s="24"/>
    </row>
    <row r="2094" spans="9:9">
      <c r="I2094" s="24"/>
    </row>
    <row r="2095" spans="9:9">
      <c r="I2095" s="24"/>
    </row>
    <row r="2096" spans="9:9">
      <c r="I2096" s="24"/>
    </row>
    <row r="2097" spans="9:9">
      <c r="I2097" s="24"/>
    </row>
    <row r="2098" spans="9:9">
      <c r="I2098" s="24"/>
    </row>
    <row r="2099" spans="9:9">
      <c r="I2099" s="24"/>
    </row>
    <row r="2100" spans="9:9">
      <c r="I2100" s="24"/>
    </row>
    <row r="2101" spans="9:9">
      <c r="I2101" s="24"/>
    </row>
    <row r="2102" spans="9:9">
      <c r="I2102" s="24"/>
    </row>
    <row r="2103" spans="9:9">
      <c r="I2103" s="24"/>
    </row>
    <row r="2104" spans="9:9">
      <c r="I2104" s="24"/>
    </row>
    <row r="2105" spans="9:9">
      <c r="I2105" s="24"/>
    </row>
    <row r="2106" spans="9:9">
      <c r="I2106" s="24"/>
    </row>
    <row r="2107" spans="9:9">
      <c r="I2107" s="24"/>
    </row>
    <row r="2108" spans="9:9">
      <c r="I2108" s="24"/>
    </row>
    <row r="2109" spans="9:9">
      <c r="I2109" s="24"/>
    </row>
    <row r="2110" spans="9:9">
      <c r="I2110" s="24"/>
    </row>
    <row r="2111" spans="9:9">
      <c r="I2111" s="24"/>
    </row>
    <row r="2112" spans="9:9">
      <c r="I2112" s="24"/>
    </row>
    <row r="2113" spans="9:9">
      <c r="I2113" s="24"/>
    </row>
    <row r="2114" spans="9:9">
      <c r="I2114" s="24"/>
    </row>
    <row r="2115" spans="9:9">
      <c r="I2115" s="24"/>
    </row>
    <row r="2116" spans="9:9">
      <c r="I2116" s="24"/>
    </row>
    <row r="2117" spans="9:9">
      <c r="I2117" s="24"/>
    </row>
    <row r="2118" spans="9:9">
      <c r="I2118" s="24"/>
    </row>
    <row r="2119" spans="9:9">
      <c r="I2119" s="24"/>
    </row>
    <row r="2120" spans="9:9">
      <c r="I2120" s="24"/>
    </row>
    <row r="2121" spans="9:9">
      <c r="I2121" s="24"/>
    </row>
    <row r="2122" spans="9:9">
      <c r="I2122" s="24"/>
    </row>
    <row r="2123" spans="9:9">
      <c r="I2123" s="24"/>
    </row>
    <row r="2124" spans="9:9">
      <c r="I2124" s="24"/>
    </row>
    <row r="2125" spans="9:9">
      <c r="I2125" s="24"/>
    </row>
    <row r="2126" spans="9:9">
      <c r="I2126" s="24"/>
    </row>
    <row r="2127" spans="9:9">
      <c r="I2127" s="24"/>
    </row>
    <row r="2128" spans="9:9">
      <c r="I2128" s="24"/>
    </row>
    <row r="2129" spans="9:9">
      <c r="I2129" s="24"/>
    </row>
    <row r="2130" spans="9:9">
      <c r="I2130" s="24"/>
    </row>
    <row r="2131" spans="9:9">
      <c r="I2131" s="24"/>
    </row>
    <row r="2132" spans="9:9">
      <c r="I2132" s="24"/>
    </row>
    <row r="2133" spans="9:9">
      <c r="I2133" s="24"/>
    </row>
    <row r="2134" spans="9:9">
      <c r="I2134" s="24"/>
    </row>
    <row r="2135" spans="9:9">
      <c r="I2135" s="24"/>
    </row>
    <row r="2136" spans="9:9">
      <c r="I2136" s="24"/>
    </row>
    <row r="2137" spans="9:9">
      <c r="I2137" s="24"/>
    </row>
    <row r="2138" spans="9:9">
      <c r="I2138" s="24"/>
    </row>
    <row r="2139" spans="9:9">
      <c r="I2139" s="24"/>
    </row>
    <row r="2140" spans="9:9">
      <c r="I2140" s="24"/>
    </row>
    <row r="2141" spans="9:9">
      <c r="I2141" s="24"/>
    </row>
    <row r="2142" spans="9:9">
      <c r="I2142" s="24"/>
    </row>
    <row r="2143" spans="9:9">
      <c r="I2143" s="24"/>
    </row>
    <row r="2144" spans="9:9">
      <c r="I2144" s="24"/>
    </row>
    <row r="2145" spans="9:9">
      <c r="I2145" s="24"/>
    </row>
    <row r="2146" spans="9:9">
      <c r="I2146" s="24"/>
    </row>
    <row r="2147" spans="9:9">
      <c r="I2147" s="24"/>
    </row>
    <row r="2148" spans="9:9">
      <c r="I2148" s="24"/>
    </row>
    <row r="2149" spans="9:9">
      <c r="I2149" s="24"/>
    </row>
    <row r="2150" spans="9:9">
      <c r="I2150" s="24"/>
    </row>
    <row r="2151" spans="9:9">
      <c r="I2151" s="24"/>
    </row>
    <row r="2152" spans="9:9">
      <c r="I2152" s="24"/>
    </row>
    <row r="2153" spans="9:9">
      <c r="I2153" s="24"/>
    </row>
    <row r="2154" spans="9:9">
      <c r="I2154" s="24"/>
    </row>
    <row r="2155" spans="9:9">
      <c r="I2155" s="24"/>
    </row>
    <row r="2156" spans="9:9">
      <c r="I2156" s="24"/>
    </row>
    <row r="2157" spans="9:9">
      <c r="I2157" s="24"/>
    </row>
    <row r="2158" spans="9:9">
      <c r="I2158" s="24"/>
    </row>
    <row r="2159" spans="9:9">
      <c r="I2159" s="24"/>
    </row>
    <row r="2160" spans="9:9">
      <c r="I2160" s="24"/>
    </row>
    <row r="2161" spans="9:9">
      <c r="I2161" s="24"/>
    </row>
    <row r="2162" spans="9:9">
      <c r="I2162" s="24"/>
    </row>
    <row r="2163" spans="9:9">
      <c r="I2163" s="24"/>
    </row>
    <row r="2164" spans="9:9">
      <c r="I2164" s="24"/>
    </row>
    <row r="2165" spans="9:9">
      <c r="I2165" s="24"/>
    </row>
    <row r="2166" spans="9:9">
      <c r="I2166" s="24"/>
    </row>
    <row r="2167" spans="9:9">
      <c r="I2167" s="24"/>
    </row>
    <row r="2168" spans="9:9">
      <c r="I2168" s="24"/>
    </row>
    <row r="2169" spans="9:9">
      <c r="I2169" s="24"/>
    </row>
    <row r="2170" spans="9:9">
      <c r="I2170" s="24"/>
    </row>
    <row r="2171" spans="9:9">
      <c r="I2171" s="24"/>
    </row>
    <row r="2172" spans="9:9">
      <c r="I2172" s="24"/>
    </row>
    <row r="2173" spans="9:9">
      <c r="I2173" s="24"/>
    </row>
    <row r="2174" spans="9:9">
      <c r="I2174" s="24"/>
    </row>
    <row r="2175" spans="9:9">
      <c r="I2175" s="24"/>
    </row>
    <row r="2176" spans="9:9">
      <c r="I2176" s="24"/>
    </row>
    <row r="2177" spans="9:9">
      <c r="I2177" s="24"/>
    </row>
    <row r="2178" spans="9:9">
      <c r="I2178" s="24"/>
    </row>
    <row r="2179" spans="9:9">
      <c r="I2179" s="24"/>
    </row>
    <row r="2180" spans="9:9">
      <c r="I2180" s="24"/>
    </row>
    <row r="2181" spans="9:9">
      <c r="I2181" s="24"/>
    </row>
    <row r="2182" spans="9:9">
      <c r="I2182" s="24"/>
    </row>
    <row r="2183" spans="9:9">
      <c r="I2183" s="24"/>
    </row>
    <row r="2184" spans="9:9">
      <c r="I2184" s="24"/>
    </row>
    <row r="2185" spans="9:9">
      <c r="I2185" s="24"/>
    </row>
    <row r="2186" spans="9:9">
      <c r="I2186" s="24"/>
    </row>
    <row r="2187" spans="9:9">
      <c r="I2187" s="24"/>
    </row>
    <row r="2188" spans="9:9">
      <c r="I2188" s="24"/>
    </row>
    <row r="2189" spans="9:9">
      <c r="I2189" s="24"/>
    </row>
    <row r="2190" spans="9:9">
      <c r="I2190" s="24"/>
    </row>
    <row r="2191" spans="9:9">
      <c r="I2191" s="24"/>
    </row>
    <row r="2192" spans="9:9">
      <c r="I2192" s="24"/>
    </row>
    <row r="2193" spans="9:9">
      <c r="I2193" s="24"/>
    </row>
    <row r="2194" spans="9:9">
      <c r="I2194" s="24"/>
    </row>
    <row r="2195" spans="9:9">
      <c r="I2195" s="24"/>
    </row>
    <row r="2196" spans="9:9">
      <c r="I2196" s="24"/>
    </row>
    <row r="2197" spans="9:9">
      <c r="I2197" s="24"/>
    </row>
    <row r="2198" spans="9:9">
      <c r="I2198" s="24"/>
    </row>
    <row r="2199" spans="9:9">
      <c r="I2199" s="24"/>
    </row>
    <row r="2200" spans="9:9">
      <c r="I2200" s="24"/>
    </row>
    <row r="2201" spans="9:9">
      <c r="I2201" s="24"/>
    </row>
    <row r="2202" spans="9:9">
      <c r="I2202" s="24"/>
    </row>
    <row r="2203" spans="9:9">
      <c r="I2203" s="24"/>
    </row>
    <row r="2204" spans="9:9">
      <c r="I2204" s="24"/>
    </row>
    <row r="2205" spans="9:9">
      <c r="I2205" s="24"/>
    </row>
    <row r="2206" spans="9:9">
      <c r="I2206" s="24"/>
    </row>
    <row r="2207" spans="9:9">
      <c r="I2207" s="24"/>
    </row>
    <row r="2208" spans="9:9">
      <c r="I2208" s="24"/>
    </row>
    <row r="2209" spans="9:9">
      <c r="I2209" s="24"/>
    </row>
    <row r="2210" spans="9:9">
      <c r="I2210" s="24"/>
    </row>
    <row r="2211" spans="9:9">
      <c r="I2211" s="24"/>
    </row>
    <row r="2212" spans="9:9">
      <c r="I2212" s="24"/>
    </row>
    <row r="2213" spans="9:9">
      <c r="I2213" s="24"/>
    </row>
    <row r="2214" spans="9:9">
      <c r="I2214" s="24"/>
    </row>
    <row r="2215" spans="9:9">
      <c r="I2215" s="24"/>
    </row>
    <row r="2216" spans="9:9">
      <c r="I2216" s="24"/>
    </row>
    <row r="2217" spans="9:9">
      <c r="I2217" s="24"/>
    </row>
    <row r="2218" spans="9:9">
      <c r="I2218" s="24"/>
    </row>
    <row r="2219" spans="9:9">
      <c r="I2219" s="24"/>
    </row>
    <row r="2220" spans="9:9">
      <c r="I2220" s="24"/>
    </row>
    <row r="2221" spans="9:9">
      <c r="I2221" s="24"/>
    </row>
    <row r="2222" spans="9:9">
      <c r="I2222" s="24"/>
    </row>
    <row r="2223" spans="9:9">
      <c r="I2223" s="24"/>
    </row>
    <row r="2224" spans="9:9">
      <c r="I2224" s="24"/>
    </row>
    <row r="2225" spans="9:9">
      <c r="I2225" s="24"/>
    </row>
    <row r="2226" spans="9:9">
      <c r="I2226" s="24"/>
    </row>
    <row r="2227" spans="9:9">
      <c r="I2227" s="24"/>
    </row>
    <row r="2228" spans="9:9">
      <c r="I2228" s="24"/>
    </row>
    <row r="2229" spans="9:9">
      <c r="I2229" s="24"/>
    </row>
    <row r="2230" spans="9:9">
      <c r="I2230" s="24"/>
    </row>
    <row r="2231" spans="9:9">
      <c r="I2231" s="24"/>
    </row>
    <row r="2232" spans="9:9">
      <c r="I2232" s="24"/>
    </row>
    <row r="2233" spans="9:9">
      <c r="I2233" s="24"/>
    </row>
    <row r="2234" spans="9:9">
      <c r="I2234" s="24"/>
    </row>
    <row r="2235" spans="9:9">
      <c r="I2235" s="24"/>
    </row>
    <row r="2236" spans="9:9">
      <c r="I2236" s="24"/>
    </row>
    <row r="2237" spans="9:9">
      <c r="I2237" s="24"/>
    </row>
    <row r="2238" spans="9:9">
      <c r="I2238" s="24"/>
    </row>
    <row r="2239" spans="9:9">
      <c r="I2239" s="24"/>
    </row>
    <row r="2240" spans="9:9">
      <c r="I2240" s="24"/>
    </row>
    <row r="2241" spans="9:9">
      <c r="I2241" s="24"/>
    </row>
    <row r="2242" spans="9:9">
      <c r="I2242" s="24"/>
    </row>
    <row r="2243" spans="9:9">
      <c r="I2243" s="24"/>
    </row>
    <row r="2244" spans="9:9">
      <c r="I2244" s="24"/>
    </row>
    <row r="2245" spans="9:9">
      <c r="I2245" s="24"/>
    </row>
    <row r="2246" spans="9:9">
      <c r="I2246" s="24"/>
    </row>
    <row r="2247" spans="9:9">
      <c r="I2247" s="24"/>
    </row>
    <row r="2248" spans="9:9">
      <c r="I2248" s="24"/>
    </row>
    <row r="2249" spans="9:9">
      <c r="I2249" s="24"/>
    </row>
    <row r="2250" spans="9:9">
      <c r="I2250" s="24"/>
    </row>
    <row r="2251" spans="9:9">
      <c r="I2251" s="24"/>
    </row>
    <row r="2252" spans="9:9">
      <c r="I2252" s="24"/>
    </row>
    <row r="2253" spans="9:9">
      <c r="I2253" s="24"/>
    </row>
    <row r="2254" spans="9:9">
      <c r="I2254" s="24"/>
    </row>
    <row r="2255" spans="9:9">
      <c r="I2255" s="24"/>
    </row>
    <row r="2256" spans="9:9">
      <c r="I2256" s="24"/>
    </row>
    <row r="2257" spans="9:9">
      <c r="I2257" s="24"/>
    </row>
    <row r="2258" spans="9:9">
      <c r="I2258" s="24"/>
    </row>
    <row r="2259" spans="9:9">
      <c r="I2259" s="24"/>
    </row>
    <row r="2260" spans="9:9">
      <c r="I2260" s="24"/>
    </row>
    <row r="2261" spans="9:9">
      <c r="I2261" s="24"/>
    </row>
    <row r="2262" spans="9:9">
      <c r="I2262" s="24"/>
    </row>
    <row r="2263" spans="9:9">
      <c r="I2263" s="24"/>
    </row>
    <row r="2264" spans="9:9">
      <c r="I2264" s="24"/>
    </row>
    <row r="2265" spans="9:9">
      <c r="I2265" s="24"/>
    </row>
    <row r="2266" spans="9:9">
      <c r="I2266" s="24"/>
    </row>
    <row r="2267" spans="9:9">
      <c r="I2267" s="24"/>
    </row>
    <row r="2268" spans="9:9">
      <c r="I2268" s="24"/>
    </row>
    <row r="2269" spans="9:9">
      <c r="I2269" s="24"/>
    </row>
    <row r="2270" spans="9:9">
      <c r="I2270" s="24"/>
    </row>
    <row r="2271" spans="9:9">
      <c r="I2271" s="24"/>
    </row>
    <row r="2272" spans="9:9">
      <c r="I2272" s="24"/>
    </row>
    <row r="2273" spans="9:9">
      <c r="I2273" s="24"/>
    </row>
    <row r="2274" spans="9:9">
      <c r="I2274" s="24"/>
    </row>
    <row r="2275" spans="9:9">
      <c r="I2275" s="24"/>
    </row>
    <row r="2276" spans="9:9">
      <c r="I2276" s="24"/>
    </row>
    <row r="2277" spans="9:9">
      <c r="I2277" s="24"/>
    </row>
    <row r="2278" spans="9:9">
      <c r="I2278" s="24"/>
    </row>
    <row r="2279" spans="9:9">
      <c r="I2279" s="24"/>
    </row>
    <row r="2280" spans="9:9">
      <c r="I2280" s="24"/>
    </row>
    <row r="2281" spans="9:9">
      <c r="I2281" s="24"/>
    </row>
    <row r="2282" spans="9:9">
      <c r="I2282" s="24"/>
    </row>
    <row r="2283" spans="9:9">
      <c r="I2283" s="24"/>
    </row>
    <row r="2284" spans="9:9">
      <c r="I2284" s="24"/>
    </row>
    <row r="2285" spans="9:9">
      <c r="I2285" s="24"/>
    </row>
    <row r="2286" spans="9:9">
      <c r="I2286" s="24"/>
    </row>
    <row r="2287" spans="9:9">
      <c r="I2287" s="24"/>
    </row>
    <row r="2288" spans="9:9">
      <c r="I2288" s="24"/>
    </row>
    <row r="2289" spans="9:9">
      <c r="I2289" s="24"/>
    </row>
    <row r="2290" spans="9:9">
      <c r="I2290" s="24"/>
    </row>
    <row r="2291" spans="9:9">
      <c r="I2291" s="24"/>
    </row>
    <row r="2292" spans="9:9">
      <c r="I2292" s="24"/>
    </row>
    <row r="2293" spans="9:9">
      <c r="I2293" s="24"/>
    </row>
    <row r="2294" spans="9:9">
      <c r="I2294" s="24"/>
    </row>
    <row r="2295" spans="9:9">
      <c r="I2295" s="24"/>
    </row>
    <row r="2296" spans="9:9">
      <c r="I2296" s="24"/>
    </row>
    <row r="2297" spans="9:9">
      <c r="I2297" s="24"/>
    </row>
    <row r="2298" spans="9:9">
      <c r="I2298" s="24"/>
    </row>
    <row r="2299" spans="9:9">
      <c r="I2299" s="24"/>
    </row>
    <row r="2300" spans="9:9">
      <c r="I2300" s="24"/>
    </row>
    <row r="2301" spans="9:9">
      <c r="I2301" s="24"/>
    </row>
    <row r="2302" spans="9:9">
      <c r="I2302" s="24"/>
    </row>
    <row r="2303" spans="9:9">
      <c r="I2303" s="24"/>
    </row>
    <row r="2304" spans="9:9">
      <c r="I2304" s="24"/>
    </row>
    <row r="2305" spans="9:9">
      <c r="I2305" s="24"/>
    </row>
    <row r="2306" spans="9:9">
      <c r="I2306" s="24"/>
    </row>
    <row r="2307" spans="9:9">
      <c r="I2307" s="24"/>
    </row>
    <row r="2308" spans="9:9">
      <c r="I2308" s="24"/>
    </row>
    <row r="2309" spans="9:9">
      <c r="I2309" s="24"/>
    </row>
    <row r="2310" spans="9:9">
      <c r="I2310" s="24"/>
    </row>
    <row r="2311" spans="9:9">
      <c r="I2311" s="24"/>
    </row>
    <row r="2312" spans="9:9">
      <c r="I2312" s="24"/>
    </row>
    <row r="2313" spans="9:9">
      <c r="I2313" s="24"/>
    </row>
    <row r="2314" spans="9:9">
      <c r="I2314" s="24"/>
    </row>
    <row r="2315" spans="9:9">
      <c r="I2315" s="24"/>
    </row>
    <row r="2316" spans="9:9">
      <c r="I2316" s="24"/>
    </row>
    <row r="2317" spans="9:9">
      <c r="I2317" s="24"/>
    </row>
    <row r="2318" spans="9:9">
      <c r="I2318" s="24"/>
    </row>
    <row r="2319" spans="9:9">
      <c r="I2319" s="24"/>
    </row>
    <row r="2320" spans="9:9">
      <c r="I2320" s="24"/>
    </row>
    <row r="2321" spans="9:9">
      <c r="I2321" s="24"/>
    </row>
    <row r="2322" spans="9:9">
      <c r="I2322" s="24"/>
    </row>
    <row r="2323" spans="9:9">
      <c r="I2323" s="24"/>
    </row>
    <row r="2324" spans="9:9">
      <c r="I2324" s="24"/>
    </row>
    <row r="2325" spans="9:9">
      <c r="I2325" s="24"/>
    </row>
    <row r="2326" spans="9:9">
      <c r="I2326" s="24"/>
    </row>
    <row r="2327" spans="9:9">
      <c r="I2327" s="24"/>
    </row>
    <row r="2328" spans="9:9">
      <c r="I2328" s="24"/>
    </row>
    <row r="2329" spans="9:9">
      <c r="I2329" s="24"/>
    </row>
    <row r="2330" spans="9:9">
      <c r="I2330" s="24"/>
    </row>
    <row r="2331" spans="9:9">
      <c r="I2331" s="24"/>
    </row>
    <row r="2332" spans="9:9">
      <c r="I2332" s="24"/>
    </row>
    <row r="2333" spans="9:9">
      <c r="I2333" s="24"/>
    </row>
    <row r="2334" spans="9:9">
      <c r="I2334" s="24"/>
    </row>
    <row r="2335" spans="9:9">
      <c r="I2335" s="24"/>
    </row>
    <row r="2336" spans="9:9">
      <c r="I2336" s="24"/>
    </row>
    <row r="2337" spans="9:9">
      <c r="I2337" s="24"/>
    </row>
    <row r="2338" spans="9:9">
      <c r="I2338" s="24"/>
    </row>
    <row r="2339" spans="9:9">
      <c r="I2339" s="24"/>
    </row>
    <row r="2340" spans="9:9">
      <c r="I2340" s="24"/>
    </row>
    <row r="2341" spans="9:9">
      <c r="I2341" s="24"/>
    </row>
    <row r="2342" spans="9:9">
      <c r="I2342" s="24"/>
    </row>
    <row r="2343" spans="9:9">
      <c r="I2343" s="24"/>
    </row>
    <row r="2344" spans="9:9">
      <c r="I2344" s="24"/>
    </row>
    <row r="2345" spans="9:9">
      <c r="I2345" s="24"/>
    </row>
    <row r="2346" spans="9:9">
      <c r="I2346" s="24"/>
    </row>
    <row r="2347" spans="9:9">
      <c r="I2347" s="24"/>
    </row>
    <row r="2348" spans="9:9">
      <c r="I2348" s="24"/>
    </row>
    <row r="2349" spans="9:9">
      <c r="I2349" s="24"/>
    </row>
    <row r="2350" spans="9:9">
      <c r="I2350" s="24"/>
    </row>
    <row r="2351" spans="9:9">
      <c r="I2351" s="24"/>
    </row>
    <row r="2352" spans="9:9">
      <c r="I2352" s="24"/>
    </row>
    <row r="2353" spans="9:9">
      <c r="I2353" s="24"/>
    </row>
    <row r="2354" spans="9:9">
      <c r="I2354" s="24"/>
    </row>
    <row r="2355" spans="9:9">
      <c r="I2355" s="24"/>
    </row>
    <row r="2356" spans="9:9">
      <c r="I2356" s="24"/>
    </row>
    <row r="2357" spans="9:9">
      <c r="I2357" s="24"/>
    </row>
    <row r="2358" spans="9:9">
      <c r="I2358" s="24"/>
    </row>
    <row r="2359" spans="9:9">
      <c r="I2359" s="24"/>
    </row>
    <row r="2360" spans="9:9">
      <c r="I2360" s="24"/>
    </row>
    <row r="2361" spans="9:9">
      <c r="I2361" s="24"/>
    </row>
    <row r="2362" spans="9:9">
      <c r="I2362" s="24"/>
    </row>
    <row r="2363" spans="9:9">
      <c r="I2363" s="24"/>
    </row>
    <row r="2364" spans="9:9">
      <c r="I2364" s="24"/>
    </row>
    <row r="2365" spans="9:9">
      <c r="I2365" s="24"/>
    </row>
    <row r="2366" spans="9:9">
      <c r="I2366" s="24"/>
    </row>
    <row r="2367" spans="9:9">
      <c r="I2367" s="24"/>
    </row>
    <row r="2368" spans="9:9">
      <c r="I2368" s="24"/>
    </row>
    <row r="2369" spans="9:9">
      <c r="I2369" s="24"/>
    </row>
    <row r="2370" spans="9:9">
      <c r="I2370" s="24"/>
    </row>
    <row r="2371" spans="9:9">
      <c r="I2371" s="24"/>
    </row>
    <row r="2372" spans="9:9">
      <c r="I2372" s="24"/>
    </row>
    <row r="2373" spans="9:9">
      <c r="I2373" s="24"/>
    </row>
    <row r="2374" spans="9:9">
      <c r="I2374" s="24"/>
    </row>
    <row r="2375" spans="9:9">
      <c r="I2375" s="24"/>
    </row>
    <row r="2376" spans="9:9">
      <c r="I2376" s="24"/>
    </row>
    <row r="2377" spans="9:9">
      <c r="I2377" s="24"/>
    </row>
    <row r="2378" spans="9:9">
      <c r="I2378" s="24"/>
    </row>
    <row r="2379" spans="9:9">
      <c r="I2379" s="24"/>
    </row>
    <row r="2380" spans="9:9">
      <c r="I2380" s="24"/>
    </row>
    <row r="2381" spans="9:9">
      <c r="I2381" s="24"/>
    </row>
    <row r="2382" spans="9:9">
      <c r="I2382" s="24"/>
    </row>
    <row r="2383" spans="9:9">
      <c r="I2383" s="24"/>
    </row>
    <row r="2384" spans="9:9">
      <c r="I2384" s="24"/>
    </row>
    <row r="2385" spans="9:9">
      <c r="I2385" s="24"/>
    </row>
    <row r="2386" spans="9:9">
      <c r="I2386" s="24"/>
    </row>
    <row r="2387" spans="9:9">
      <c r="I2387" s="24"/>
    </row>
    <row r="2388" spans="9:9">
      <c r="I2388" s="24"/>
    </row>
    <row r="2389" spans="9:9">
      <c r="I2389" s="24"/>
    </row>
    <row r="2390" spans="9:9">
      <c r="I2390" s="24"/>
    </row>
    <row r="2391" spans="9:9">
      <c r="I2391" s="24"/>
    </row>
    <row r="2392" spans="9:9">
      <c r="I2392" s="24"/>
    </row>
    <row r="2393" spans="9:9">
      <c r="I2393" s="24"/>
    </row>
    <row r="2394" spans="9:9">
      <c r="I2394" s="24"/>
    </row>
    <row r="2395" spans="9:9">
      <c r="I2395" s="24"/>
    </row>
    <row r="2396" spans="9:9">
      <c r="I2396" s="24"/>
    </row>
    <row r="2397" spans="9:9">
      <c r="I2397" s="24"/>
    </row>
    <row r="2398" spans="9:9">
      <c r="I2398" s="24"/>
    </row>
    <row r="2399" spans="9:9">
      <c r="I2399" s="24"/>
    </row>
    <row r="2400" spans="9:9">
      <c r="I2400" s="24"/>
    </row>
    <row r="2401" spans="9:9">
      <c r="I2401" s="24"/>
    </row>
    <row r="2402" spans="9:9">
      <c r="I2402" s="24"/>
    </row>
    <row r="2403" spans="9:9">
      <c r="I2403" s="24"/>
    </row>
    <row r="2404" spans="9:9">
      <c r="I2404" s="24"/>
    </row>
    <row r="2405" spans="9:9">
      <c r="I2405" s="24"/>
    </row>
    <row r="2406" spans="9:9">
      <c r="I2406" s="24"/>
    </row>
    <row r="2407" spans="9:9">
      <c r="I2407" s="24"/>
    </row>
    <row r="2408" spans="9:9">
      <c r="I2408" s="24"/>
    </row>
    <row r="2409" spans="9:9">
      <c r="I2409" s="24"/>
    </row>
    <row r="2410" spans="9:9">
      <c r="I2410" s="24"/>
    </row>
    <row r="2411" spans="9:9">
      <c r="I2411" s="24"/>
    </row>
    <row r="2412" spans="9:9">
      <c r="I2412" s="24"/>
    </row>
    <row r="2413" spans="9:9">
      <c r="I2413" s="24"/>
    </row>
    <row r="2414" spans="9:9">
      <c r="I2414" s="24"/>
    </row>
    <row r="2415" spans="9:9">
      <c r="I2415" s="24"/>
    </row>
    <row r="2416" spans="9:9">
      <c r="I2416" s="24"/>
    </row>
    <row r="2417" spans="9:9">
      <c r="I2417" s="24"/>
    </row>
    <row r="2418" spans="9:9">
      <c r="I2418" s="24"/>
    </row>
    <row r="2419" spans="9:9">
      <c r="I2419" s="24"/>
    </row>
    <row r="2420" spans="9:9">
      <c r="I2420" s="24"/>
    </row>
    <row r="2421" spans="9:9">
      <c r="I2421" s="24"/>
    </row>
    <row r="2422" spans="9:9">
      <c r="I2422" s="24"/>
    </row>
    <row r="2423" spans="9:9">
      <c r="I2423" s="24"/>
    </row>
    <row r="2424" spans="9:9">
      <c r="I2424" s="24"/>
    </row>
    <row r="2425" spans="9:9">
      <c r="I2425" s="24"/>
    </row>
    <row r="2426" spans="9:9">
      <c r="I2426" s="24"/>
    </row>
    <row r="2427" spans="9:9">
      <c r="I2427" s="24"/>
    </row>
    <row r="2428" spans="9:9">
      <c r="I2428" s="24"/>
    </row>
    <row r="2429" spans="9:9">
      <c r="I2429" s="24"/>
    </row>
    <row r="2430" spans="9:9">
      <c r="I2430" s="24"/>
    </row>
    <row r="2431" spans="9:9">
      <c r="I2431" s="24"/>
    </row>
    <row r="2432" spans="9:9">
      <c r="I2432" s="24"/>
    </row>
    <row r="2433" spans="9:9">
      <c r="I2433" s="24"/>
    </row>
    <row r="2434" spans="9:9">
      <c r="I2434" s="24"/>
    </row>
    <row r="2435" spans="9:9">
      <c r="I2435" s="24"/>
    </row>
    <row r="2436" spans="9:9">
      <c r="I2436" s="24"/>
    </row>
    <row r="2437" spans="9:9">
      <c r="I2437" s="24"/>
    </row>
    <row r="2438" spans="9:9">
      <c r="I2438" s="24"/>
    </row>
    <row r="2439" spans="9:9">
      <c r="I2439" s="24"/>
    </row>
    <row r="2440" spans="9:9">
      <c r="I2440" s="24"/>
    </row>
    <row r="2441" spans="9:9">
      <c r="I2441" s="24"/>
    </row>
    <row r="2442" spans="9:9">
      <c r="I2442" s="24"/>
    </row>
    <row r="2443" spans="9:9">
      <c r="I2443" s="24"/>
    </row>
    <row r="2444" spans="9:9">
      <c r="I2444" s="24"/>
    </row>
    <row r="2445" spans="9:9">
      <c r="I2445" s="24"/>
    </row>
    <row r="2446" spans="9:9">
      <c r="I2446" s="24"/>
    </row>
    <row r="2447" spans="9:9">
      <c r="I2447" s="24"/>
    </row>
    <row r="2448" spans="9:9">
      <c r="I2448" s="24"/>
    </row>
    <row r="2449" spans="9:9">
      <c r="I2449" s="24"/>
    </row>
    <row r="2450" spans="9:9">
      <c r="I2450" s="24"/>
    </row>
    <row r="2451" spans="9:9">
      <c r="I2451" s="24"/>
    </row>
    <row r="2452" spans="9:9">
      <c r="I2452" s="24"/>
    </row>
    <row r="2453" spans="9:9">
      <c r="I2453" s="24"/>
    </row>
    <row r="2454" spans="9:9">
      <c r="I2454" s="24"/>
    </row>
    <row r="2455" spans="9:9">
      <c r="I2455" s="24"/>
    </row>
    <row r="2456" spans="9:9">
      <c r="I2456" s="24"/>
    </row>
    <row r="2457" spans="9:9">
      <c r="I2457" s="24"/>
    </row>
    <row r="2458" spans="9:9">
      <c r="I2458" s="24"/>
    </row>
    <row r="2459" spans="9:9">
      <c r="I2459" s="24"/>
    </row>
    <row r="2460" spans="9:9">
      <c r="I2460" s="24"/>
    </row>
    <row r="2461" spans="9:9">
      <c r="I2461" s="24"/>
    </row>
    <row r="2462" spans="9:9">
      <c r="I2462" s="24"/>
    </row>
    <row r="2463" spans="9:9">
      <c r="I2463" s="24"/>
    </row>
    <row r="2464" spans="9:9">
      <c r="I2464" s="24"/>
    </row>
    <row r="2465" spans="9:9">
      <c r="I2465" s="24"/>
    </row>
    <row r="2466" spans="9:9">
      <c r="I2466" s="24"/>
    </row>
    <row r="2467" spans="9:9">
      <c r="I2467" s="24"/>
    </row>
    <row r="2468" spans="9:9">
      <c r="I2468" s="24"/>
    </row>
    <row r="2469" spans="9:9">
      <c r="I2469" s="24"/>
    </row>
    <row r="2470" spans="9:9">
      <c r="I2470" s="24"/>
    </row>
    <row r="2471" spans="9:9">
      <c r="I2471" s="24"/>
    </row>
    <row r="2472" spans="9:9">
      <c r="I2472" s="24"/>
    </row>
    <row r="2473" spans="9:9">
      <c r="I2473" s="24"/>
    </row>
    <row r="2474" spans="9:9">
      <c r="I2474" s="24"/>
    </row>
    <row r="2475" spans="9:9">
      <c r="I2475" s="24"/>
    </row>
    <row r="2476" spans="9:9">
      <c r="I2476" s="24"/>
    </row>
    <row r="2477" spans="9:9">
      <c r="I2477" s="24"/>
    </row>
    <row r="2478" spans="9:9">
      <c r="I2478" s="24"/>
    </row>
    <row r="2479" spans="9:9">
      <c r="I2479" s="24"/>
    </row>
    <row r="2480" spans="9:9">
      <c r="I2480" s="24"/>
    </row>
    <row r="2481" spans="9:9">
      <c r="I2481" s="24"/>
    </row>
    <row r="2482" spans="9:9">
      <c r="I2482" s="24"/>
    </row>
    <row r="2483" spans="9:9">
      <c r="I2483" s="24"/>
    </row>
    <row r="2484" spans="9:9">
      <c r="I2484" s="24"/>
    </row>
    <row r="2485" spans="9:9">
      <c r="I2485" s="24"/>
    </row>
    <row r="2486" spans="9:9">
      <c r="I2486" s="24"/>
    </row>
    <row r="2487" spans="9:9">
      <c r="I2487" s="24"/>
    </row>
    <row r="2488" spans="9:9">
      <c r="I2488" s="24"/>
    </row>
    <row r="2489" spans="9:9">
      <c r="I2489" s="24"/>
    </row>
    <row r="2490" spans="9:9">
      <c r="I2490" s="24"/>
    </row>
    <row r="2491" spans="9:9">
      <c r="I2491" s="24"/>
    </row>
    <row r="2492" spans="9:9">
      <c r="I2492" s="24"/>
    </row>
    <row r="2493" spans="9:9">
      <c r="I2493" s="24"/>
    </row>
    <row r="2494" spans="9:9">
      <c r="I2494" s="24"/>
    </row>
    <row r="2495" spans="9:9">
      <c r="I2495" s="24"/>
    </row>
    <row r="2496" spans="9:9">
      <c r="I2496" s="24"/>
    </row>
    <row r="2497" spans="9:9">
      <c r="I2497" s="24"/>
    </row>
    <row r="2498" spans="9:9">
      <c r="I2498" s="24"/>
    </row>
    <row r="2499" spans="9:9">
      <c r="I2499" s="24"/>
    </row>
    <row r="2500" spans="9:9">
      <c r="I2500" s="24"/>
    </row>
    <row r="2501" spans="9:9">
      <c r="I2501" s="24"/>
    </row>
    <row r="2502" spans="9:9">
      <c r="I2502" s="24"/>
    </row>
    <row r="2503" spans="9:9">
      <c r="I2503" s="24"/>
    </row>
    <row r="2504" spans="9:9">
      <c r="I2504" s="24"/>
    </row>
    <row r="2505" spans="9:9">
      <c r="I2505" s="24"/>
    </row>
    <row r="2506" spans="9:9">
      <c r="I2506" s="24"/>
    </row>
    <row r="2507" spans="9:9">
      <c r="I2507" s="24"/>
    </row>
    <row r="2508" spans="9:9">
      <c r="I2508" s="24"/>
    </row>
    <row r="2509" spans="9:9">
      <c r="I2509" s="24"/>
    </row>
    <row r="2510" spans="9:9">
      <c r="I2510" s="24"/>
    </row>
    <row r="2511" spans="9:9">
      <c r="I2511" s="24"/>
    </row>
    <row r="2512" spans="9:9">
      <c r="I2512" s="24"/>
    </row>
    <row r="2513" spans="9:9">
      <c r="I2513" s="24"/>
    </row>
    <row r="2514" spans="9:9">
      <c r="I2514" s="24"/>
    </row>
    <row r="2515" spans="9:9">
      <c r="I2515" s="24"/>
    </row>
    <row r="2516" spans="9:9">
      <c r="I2516" s="24"/>
    </row>
    <row r="2517" spans="9:9">
      <c r="I2517" s="24"/>
    </row>
    <row r="2518" spans="9:9">
      <c r="I2518" s="24"/>
    </row>
    <row r="2519" spans="9:9">
      <c r="I2519" s="24"/>
    </row>
    <row r="2520" spans="9:9">
      <c r="I2520" s="24"/>
    </row>
    <row r="2521" spans="9:9">
      <c r="I2521" s="24"/>
    </row>
    <row r="2522" spans="9:9">
      <c r="I2522" s="24"/>
    </row>
    <row r="2523" spans="9:9">
      <c r="I2523" s="24"/>
    </row>
    <row r="2524" spans="9:9">
      <c r="I2524" s="24"/>
    </row>
    <row r="2525" spans="9:9">
      <c r="I2525" s="24"/>
    </row>
    <row r="2526" spans="9:9">
      <c r="I2526" s="24"/>
    </row>
    <row r="2527" spans="9:9">
      <c r="I2527" s="24"/>
    </row>
    <row r="2528" spans="9:9">
      <c r="I2528" s="24"/>
    </row>
    <row r="2529" spans="9:9">
      <c r="I2529" s="24"/>
    </row>
    <row r="2530" spans="9:9">
      <c r="I2530" s="24"/>
    </row>
    <row r="2531" spans="9:9">
      <c r="I2531" s="24"/>
    </row>
    <row r="2532" spans="9:9">
      <c r="I2532" s="24"/>
    </row>
    <row r="2533" spans="9:9">
      <c r="I2533" s="24"/>
    </row>
    <row r="2534" spans="9:9">
      <c r="I2534" s="24"/>
    </row>
    <row r="2535" spans="9:9">
      <c r="I2535" s="24"/>
    </row>
    <row r="2536" spans="9:9">
      <c r="I2536" s="24"/>
    </row>
    <row r="2537" spans="9:9">
      <c r="I2537" s="24"/>
    </row>
    <row r="2538" spans="9:9">
      <c r="I2538" s="24"/>
    </row>
    <row r="2539" spans="9:9">
      <c r="I2539" s="24"/>
    </row>
    <row r="2540" spans="9:9">
      <c r="I2540" s="24"/>
    </row>
    <row r="2541" spans="9:9">
      <c r="I2541" s="24"/>
    </row>
    <row r="2542" spans="9:9">
      <c r="I2542" s="24"/>
    </row>
    <row r="2543" spans="9:9">
      <c r="I2543" s="24"/>
    </row>
    <row r="2544" spans="9:9">
      <c r="I2544" s="24"/>
    </row>
    <row r="2545" spans="9:9">
      <c r="I2545" s="24"/>
    </row>
    <row r="2546" spans="9:9">
      <c r="I2546" s="24"/>
    </row>
    <row r="2547" spans="9:9">
      <c r="I2547" s="24"/>
    </row>
    <row r="2548" spans="9:9">
      <c r="I2548" s="24"/>
    </row>
    <row r="2549" spans="9:9">
      <c r="I2549" s="24"/>
    </row>
    <row r="2550" spans="9:9">
      <c r="I2550" s="24"/>
    </row>
    <row r="2551" spans="9:9">
      <c r="I2551" s="24"/>
    </row>
    <row r="2552" spans="9:9">
      <c r="I2552" s="24"/>
    </row>
    <row r="2553" spans="9:9">
      <c r="I2553" s="24"/>
    </row>
    <row r="2554" spans="9:9">
      <c r="I2554" s="24"/>
    </row>
    <row r="2555" spans="9:9">
      <c r="I2555" s="24"/>
    </row>
    <row r="2556" spans="9:9">
      <c r="I2556" s="24"/>
    </row>
    <row r="2557" spans="9:9">
      <c r="I2557" s="24"/>
    </row>
    <row r="2558" spans="9:9">
      <c r="I2558" s="24"/>
    </row>
    <row r="2559" spans="9:9">
      <c r="I2559" s="24"/>
    </row>
    <row r="2560" spans="9:9">
      <c r="I2560" s="24"/>
    </row>
    <row r="2561" spans="9:9">
      <c r="I2561" s="24"/>
    </row>
    <row r="2562" spans="9:9">
      <c r="I2562" s="24"/>
    </row>
    <row r="2563" spans="9:9">
      <c r="I2563" s="24"/>
    </row>
    <row r="2564" spans="9:9">
      <c r="I2564" s="24"/>
    </row>
    <row r="2565" spans="9:9">
      <c r="I2565" s="24"/>
    </row>
    <row r="2566" spans="9:9">
      <c r="I2566" s="24"/>
    </row>
    <row r="2567" spans="9:9">
      <c r="I2567" s="24"/>
    </row>
    <row r="2568" spans="9:9">
      <c r="I2568" s="24"/>
    </row>
    <row r="2569" spans="9:9">
      <c r="I2569" s="24"/>
    </row>
    <row r="2570" spans="9:9">
      <c r="I2570" s="24"/>
    </row>
    <row r="2571" spans="9:9">
      <c r="I2571" s="24"/>
    </row>
    <row r="2572" spans="9:9">
      <c r="I2572" s="24"/>
    </row>
    <row r="2573" spans="9:9">
      <c r="I2573" s="24"/>
    </row>
    <row r="2574" spans="9:9">
      <c r="I2574" s="24"/>
    </row>
    <row r="2575" spans="9:9">
      <c r="I2575" s="24"/>
    </row>
    <row r="2576" spans="9:9">
      <c r="I2576" s="24"/>
    </row>
    <row r="2577" spans="9:9">
      <c r="I2577" s="24"/>
    </row>
    <row r="2578" spans="9:9">
      <c r="I2578" s="24"/>
    </row>
    <row r="2579" spans="9:9">
      <c r="I2579" s="24"/>
    </row>
    <row r="2580" spans="9:9">
      <c r="I2580" s="24"/>
    </row>
    <row r="2581" spans="9:9">
      <c r="I2581" s="24"/>
    </row>
    <row r="2582" spans="9:9">
      <c r="I2582" s="24"/>
    </row>
    <row r="2583" spans="9:9">
      <c r="I2583" s="24"/>
    </row>
    <row r="2584" spans="9:9">
      <c r="I2584" s="24"/>
    </row>
    <row r="2585" spans="9:9">
      <c r="I2585" s="24"/>
    </row>
    <row r="2586" spans="9:9">
      <c r="I2586" s="24"/>
    </row>
    <row r="2587" spans="9:9">
      <c r="I2587" s="24"/>
    </row>
    <row r="2588" spans="9:9">
      <c r="I2588" s="24"/>
    </row>
    <row r="2589" spans="9:9">
      <c r="I2589" s="24"/>
    </row>
    <row r="2590" spans="9:9">
      <c r="I2590" s="24"/>
    </row>
    <row r="2591" spans="9:9">
      <c r="I2591" s="24"/>
    </row>
    <row r="2592" spans="9:9">
      <c r="I2592" s="24"/>
    </row>
    <row r="2593" spans="9:9">
      <c r="I2593" s="24"/>
    </row>
    <row r="2594" spans="9:9">
      <c r="I2594" s="24"/>
    </row>
    <row r="2595" spans="9:9">
      <c r="I2595" s="24"/>
    </row>
    <row r="2596" spans="9:9">
      <c r="I2596" s="24"/>
    </row>
    <row r="2597" spans="9:9">
      <c r="I2597" s="24"/>
    </row>
    <row r="2598" spans="9:9">
      <c r="I2598" s="24"/>
    </row>
    <row r="2599" spans="9:9">
      <c r="I2599" s="24"/>
    </row>
    <row r="2600" spans="9:9">
      <c r="I2600" s="24"/>
    </row>
    <row r="2601" spans="9:9">
      <c r="I2601" s="24"/>
    </row>
    <row r="2602" spans="9:9">
      <c r="I2602" s="24"/>
    </row>
    <row r="2603" spans="9:9">
      <c r="I2603" s="24"/>
    </row>
    <row r="2604" spans="9:9">
      <c r="I2604" s="24"/>
    </row>
    <row r="2605" spans="9:9">
      <c r="I2605" s="24"/>
    </row>
    <row r="2606" spans="9:9">
      <c r="I2606" s="24"/>
    </row>
    <row r="2607" spans="9:9">
      <c r="I2607" s="24"/>
    </row>
    <row r="2608" spans="9:9">
      <c r="I2608" s="24"/>
    </row>
    <row r="2609" spans="9:9">
      <c r="I2609" s="24"/>
    </row>
    <row r="2610" spans="9:9">
      <c r="I2610" s="24"/>
    </row>
    <row r="2611" spans="9:9">
      <c r="I2611" s="24"/>
    </row>
    <row r="2612" spans="9:9">
      <c r="I2612" s="24"/>
    </row>
    <row r="2613" spans="9:9">
      <c r="I2613" s="24"/>
    </row>
    <row r="2614" spans="9:9">
      <c r="I2614" s="24"/>
    </row>
    <row r="2615" spans="9:9">
      <c r="I2615" s="24"/>
    </row>
    <row r="2616" spans="9:9">
      <c r="I2616" s="24"/>
    </row>
    <row r="2617" spans="9:9">
      <c r="I2617" s="24"/>
    </row>
    <row r="2618" spans="9:9">
      <c r="I2618" s="24"/>
    </row>
    <row r="2619" spans="9:9">
      <c r="I2619" s="24"/>
    </row>
    <row r="2620" spans="9:9">
      <c r="I2620" s="24"/>
    </row>
    <row r="2621" spans="9:9">
      <c r="I2621" s="24"/>
    </row>
    <row r="2622" spans="9:9">
      <c r="I2622" s="24"/>
    </row>
    <row r="2623" spans="9:9">
      <c r="I2623" s="24"/>
    </row>
    <row r="2624" spans="9:9">
      <c r="I2624" s="24"/>
    </row>
    <row r="2625" spans="9:9">
      <c r="I2625" s="24"/>
    </row>
    <row r="2626" spans="9:9">
      <c r="I2626" s="24"/>
    </row>
    <row r="2627" spans="9:9">
      <c r="I2627" s="24"/>
    </row>
    <row r="2628" spans="9:9">
      <c r="I2628" s="24"/>
    </row>
    <row r="2629" spans="9:9">
      <c r="I2629" s="24"/>
    </row>
    <row r="2630" spans="9:9">
      <c r="I2630" s="24"/>
    </row>
    <row r="2631" spans="9:9">
      <c r="I2631" s="24"/>
    </row>
    <row r="2632" spans="9:9">
      <c r="I2632" s="24"/>
    </row>
    <row r="2633" spans="9:9">
      <c r="I2633" s="24"/>
    </row>
    <row r="2634" spans="9:9">
      <c r="I2634" s="24"/>
    </row>
    <row r="2635" spans="9:9">
      <c r="I2635" s="24"/>
    </row>
    <row r="2636" spans="9:9">
      <c r="I2636" s="24"/>
    </row>
    <row r="2637" spans="9:9">
      <c r="I2637" s="24"/>
    </row>
    <row r="2638" spans="9:9">
      <c r="I2638" s="24"/>
    </row>
    <row r="2639" spans="9:9">
      <c r="I2639" s="24"/>
    </row>
    <row r="2640" spans="9:9">
      <c r="I2640" s="24"/>
    </row>
    <row r="2641" spans="9:9">
      <c r="I2641" s="24"/>
    </row>
    <row r="2642" spans="9:9">
      <c r="I2642" s="24"/>
    </row>
    <row r="2643" spans="9:9">
      <c r="I2643" s="24"/>
    </row>
    <row r="2644" spans="9:9">
      <c r="I2644" s="24"/>
    </row>
    <row r="2645" spans="9:9">
      <c r="I2645" s="24"/>
    </row>
    <row r="2646" spans="9:9">
      <c r="I2646" s="24"/>
    </row>
    <row r="2647" spans="9:9">
      <c r="I2647" s="24"/>
    </row>
    <row r="2648" spans="9:9">
      <c r="I2648" s="24"/>
    </row>
    <row r="2649" spans="9:9">
      <c r="I2649" s="24"/>
    </row>
    <row r="2650" spans="9:9">
      <c r="I2650" s="24"/>
    </row>
    <row r="2651" spans="9:9">
      <c r="I2651" s="24"/>
    </row>
    <row r="2652" spans="9:9">
      <c r="I2652" s="24"/>
    </row>
    <row r="2653" spans="9:9">
      <c r="I2653" s="24"/>
    </row>
    <row r="2654" spans="9:9">
      <c r="I2654" s="24"/>
    </row>
    <row r="2655" spans="9:9">
      <c r="I2655" s="24"/>
    </row>
    <row r="2656" spans="9:9">
      <c r="I2656" s="24"/>
    </row>
    <row r="2657" spans="9:9">
      <c r="I2657" s="24"/>
    </row>
    <row r="2658" spans="9:9">
      <c r="I2658" s="24"/>
    </row>
    <row r="2659" spans="9:9">
      <c r="I2659" s="24"/>
    </row>
    <row r="2660" spans="9:9">
      <c r="I2660" s="24"/>
    </row>
    <row r="2661" spans="9:9">
      <c r="I2661" s="24"/>
    </row>
    <row r="2662" spans="9:9">
      <c r="I2662" s="24"/>
    </row>
    <row r="2663" spans="9:9">
      <c r="I2663" s="24"/>
    </row>
    <row r="2664" spans="9:9">
      <c r="I2664" s="24"/>
    </row>
    <row r="2665" spans="9:9">
      <c r="I2665" s="24"/>
    </row>
    <row r="2666" spans="9:9">
      <c r="I2666" s="24"/>
    </row>
    <row r="2667" spans="9:9">
      <c r="I2667" s="24"/>
    </row>
    <row r="2668" spans="9:9">
      <c r="I2668" s="24"/>
    </row>
    <row r="2669" spans="9:9">
      <c r="I2669" s="24"/>
    </row>
    <row r="2670" spans="9:9">
      <c r="I2670" s="24"/>
    </row>
    <row r="2671" spans="9:9">
      <c r="I2671" s="24"/>
    </row>
    <row r="2672" spans="9:9">
      <c r="I2672" s="24"/>
    </row>
    <row r="2673" spans="9:9">
      <c r="I2673" s="24"/>
    </row>
    <row r="2674" spans="9:9">
      <c r="I2674" s="24"/>
    </row>
    <row r="2675" spans="9:9">
      <c r="I2675" s="24"/>
    </row>
    <row r="2676" spans="9:9">
      <c r="I2676" s="24"/>
    </row>
    <row r="2677" spans="9:9">
      <c r="I2677" s="24"/>
    </row>
    <row r="2678" spans="9:9">
      <c r="I2678" s="24"/>
    </row>
    <row r="2679" spans="9:9">
      <c r="I2679" s="24"/>
    </row>
    <row r="2680" spans="9:9">
      <c r="I2680" s="24"/>
    </row>
    <row r="2681" spans="9:9">
      <c r="I2681" s="24"/>
    </row>
    <row r="2682" spans="9:9">
      <c r="I2682" s="24"/>
    </row>
    <row r="2683" spans="9:9">
      <c r="I2683" s="24"/>
    </row>
    <row r="2684" spans="9:9">
      <c r="I2684" s="24"/>
    </row>
    <row r="2685" spans="9:9">
      <c r="I2685" s="24"/>
    </row>
    <row r="2686" spans="9:9">
      <c r="I2686" s="24"/>
    </row>
    <row r="2687" spans="9:9">
      <c r="I2687" s="24"/>
    </row>
    <row r="2688" spans="9:9">
      <c r="I2688" s="24"/>
    </row>
    <row r="2689" spans="9:9">
      <c r="I2689" s="24"/>
    </row>
    <row r="2690" spans="9:9">
      <c r="I2690" s="24"/>
    </row>
    <row r="2691" spans="9:9">
      <c r="I2691" s="24"/>
    </row>
    <row r="2692" spans="9:9">
      <c r="I2692" s="24"/>
    </row>
    <row r="2693" spans="9:9">
      <c r="I2693" s="24"/>
    </row>
    <row r="2694" spans="9:9">
      <c r="I2694" s="24"/>
    </row>
    <row r="2695" spans="9:9">
      <c r="I2695" s="24"/>
    </row>
    <row r="2696" spans="9:9">
      <c r="I2696" s="24"/>
    </row>
    <row r="2697" spans="9:9">
      <c r="I2697" s="24"/>
    </row>
    <row r="2698" spans="9:9">
      <c r="I2698" s="24"/>
    </row>
    <row r="2699" spans="9:9">
      <c r="I2699" s="24"/>
    </row>
    <row r="2700" spans="9:9">
      <c r="I2700" s="24"/>
    </row>
    <row r="2701" spans="9:9">
      <c r="I2701" s="24"/>
    </row>
    <row r="2702" spans="9:9">
      <c r="I2702" s="24"/>
    </row>
    <row r="2703" spans="9:9">
      <c r="I2703" s="24"/>
    </row>
    <row r="2704" spans="9:9">
      <c r="I2704" s="24"/>
    </row>
    <row r="2705" spans="9:9">
      <c r="I2705" s="24"/>
    </row>
    <row r="2706" spans="9:9">
      <c r="I2706" s="24"/>
    </row>
    <row r="2707" spans="9:9">
      <c r="I2707" s="24"/>
    </row>
    <row r="2708" spans="9:9">
      <c r="I2708" s="24"/>
    </row>
    <row r="2709" spans="9:9">
      <c r="I2709" s="24"/>
    </row>
    <row r="2710" spans="9:9">
      <c r="I2710" s="24"/>
    </row>
    <row r="2711" spans="9:9">
      <c r="I2711" s="24"/>
    </row>
    <row r="2712" spans="9:9">
      <c r="I2712" s="24"/>
    </row>
    <row r="2713" spans="9:9">
      <c r="I2713" s="24"/>
    </row>
    <row r="2714" spans="9:9">
      <c r="I2714" s="24"/>
    </row>
    <row r="2715" spans="9:9">
      <c r="I2715" s="24"/>
    </row>
    <row r="2716" spans="9:9">
      <c r="I2716" s="24"/>
    </row>
    <row r="2717" spans="9:9">
      <c r="I2717" s="24"/>
    </row>
    <row r="2718" spans="9:9">
      <c r="I2718" s="24"/>
    </row>
    <row r="2719" spans="9:9">
      <c r="I2719" s="24"/>
    </row>
    <row r="2720" spans="9:9">
      <c r="I2720" s="24"/>
    </row>
    <row r="2721" spans="9:9">
      <c r="I2721" s="24"/>
    </row>
    <row r="2722" spans="9:9">
      <c r="I2722" s="24"/>
    </row>
    <row r="2723" spans="9:9">
      <c r="I2723" s="24"/>
    </row>
    <row r="2724" spans="9:9">
      <c r="I2724" s="24"/>
    </row>
    <row r="2725" spans="9:9">
      <c r="I2725" s="24"/>
    </row>
    <row r="2726" spans="9:9">
      <c r="I2726" s="24"/>
    </row>
    <row r="2727" spans="9:9">
      <c r="I2727" s="24"/>
    </row>
    <row r="2728" spans="9:9">
      <c r="I2728" s="24"/>
    </row>
    <row r="2729" spans="9:9">
      <c r="I2729" s="24"/>
    </row>
    <row r="2730" spans="9:9">
      <c r="I2730" s="24"/>
    </row>
    <row r="2731" spans="9:9">
      <c r="I2731" s="24"/>
    </row>
    <row r="2732" spans="9:9">
      <c r="I2732" s="24"/>
    </row>
    <row r="2733" spans="9:9">
      <c r="I2733" s="24"/>
    </row>
    <row r="2734" spans="9:9">
      <c r="I2734" s="24"/>
    </row>
    <row r="2735" spans="9:9">
      <c r="I2735" s="24"/>
    </row>
    <row r="2736" spans="9:9">
      <c r="I2736" s="24"/>
    </row>
    <row r="2737" spans="9:9">
      <c r="I2737" s="24"/>
    </row>
    <row r="2738" spans="9:9">
      <c r="I2738" s="24"/>
    </row>
    <row r="2739" spans="9:9">
      <c r="I2739" s="24"/>
    </row>
    <row r="2740" spans="9:9">
      <c r="I2740" s="24"/>
    </row>
    <row r="2741" spans="9:9">
      <c r="I2741" s="24"/>
    </row>
    <row r="2742" spans="9:9">
      <c r="I2742" s="24"/>
    </row>
    <row r="2743" spans="9:9">
      <c r="I2743" s="24"/>
    </row>
    <row r="2744" spans="9:9">
      <c r="I2744" s="24"/>
    </row>
    <row r="2745" spans="9:9">
      <c r="I2745" s="24"/>
    </row>
    <row r="2746" spans="9:9">
      <c r="I2746" s="24"/>
    </row>
    <row r="2747" spans="9:9">
      <c r="I2747" s="24"/>
    </row>
    <row r="2748" spans="9:9">
      <c r="I2748" s="24"/>
    </row>
    <row r="2749" spans="9:9">
      <c r="I2749" s="24"/>
    </row>
    <row r="2750" spans="9:9">
      <c r="I2750" s="24"/>
    </row>
    <row r="2751" spans="9:9">
      <c r="I2751" s="24"/>
    </row>
    <row r="2752" spans="9:9">
      <c r="I2752" s="24"/>
    </row>
    <row r="2753" spans="9:9">
      <c r="I2753" s="24"/>
    </row>
    <row r="2754" spans="9:9">
      <c r="I2754" s="24"/>
    </row>
    <row r="2755" spans="9:9">
      <c r="I2755" s="24"/>
    </row>
    <row r="2756" spans="9:9">
      <c r="I2756" s="24"/>
    </row>
    <row r="2757" spans="9:9">
      <c r="I2757" s="24"/>
    </row>
    <row r="2758" spans="9:9">
      <c r="I2758" s="24"/>
    </row>
    <row r="2759" spans="9:9">
      <c r="I2759" s="24"/>
    </row>
    <row r="2760" spans="9:9">
      <c r="I2760" s="24"/>
    </row>
    <row r="2761" spans="9:9">
      <c r="I2761" s="24"/>
    </row>
    <row r="2762" spans="9:9">
      <c r="I2762" s="24"/>
    </row>
    <row r="2763" spans="9:9">
      <c r="I2763" s="24"/>
    </row>
    <row r="2764" spans="9:9">
      <c r="I2764" s="24"/>
    </row>
    <row r="2765" spans="9:9">
      <c r="I2765" s="24"/>
    </row>
    <row r="2766" spans="9:9">
      <c r="I2766" s="24"/>
    </row>
    <row r="2767" spans="9:9">
      <c r="I2767" s="24"/>
    </row>
    <row r="2768" spans="9:9">
      <c r="I2768" s="24"/>
    </row>
    <row r="2769" spans="9:9">
      <c r="I2769" s="24"/>
    </row>
    <row r="2770" spans="9:9">
      <c r="I2770" s="24"/>
    </row>
    <row r="2771" spans="9:9">
      <c r="I2771" s="24"/>
    </row>
    <row r="2772" spans="9:9">
      <c r="I2772" s="24"/>
    </row>
    <row r="2773" spans="9:9">
      <c r="I2773" s="24"/>
    </row>
    <row r="2774" spans="9:9">
      <c r="I2774" s="24"/>
    </row>
    <row r="2775" spans="9:9">
      <c r="I2775" s="24"/>
    </row>
    <row r="2776" spans="9:9">
      <c r="I2776" s="24"/>
    </row>
    <row r="2777" spans="9:9">
      <c r="I2777" s="24"/>
    </row>
    <row r="2778" spans="9:9">
      <c r="I2778" s="24"/>
    </row>
    <row r="2779" spans="9:9">
      <c r="I2779" s="24"/>
    </row>
    <row r="2780" spans="9:9">
      <c r="I2780" s="24"/>
    </row>
    <row r="2781" spans="9:9">
      <c r="I2781" s="24"/>
    </row>
    <row r="2782" spans="9:9">
      <c r="I2782" s="24"/>
    </row>
    <row r="2783" spans="9:9">
      <c r="I2783" s="24"/>
    </row>
    <row r="2784" spans="9:9">
      <c r="I2784" s="24"/>
    </row>
    <row r="2785" spans="9:9">
      <c r="I2785" s="24"/>
    </row>
    <row r="2786" spans="9:9">
      <c r="I2786" s="24"/>
    </row>
    <row r="2787" spans="9:9">
      <c r="I2787" s="24"/>
    </row>
    <row r="2788" spans="9:9">
      <c r="I2788" s="24"/>
    </row>
    <row r="2789" spans="9:9">
      <c r="I2789" s="24"/>
    </row>
    <row r="2790" spans="9:9">
      <c r="I2790" s="24"/>
    </row>
    <row r="2791" spans="9:9">
      <c r="I2791" s="24"/>
    </row>
    <row r="2792" spans="9:9">
      <c r="I2792" s="24"/>
    </row>
    <row r="2793" spans="9:9">
      <c r="I2793" s="24"/>
    </row>
    <row r="2794" spans="9:9">
      <c r="I2794" s="24"/>
    </row>
    <row r="2795" spans="9:9">
      <c r="I2795" s="24"/>
    </row>
    <row r="2796" spans="9:9">
      <c r="I2796" s="24"/>
    </row>
    <row r="2797" spans="9:9">
      <c r="I2797" s="24"/>
    </row>
    <row r="2798" spans="9:9">
      <c r="I2798" s="24"/>
    </row>
    <row r="2799" spans="9:9">
      <c r="I2799" s="24"/>
    </row>
    <row r="2800" spans="9:9">
      <c r="I2800" s="24"/>
    </row>
    <row r="2801" spans="9:9">
      <c r="I2801" s="24"/>
    </row>
    <row r="2802" spans="9:9">
      <c r="I2802" s="24"/>
    </row>
    <row r="2803" spans="9:9">
      <c r="I2803" s="24"/>
    </row>
    <row r="2804" spans="9:9">
      <c r="I2804" s="24"/>
    </row>
    <row r="2805" spans="9:9">
      <c r="I2805" s="24"/>
    </row>
    <row r="2806" spans="9:9">
      <c r="I2806" s="24"/>
    </row>
    <row r="2807" spans="9:9">
      <c r="I2807" s="24"/>
    </row>
    <row r="2808" spans="9:9">
      <c r="I2808" s="24"/>
    </row>
    <row r="2809" spans="9:9">
      <c r="I2809" s="24"/>
    </row>
    <row r="2810" spans="9:9">
      <c r="I2810" s="24"/>
    </row>
    <row r="2811" spans="9:9">
      <c r="I2811" s="24"/>
    </row>
    <row r="2812" spans="9:9">
      <c r="I2812" s="24"/>
    </row>
    <row r="2813" spans="9:9">
      <c r="I2813" s="24"/>
    </row>
    <row r="2814" spans="9:9">
      <c r="I2814" s="24"/>
    </row>
    <row r="2815" spans="9:9">
      <c r="I2815" s="24"/>
    </row>
    <row r="2816" spans="9:9">
      <c r="I2816" s="24"/>
    </row>
    <row r="2817" spans="9:9">
      <c r="I2817" s="24"/>
    </row>
    <row r="2818" spans="9:9">
      <c r="I2818" s="24"/>
    </row>
    <row r="2819" spans="9:9">
      <c r="I2819" s="24"/>
    </row>
    <row r="2820" spans="9:9">
      <c r="I2820" s="24"/>
    </row>
    <row r="2821" spans="9:9">
      <c r="I2821" s="24"/>
    </row>
    <row r="2822" spans="9:9">
      <c r="I2822" s="24"/>
    </row>
    <row r="2823" spans="9:9">
      <c r="I2823" s="24"/>
    </row>
    <row r="2824" spans="9:9">
      <c r="I2824" s="24"/>
    </row>
    <row r="2825" spans="9:9">
      <c r="I2825" s="24"/>
    </row>
    <row r="2826" spans="9:9">
      <c r="I2826" s="24"/>
    </row>
    <row r="2827" spans="9:9">
      <c r="I2827" s="24"/>
    </row>
    <row r="2828" spans="9:9">
      <c r="I2828" s="24"/>
    </row>
    <row r="2829" spans="9:9">
      <c r="I2829" s="24"/>
    </row>
    <row r="2830" spans="9:9">
      <c r="I2830" s="24"/>
    </row>
    <row r="2831" spans="9:9">
      <c r="I2831" s="24"/>
    </row>
    <row r="2832" spans="9:9">
      <c r="I2832" s="24"/>
    </row>
    <row r="2833" spans="9:9">
      <c r="I2833" s="24"/>
    </row>
    <row r="2834" spans="9:9">
      <c r="I2834" s="24"/>
    </row>
    <row r="2835" spans="9:9">
      <c r="I2835" s="24"/>
    </row>
    <row r="2836" spans="9:9">
      <c r="I2836" s="24"/>
    </row>
    <row r="2837" spans="9:9">
      <c r="I2837" s="24"/>
    </row>
    <row r="2838" spans="9:9">
      <c r="I2838" s="24"/>
    </row>
    <row r="2839" spans="9:9">
      <c r="I2839" s="24"/>
    </row>
    <row r="2840" spans="9:9">
      <c r="I2840" s="24"/>
    </row>
    <row r="2841" spans="9:9">
      <c r="I2841" s="24"/>
    </row>
    <row r="2842" spans="9:9">
      <c r="I2842" s="24"/>
    </row>
    <row r="2843" spans="9:9">
      <c r="I2843" s="24"/>
    </row>
    <row r="2844" spans="9:9">
      <c r="I2844" s="24"/>
    </row>
    <row r="2845" spans="9:9">
      <c r="I2845" s="24"/>
    </row>
    <row r="2846" spans="9:9">
      <c r="I2846" s="24"/>
    </row>
    <row r="2847" spans="9:9">
      <c r="I2847" s="24"/>
    </row>
    <row r="2848" spans="9:9">
      <c r="I2848" s="24"/>
    </row>
    <row r="2849" spans="9:9">
      <c r="I2849" s="24"/>
    </row>
    <row r="2850" spans="9:9">
      <c r="I2850" s="24"/>
    </row>
    <row r="2851" spans="9:9">
      <c r="I2851" s="24"/>
    </row>
    <row r="2852" spans="9:9">
      <c r="I2852" s="24"/>
    </row>
    <row r="2853" spans="9:9">
      <c r="I2853" s="24"/>
    </row>
    <row r="2854" spans="9:9">
      <c r="I2854" s="24"/>
    </row>
    <row r="2855" spans="9:9">
      <c r="I2855" s="24"/>
    </row>
    <row r="2856" spans="9:9">
      <c r="I2856" s="24"/>
    </row>
    <row r="2857" spans="9:9">
      <c r="I2857" s="24"/>
    </row>
    <row r="2858" spans="9:9">
      <c r="I2858" s="24"/>
    </row>
    <row r="2859" spans="9:9">
      <c r="I2859" s="24"/>
    </row>
    <row r="2860" spans="9:9">
      <c r="I2860" s="24"/>
    </row>
    <row r="2861" spans="9:9">
      <c r="I2861" s="24"/>
    </row>
    <row r="2862" spans="9:9">
      <c r="I2862" s="24"/>
    </row>
    <row r="2863" spans="9:9">
      <c r="I2863" s="24"/>
    </row>
    <row r="2864" spans="9:9">
      <c r="I2864" s="24"/>
    </row>
    <row r="2865" spans="9:9">
      <c r="I2865" s="24"/>
    </row>
    <row r="2866" spans="9:9">
      <c r="I2866" s="24"/>
    </row>
    <row r="2867" spans="9:9">
      <c r="I2867" s="24"/>
    </row>
    <row r="2868" spans="9:9">
      <c r="I2868" s="24"/>
    </row>
    <row r="2869" spans="9:9">
      <c r="I2869" s="24"/>
    </row>
    <row r="2870" spans="9:9">
      <c r="I2870" s="24"/>
    </row>
    <row r="2871" spans="9:9">
      <c r="I2871" s="24"/>
    </row>
    <row r="2872" spans="9:9">
      <c r="I2872" s="24"/>
    </row>
    <row r="2873" spans="9:9">
      <c r="I2873" s="24"/>
    </row>
    <row r="2874" spans="9:9">
      <c r="I2874" s="24"/>
    </row>
    <row r="2875" spans="9:9">
      <c r="I2875" s="24"/>
    </row>
    <row r="2876" spans="9:9">
      <c r="I2876" s="24"/>
    </row>
    <row r="2877" spans="9:9">
      <c r="I2877" s="24"/>
    </row>
    <row r="2878" spans="9:9">
      <c r="I2878" s="24"/>
    </row>
    <row r="2879" spans="9:9">
      <c r="I2879" s="24"/>
    </row>
    <row r="2880" spans="9:9">
      <c r="I2880" s="24"/>
    </row>
    <row r="2881" spans="9:9">
      <c r="I2881" s="24"/>
    </row>
    <row r="2882" spans="9:9">
      <c r="I2882" s="24"/>
    </row>
    <row r="2883" spans="9:9">
      <c r="I2883" s="24"/>
    </row>
    <row r="2884" spans="9:9">
      <c r="I2884" s="24"/>
    </row>
    <row r="2885" spans="9:9">
      <c r="I2885" s="24"/>
    </row>
    <row r="2886" spans="9:9">
      <c r="I2886" s="24"/>
    </row>
    <row r="2887" spans="9:9">
      <c r="I2887" s="24"/>
    </row>
    <row r="2888" spans="9:9">
      <c r="I2888" s="24"/>
    </row>
    <row r="2889" spans="9:9">
      <c r="I2889" s="24"/>
    </row>
    <row r="2890" spans="9:9">
      <c r="I2890" s="24"/>
    </row>
    <row r="2891" spans="9:9">
      <c r="I2891" s="24"/>
    </row>
    <row r="2892" spans="9:9">
      <c r="I2892" s="24"/>
    </row>
    <row r="2893" spans="9:9">
      <c r="I2893" s="24"/>
    </row>
    <row r="2894" spans="9:9">
      <c r="I2894" s="24"/>
    </row>
    <row r="2895" spans="9:9">
      <c r="I2895" s="24"/>
    </row>
    <row r="2896" spans="9:9">
      <c r="I2896" s="24"/>
    </row>
    <row r="2897" spans="9:9">
      <c r="I2897" s="24"/>
    </row>
    <row r="2898" spans="9:9">
      <c r="I2898" s="24"/>
    </row>
    <row r="2899" spans="9:9">
      <c r="I2899" s="24"/>
    </row>
    <row r="2900" spans="9:9">
      <c r="I2900" s="24"/>
    </row>
    <row r="2901" spans="9:9">
      <c r="I2901" s="24"/>
    </row>
    <row r="2902" spans="9:9">
      <c r="I2902" s="24"/>
    </row>
    <row r="2903" spans="9:9">
      <c r="I2903" s="24"/>
    </row>
    <row r="2904" spans="9:9">
      <c r="I2904" s="24"/>
    </row>
    <row r="2905" spans="9:9">
      <c r="I2905" s="24"/>
    </row>
    <row r="2906" spans="9:9">
      <c r="I2906" s="24"/>
    </row>
    <row r="2907" spans="9:9">
      <c r="I2907" s="24"/>
    </row>
    <row r="2908" spans="9:9">
      <c r="I2908" s="24"/>
    </row>
    <row r="2909" spans="9:9">
      <c r="I2909" s="24"/>
    </row>
    <row r="2910" spans="9:9">
      <c r="I2910" s="24"/>
    </row>
    <row r="2911" spans="9:9">
      <c r="I2911" s="24"/>
    </row>
    <row r="2912" spans="9:9">
      <c r="I2912" s="24"/>
    </row>
    <row r="2913" spans="9:9">
      <c r="I2913" s="24"/>
    </row>
    <row r="2914" spans="9:9">
      <c r="I2914" s="24"/>
    </row>
    <row r="2915" spans="9:9">
      <c r="I2915" s="24"/>
    </row>
    <row r="2916" spans="9:9">
      <c r="I2916" s="24"/>
    </row>
    <row r="2917" spans="9:9">
      <c r="I2917" s="24"/>
    </row>
    <row r="2918" spans="9:9">
      <c r="I2918" s="24"/>
    </row>
    <row r="2919" spans="9:9">
      <c r="I2919" s="24"/>
    </row>
    <row r="2920" spans="9:9">
      <c r="I2920" s="24"/>
    </row>
    <row r="2921" spans="9:9">
      <c r="I2921" s="24"/>
    </row>
    <row r="2922" spans="9:9">
      <c r="I2922" s="24"/>
    </row>
    <row r="2923" spans="9:9">
      <c r="I2923" s="24"/>
    </row>
    <row r="2924" spans="9:9">
      <c r="I2924" s="24"/>
    </row>
    <row r="2925" spans="9:9">
      <c r="I2925" s="24"/>
    </row>
    <row r="2926" spans="9:9">
      <c r="I2926" s="24"/>
    </row>
    <row r="2927" spans="9:9">
      <c r="I2927" s="24"/>
    </row>
    <row r="2928" spans="9:9">
      <c r="I2928" s="24"/>
    </row>
    <row r="2929" spans="9:9">
      <c r="I2929" s="24"/>
    </row>
    <row r="2930" spans="9:9">
      <c r="I2930" s="24"/>
    </row>
    <row r="2931" spans="9:9">
      <c r="I2931" s="24"/>
    </row>
    <row r="2932" spans="9:9">
      <c r="I2932" s="24"/>
    </row>
    <row r="2933" spans="9:9">
      <c r="I2933" s="24"/>
    </row>
    <row r="2934" spans="9:9">
      <c r="I2934" s="24"/>
    </row>
    <row r="2935" spans="9:9">
      <c r="I2935" s="24"/>
    </row>
    <row r="2936" spans="9:9">
      <c r="I2936" s="24"/>
    </row>
    <row r="2937" spans="9:9">
      <c r="I2937" s="24"/>
    </row>
    <row r="2938" spans="9:9">
      <c r="I2938" s="24"/>
    </row>
    <row r="2939" spans="9:9">
      <c r="I2939" s="24"/>
    </row>
    <row r="2940" spans="9:9">
      <c r="I2940" s="24"/>
    </row>
    <row r="2941" spans="9:9">
      <c r="I2941" s="24"/>
    </row>
    <row r="2942" spans="9:9">
      <c r="I2942" s="24"/>
    </row>
    <row r="2943" spans="9:9">
      <c r="I2943" s="24"/>
    </row>
    <row r="2944" spans="9:9">
      <c r="I2944" s="24"/>
    </row>
    <row r="2945" spans="9:9">
      <c r="I2945" s="24"/>
    </row>
    <row r="2946" spans="9:9">
      <c r="I2946" s="24"/>
    </row>
    <row r="2947" spans="9:9">
      <c r="I2947" s="24"/>
    </row>
    <row r="2948" spans="9:9">
      <c r="I2948" s="24"/>
    </row>
    <row r="2949" spans="9:9">
      <c r="I2949" s="24"/>
    </row>
    <row r="2950" spans="9:9">
      <c r="I2950" s="24"/>
    </row>
    <row r="2951" spans="9:9">
      <c r="I2951" s="24"/>
    </row>
    <row r="2952" spans="9:9">
      <c r="I2952" s="24"/>
    </row>
    <row r="2953" spans="9:9">
      <c r="I2953" s="24"/>
    </row>
    <row r="2954" spans="9:9">
      <c r="I2954" s="24"/>
    </row>
    <row r="2955" spans="9:9">
      <c r="I2955" s="24"/>
    </row>
    <row r="2956" spans="9:9">
      <c r="I2956" s="24"/>
    </row>
    <row r="2957" spans="9:9">
      <c r="I2957" s="24"/>
    </row>
    <row r="2958" spans="9:9">
      <c r="I2958" s="24"/>
    </row>
    <row r="2959" spans="9:9">
      <c r="I2959" s="24"/>
    </row>
    <row r="2960" spans="9:9">
      <c r="I2960" s="24"/>
    </row>
    <row r="2961" spans="9:9">
      <c r="I2961" s="24"/>
    </row>
    <row r="2962" spans="9:9">
      <c r="I2962" s="24"/>
    </row>
    <row r="2963" spans="9:9">
      <c r="I2963" s="24"/>
    </row>
    <row r="2964" spans="9:9">
      <c r="I2964" s="24"/>
    </row>
    <row r="2965" spans="9:9">
      <c r="I2965" s="24"/>
    </row>
    <row r="2966" spans="9:9">
      <c r="I2966" s="24"/>
    </row>
    <row r="2967" spans="9:9">
      <c r="I2967" s="24"/>
    </row>
    <row r="2968" spans="9:9">
      <c r="I2968" s="24"/>
    </row>
    <row r="2969" spans="9:9">
      <c r="I2969" s="24"/>
    </row>
    <row r="2970" spans="9:9">
      <c r="I2970" s="24"/>
    </row>
    <row r="2971" spans="9:9">
      <c r="I2971" s="24"/>
    </row>
    <row r="2972" spans="9:9">
      <c r="I2972" s="24"/>
    </row>
    <row r="2973" spans="9:9">
      <c r="I2973" s="24"/>
    </row>
    <row r="2974" spans="9:9">
      <c r="I2974" s="24"/>
    </row>
    <row r="2975" spans="9:9">
      <c r="I2975" s="24"/>
    </row>
    <row r="2976" spans="9:9">
      <c r="I2976" s="24"/>
    </row>
    <row r="2977" spans="9:9">
      <c r="I2977" s="24"/>
    </row>
    <row r="2978" spans="9:9">
      <c r="I2978" s="24"/>
    </row>
    <row r="2979" spans="9:9">
      <c r="I2979" s="24"/>
    </row>
    <row r="2980" spans="9:9">
      <c r="I2980" s="24"/>
    </row>
    <row r="2981" spans="9:9">
      <c r="I2981" s="24"/>
    </row>
    <row r="2982" spans="9:9">
      <c r="I2982" s="24"/>
    </row>
    <row r="2983" spans="9:9">
      <c r="I2983" s="24"/>
    </row>
    <row r="2984" spans="9:9">
      <c r="I2984" s="24"/>
    </row>
    <row r="2985" spans="9:9">
      <c r="I2985" s="24"/>
    </row>
    <row r="2986" spans="9:9">
      <c r="I2986" s="24"/>
    </row>
    <row r="2987" spans="9:9">
      <c r="I2987" s="24"/>
    </row>
    <row r="2988" spans="9:9">
      <c r="I2988" s="24"/>
    </row>
    <row r="2989" spans="9:9">
      <c r="I2989" s="24"/>
    </row>
    <row r="2990" spans="9:9">
      <c r="I2990" s="24"/>
    </row>
    <row r="2991" spans="9:9">
      <c r="I2991" s="24"/>
    </row>
    <row r="2992" spans="9:9">
      <c r="I2992" s="24"/>
    </row>
    <row r="2993" spans="9:9">
      <c r="I2993" s="24"/>
    </row>
    <row r="2994" spans="9:9">
      <c r="I2994" s="24"/>
    </row>
    <row r="2995" spans="9:9">
      <c r="I2995" s="24"/>
    </row>
    <row r="2996" spans="9:9">
      <c r="I2996" s="24"/>
    </row>
    <row r="2997" spans="9:9">
      <c r="I2997" s="24"/>
    </row>
    <row r="2998" spans="9:9">
      <c r="I2998" s="24"/>
    </row>
    <row r="2999" spans="9:9">
      <c r="I2999" s="24"/>
    </row>
    <row r="3000" spans="9:9">
      <c r="I3000" s="24"/>
    </row>
    <row r="3001" spans="9:9">
      <c r="I3001" s="24"/>
    </row>
    <row r="3002" spans="9:9">
      <c r="I3002" s="24"/>
    </row>
    <row r="3003" spans="9:9">
      <c r="I3003" s="24"/>
    </row>
    <row r="3004" spans="9:9">
      <c r="I3004" s="24"/>
    </row>
    <row r="3005" spans="9:9">
      <c r="I3005" s="24"/>
    </row>
    <row r="3006" spans="9:9">
      <c r="I3006" s="24"/>
    </row>
    <row r="3007" spans="9:9">
      <c r="I3007" s="24"/>
    </row>
    <row r="3008" spans="9:9">
      <c r="I3008" s="24"/>
    </row>
    <row r="3009" spans="9:9">
      <c r="I3009" s="24"/>
    </row>
    <row r="3010" spans="9:9">
      <c r="I3010" s="24"/>
    </row>
    <row r="3011" spans="9:9">
      <c r="I3011" s="24"/>
    </row>
    <row r="3012" spans="9:9">
      <c r="I3012" s="24"/>
    </row>
    <row r="3013" spans="9:9">
      <c r="I3013" s="24"/>
    </row>
    <row r="3014" spans="9:9">
      <c r="I3014" s="24"/>
    </row>
    <row r="3015" spans="9:9">
      <c r="I3015" s="24"/>
    </row>
    <row r="3016" spans="9:9">
      <c r="I3016" s="24"/>
    </row>
    <row r="3017" spans="9:9">
      <c r="I3017" s="24"/>
    </row>
    <row r="3018" spans="9:9">
      <c r="I3018" s="24"/>
    </row>
    <row r="3019" spans="9:9">
      <c r="I3019" s="24"/>
    </row>
    <row r="3020" spans="9:9">
      <c r="I3020" s="24"/>
    </row>
    <row r="3021" spans="9:9">
      <c r="I3021" s="24"/>
    </row>
    <row r="3022" spans="9:9">
      <c r="I3022" s="24"/>
    </row>
    <row r="3023" spans="9:9">
      <c r="I3023" s="24"/>
    </row>
    <row r="3024" spans="9:9">
      <c r="I3024" s="24"/>
    </row>
    <row r="3025" spans="9:9">
      <c r="I3025" s="24"/>
    </row>
    <row r="3026" spans="9:9">
      <c r="I3026" s="24"/>
    </row>
    <row r="3027" spans="9:9">
      <c r="I3027" s="24"/>
    </row>
    <row r="3028" spans="9:9">
      <c r="I3028" s="24"/>
    </row>
    <row r="3029" spans="9:9">
      <c r="I3029" s="24"/>
    </row>
    <row r="3030" spans="9:9">
      <c r="I3030" s="24"/>
    </row>
    <row r="3031" spans="9:9">
      <c r="I3031" s="24"/>
    </row>
    <row r="3032" spans="9:9">
      <c r="I3032" s="24"/>
    </row>
    <row r="3033" spans="9:9">
      <c r="I3033" s="24"/>
    </row>
    <row r="3034" spans="9:9">
      <c r="I3034" s="24"/>
    </row>
    <row r="3035" spans="9:9">
      <c r="I3035" s="24"/>
    </row>
    <row r="3036" spans="9:9">
      <c r="I3036" s="24"/>
    </row>
    <row r="3037" spans="9:9">
      <c r="I3037" s="24"/>
    </row>
    <row r="3038" spans="9:9">
      <c r="I3038" s="24"/>
    </row>
    <row r="3039" spans="9:9">
      <c r="I3039" s="24"/>
    </row>
    <row r="3040" spans="9:9">
      <c r="I3040" s="24"/>
    </row>
    <row r="3041" spans="9:9">
      <c r="I3041" s="24"/>
    </row>
    <row r="3042" spans="9:9">
      <c r="I3042" s="24"/>
    </row>
    <row r="3043" spans="9:9">
      <c r="I3043" s="24"/>
    </row>
    <row r="3044" spans="9:9">
      <c r="I3044" s="24"/>
    </row>
    <row r="3045" spans="9:9">
      <c r="I3045" s="24"/>
    </row>
    <row r="3046" spans="9:9">
      <c r="I3046" s="24"/>
    </row>
    <row r="3047" spans="9:9">
      <c r="I3047" s="24"/>
    </row>
    <row r="3048" spans="9:9">
      <c r="I3048" s="24"/>
    </row>
    <row r="3049" spans="9:9">
      <c r="I3049" s="24"/>
    </row>
    <row r="3050" spans="9:9">
      <c r="I3050" s="24"/>
    </row>
    <row r="3051" spans="9:9">
      <c r="I3051" s="24"/>
    </row>
    <row r="3052" spans="9:9">
      <c r="I3052" s="24"/>
    </row>
    <row r="3053" spans="9:9">
      <c r="I3053" s="24"/>
    </row>
    <row r="3054" spans="9:9">
      <c r="I3054" s="24"/>
    </row>
    <row r="3055" spans="9:9">
      <c r="I3055" s="24"/>
    </row>
    <row r="3056" spans="9:9">
      <c r="I3056" s="24"/>
    </row>
    <row r="3057" spans="9:9">
      <c r="I3057" s="24"/>
    </row>
    <row r="3058" spans="9:9">
      <c r="I3058" s="24"/>
    </row>
    <row r="3059" spans="9:9">
      <c r="I3059" s="24"/>
    </row>
    <row r="3060" spans="9:9">
      <c r="I3060" s="24"/>
    </row>
    <row r="3061" spans="9:9">
      <c r="I3061" s="24"/>
    </row>
    <row r="3062" spans="9:9">
      <c r="I3062" s="24"/>
    </row>
    <row r="3063" spans="9:9">
      <c r="I3063" s="24"/>
    </row>
    <row r="3064" spans="9:9">
      <c r="I3064" s="24"/>
    </row>
    <row r="3065" spans="9:9">
      <c r="I3065" s="24"/>
    </row>
    <row r="3066" spans="9:9">
      <c r="I3066" s="24"/>
    </row>
    <row r="3067" spans="9:9">
      <c r="I3067" s="24"/>
    </row>
    <row r="3068" spans="9:9">
      <c r="I3068" s="24"/>
    </row>
    <row r="3069" spans="9:9">
      <c r="I3069" s="24"/>
    </row>
    <row r="3070" spans="9:9">
      <c r="I3070" s="24"/>
    </row>
    <row r="3071" spans="9:9">
      <c r="I3071" s="24"/>
    </row>
    <row r="3072" spans="9:9">
      <c r="I3072" s="24"/>
    </row>
    <row r="3073" spans="9:9">
      <c r="I3073" s="24"/>
    </row>
    <row r="3074" spans="9:9">
      <c r="I3074" s="24"/>
    </row>
    <row r="3075" spans="9:9">
      <c r="I3075" s="24"/>
    </row>
    <row r="3076" spans="9:9">
      <c r="I3076" s="24"/>
    </row>
    <row r="3077" spans="9:9">
      <c r="I3077" s="24"/>
    </row>
    <row r="3078" spans="9:9">
      <c r="I3078" s="24"/>
    </row>
    <row r="3079" spans="9:9">
      <c r="I3079" s="24"/>
    </row>
    <row r="3080" spans="9:9">
      <c r="I3080" s="24"/>
    </row>
    <row r="3081" spans="9:9">
      <c r="I3081" s="24"/>
    </row>
    <row r="3082" spans="9:9">
      <c r="I3082" s="24"/>
    </row>
    <row r="3083" spans="9:9">
      <c r="I3083" s="24"/>
    </row>
    <row r="3084" spans="9:9">
      <c r="I3084" s="24"/>
    </row>
    <row r="3085" spans="9:9">
      <c r="I3085" s="24"/>
    </row>
    <row r="3086" spans="9:9">
      <c r="I3086" s="24"/>
    </row>
    <row r="3087" spans="9:9">
      <c r="I3087" s="24"/>
    </row>
    <row r="3088" spans="9:9">
      <c r="I3088" s="24"/>
    </row>
    <row r="3089" spans="9:9">
      <c r="I3089" s="24"/>
    </row>
    <row r="3090" spans="9:9">
      <c r="I3090" s="24"/>
    </row>
    <row r="3091" spans="9:9">
      <c r="I3091" s="24"/>
    </row>
    <row r="3092" spans="9:9">
      <c r="I3092" s="24"/>
    </row>
    <row r="3093" spans="9:9">
      <c r="I3093" s="24"/>
    </row>
    <row r="3094" spans="9:9">
      <c r="I3094" s="24"/>
    </row>
    <row r="3095" spans="9:9">
      <c r="I3095" s="24"/>
    </row>
    <row r="3096" spans="9:9">
      <c r="I3096" s="24"/>
    </row>
    <row r="3097" spans="9:9">
      <c r="I3097" s="24"/>
    </row>
    <row r="3098" spans="9:9">
      <c r="I3098" s="24"/>
    </row>
    <row r="3099" spans="9:9">
      <c r="I3099" s="24"/>
    </row>
    <row r="3100" spans="9:9">
      <c r="I3100" s="24"/>
    </row>
    <row r="3101" spans="9:9">
      <c r="I3101" s="24"/>
    </row>
    <row r="3102" spans="9:9">
      <c r="I3102" s="24"/>
    </row>
    <row r="3103" spans="9:9">
      <c r="I3103" s="24"/>
    </row>
    <row r="3104" spans="9:9">
      <c r="I3104" s="24"/>
    </row>
    <row r="3105" spans="9:9">
      <c r="I3105" s="24"/>
    </row>
    <row r="3106" spans="9:9">
      <c r="I3106" s="24"/>
    </row>
    <row r="3107" spans="9:9">
      <c r="I3107" s="24"/>
    </row>
    <row r="3108" spans="9:9">
      <c r="I3108" s="24"/>
    </row>
    <row r="3109" spans="9:9">
      <c r="I3109" s="24"/>
    </row>
    <row r="3110" spans="9:9">
      <c r="I3110" s="24"/>
    </row>
    <row r="3111" spans="9:9">
      <c r="I3111" s="24"/>
    </row>
    <row r="3112" spans="9:9">
      <c r="I3112" s="24"/>
    </row>
    <row r="3113" spans="9:9">
      <c r="I3113" s="24"/>
    </row>
    <row r="3114" spans="9:9">
      <c r="I3114" s="24"/>
    </row>
    <row r="3115" spans="9:9">
      <c r="I3115" s="24"/>
    </row>
    <row r="3116" spans="9:9">
      <c r="I3116" s="24"/>
    </row>
    <row r="3117" spans="9:9">
      <c r="I3117" s="24"/>
    </row>
    <row r="3118" spans="9:9">
      <c r="I3118" s="24"/>
    </row>
    <row r="3119" spans="9:9">
      <c r="I3119" s="24"/>
    </row>
    <row r="3120" spans="9:9">
      <c r="I3120" s="24"/>
    </row>
    <row r="3121" spans="9:9">
      <c r="I3121" s="24"/>
    </row>
    <row r="3122" spans="9:9">
      <c r="I3122" s="24"/>
    </row>
    <row r="3123" spans="9:9">
      <c r="I3123" s="24"/>
    </row>
    <row r="3124" spans="9:9">
      <c r="I3124" s="24"/>
    </row>
    <row r="3125" spans="9:9">
      <c r="I3125" s="24"/>
    </row>
    <row r="3126" spans="9:9">
      <c r="I3126" s="24"/>
    </row>
    <row r="3127" spans="9:9">
      <c r="I3127" s="24"/>
    </row>
    <row r="3128" spans="9:9">
      <c r="I3128" s="24"/>
    </row>
    <row r="3129" spans="9:9">
      <c r="I3129" s="24"/>
    </row>
    <row r="3130" spans="9:9">
      <c r="I3130" s="24"/>
    </row>
    <row r="3131" spans="9:9">
      <c r="I3131" s="24"/>
    </row>
    <row r="3132" spans="9:9">
      <c r="I3132" s="24"/>
    </row>
    <row r="3133" spans="9:9">
      <c r="I3133" s="24"/>
    </row>
    <row r="3134" spans="9:9">
      <c r="I3134" s="24"/>
    </row>
    <row r="3135" spans="9:9">
      <c r="I3135" s="24"/>
    </row>
    <row r="3136" spans="9:9">
      <c r="I3136" s="24"/>
    </row>
    <row r="3137" spans="9:9">
      <c r="I3137" s="24"/>
    </row>
    <row r="3138" spans="9:9">
      <c r="I3138" s="24"/>
    </row>
    <row r="3139" spans="9:9">
      <c r="I3139" s="24"/>
    </row>
    <row r="3140" spans="9:9">
      <c r="I3140" s="24"/>
    </row>
    <row r="3141" spans="9:9">
      <c r="I3141" s="24"/>
    </row>
    <row r="3142" spans="9:9">
      <c r="I3142" s="24"/>
    </row>
    <row r="3143" spans="9:9">
      <c r="I3143" s="24"/>
    </row>
    <row r="3144" spans="9:9">
      <c r="I3144" s="24"/>
    </row>
    <row r="3145" spans="9:9">
      <c r="I3145" s="24"/>
    </row>
    <row r="3146" spans="9:9">
      <c r="I3146" s="24"/>
    </row>
    <row r="3147" spans="9:9">
      <c r="I3147" s="24"/>
    </row>
    <row r="3148" spans="9:9">
      <c r="I3148" s="24"/>
    </row>
    <row r="3149" spans="9:9">
      <c r="I3149" s="24"/>
    </row>
    <row r="3150" spans="9:9">
      <c r="I3150" s="24"/>
    </row>
    <row r="3151" spans="9:9">
      <c r="I3151" s="24"/>
    </row>
    <row r="3152" spans="9:9">
      <c r="I3152" s="24"/>
    </row>
    <row r="3153" spans="9:9">
      <c r="I3153" s="24"/>
    </row>
    <row r="3154" spans="9:9">
      <c r="I3154" s="24"/>
    </row>
    <row r="3155" spans="9:9">
      <c r="I3155" s="24"/>
    </row>
    <row r="3156" spans="9:9">
      <c r="I3156" s="24"/>
    </row>
    <row r="3157" spans="9:9">
      <c r="I3157" s="24"/>
    </row>
    <row r="3158" spans="9:9">
      <c r="I3158" s="24"/>
    </row>
    <row r="3159" spans="9:9">
      <c r="I3159" s="24"/>
    </row>
    <row r="3160" spans="9:9">
      <c r="I3160" s="24"/>
    </row>
    <row r="3161" spans="9:9">
      <c r="I3161" s="24"/>
    </row>
    <row r="3162" spans="9:9">
      <c r="I3162" s="24"/>
    </row>
    <row r="3163" spans="9:9">
      <c r="I3163" s="24"/>
    </row>
    <row r="3164" spans="9:9">
      <c r="I3164" s="24"/>
    </row>
    <row r="3165" spans="9:9">
      <c r="I3165" s="24"/>
    </row>
    <row r="3166" spans="9:9">
      <c r="I3166" s="24"/>
    </row>
    <row r="3167" spans="9:9">
      <c r="I3167" s="24"/>
    </row>
    <row r="3168" spans="9:9">
      <c r="I3168" s="24"/>
    </row>
    <row r="3169" spans="9:9">
      <c r="I3169" s="24"/>
    </row>
    <row r="3170" spans="9:9">
      <c r="I3170" s="24"/>
    </row>
    <row r="3171" spans="9:9">
      <c r="I3171" s="24"/>
    </row>
    <row r="3172" spans="9:9">
      <c r="I3172" s="24"/>
    </row>
    <row r="3173" spans="9:9">
      <c r="I3173" s="24"/>
    </row>
    <row r="3174" spans="9:9">
      <c r="I3174" s="24"/>
    </row>
    <row r="3175" spans="9:9">
      <c r="I3175" s="24"/>
    </row>
    <row r="3176" spans="9:9">
      <c r="I3176" s="24"/>
    </row>
    <row r="3177" spans="9:9">
      <c r="I3177" s="24"/>
    </row>
    <row r="3178" spans="9:9">
      <c r="I3178" s="24"/>
    </row>
    <row r="3179" spans="9:9">
      <c r="I3179" s="24"/>
    </row>
    <row r="3180" spans="9:9">
      <c r="I3180" s="24"/>
    </row>
    <row r="3181" spans="9:9">
      <c r="I3181" s="24"/>
    </row>
    <row r="3182" spans="9:9">
      <c r="I3182" s="24"/>
    </row>
    <row r="3183" spans="9:9">
      <c r="I3183" s="24"/>
    </row>
    <row r="3184" spans="9:9">
      <c r="I3184" s="24"/>
    </row>
    <row r="3185" spans="9:9">
      <c r="I3185" s="24"/>
    </row>
    <row r="3186" spans="9:9">
      <c r="I3186" s="24"/>
    </row>
    <row r="3187" spans="9:9">
      <c r="I3187" s="24"/>
    </row>
    <row r="3188" spans="9:9">
      <c r="I3188" s="24"/>
    </row>
    <row r="3189" spans="9:9">
      <c r="I3189" s="24"/>
    </row>
    <row r="3190" spans="9:9">
      <c r="I3190" s="24"/>
    </row>
    <row r="3191" spans="9:9">
      <c r="I3191" s="24"/>
    </row>
    <row r="3192" spans="9:9">
      <c r="I3192" s="24"/>
    </row>
    <row r="3193" spans="9:9">
      <c r="I3193" s="24"/>
    </row>
    <row r="3194" spans="9:9">
      <c r="I3194" s="24"/>
    </row>
    <row r="3195" spans="9:9">
      <c r="I3195" s="24"/>
    </row>
    <row r="3196" spans="9:9">
      <c r="I3196" s="24"/>
    </row>
    <row r="3197" spans="9:9">
      <c r="I3197" s="24"/>
    </row>
    <row r="3198" spans="9:9">
      <c r="I3198" s="24"/>
    </row>
    <row r="3199" spans="9:9">
      <c r="I3199" s="24"/>
    </row>
    <row r="3200" spans="9:9">
      <c r="I3200" s="24"/>
    </row>
    <row r="3201" spans="9:9">
      <c r="I3201" s="24"/>
    </row>
    <row r="3202" spans="9:9">
      <c r="I3202" s="24"/>
    </row>
    <row r="3203" spans="9:9">
      <c r="I3203" s="24"/>
    </row>
    <row r="3204" spans="9:9">
      <c r="I3204" s="24"/>
    </row>
    <row r="3205" spans="9:9">
      <c r="I3205" s="24"/>
    </row>
    <row r="3206" spans="9:9">
      <c r="I3206" s="24"/>
    </row>
    <row r="3207" spans="9:9">
      <c r="I3207" s="24"/>
    </row>
    <row r="3208" spans="9:9">
      <c r="I3208" s="24"/>
    </row>
    <row r="3209" spans="9:9">
      <c r="I3209" s="24"/>
    </row>
    <row r="3210" spans="9:9">
      <c r="I3210" s="24"/>
    </row>
    <row r="3211" spans="9:9">
      <c r="I3211" s="24"/>
    </row>
    <row r="3212" spans="9:9">
      <c r="I3212" s="24"/>
    </row>
    <row r="3213" spans="9:9">
      <c r="I3213" s="24"/>
    </row>
    <row r="3214" spans="9:9">
      <c r="I3214" s="24"/>
    </row>
    <row r="3215" spans="9:9">
      <c r="I3215" s="24"/>
    </row>
    <row r="3216" spans="9:9">
      <c r="I3216" s="24"/>
    </row>
    <row r="3217" spans="9:9">
      <c r="I3217" s="24"/>
    </row>
    <row r="3218" spans="9:9">
      <c r="I3218" s="24"/>
    </row>
    <row r="3219" spans="9:9">
      <c r="I3219" s="24"/>
    </row>
    <row r="3220" spans="9:9">
      <c r="I3220" s="24"/>
    </row>
    <row r="3221" spans="9:9">
      <c r="I3221" s="24"/>
    </row>
    <row r="3222" spans="9:9">
      <c r="I3222" s="24"/>
    </row>
    <row r="3223" spans="9:9">
      <c r="I3223" s="24"/>
    </row>
    <row r="3224" spans="9:9">
      <c r="I3224" s="24"/>
    </row>
    <row r="3225" spans="9:9">
      <c r="I3225" s="24"/>
    </row>
    <row r="3226" spans="9:9">
      <c r="I3226" s="24"/>
    </row>
    <row r="3227" spans="9:9">
      <c r="I3227" s="24"/>
    </row>
    <row r="3228" spans="9:9">
      <c r="I3228" s="24"/>
    </row>
    <row r="3229" spans="9:9">
      <c r="I3229" s="24"/>
    </row>
    <row r="3230" spans="9:9">
      <c r="I3230" s="24"/>
    </row>
    <row r="3231" spans="9:9">
      <c r="I3231" s="24"/>
    </row>
    <row r="3232" spans="9:9">
      <c r="I3232" s="24"/>
    </row>
    <row r="3233" spans="9:9">
      <c r="I3233" s="24"/>
    </row>
    <row r="3234" spans="9:9">
      <c r="I3234" s="24"/>
    </row>
    <row r="3235" spans="9:9">
      <c r="I3235" s="24"/>
    </row>
    <row r="3236" spans="9:9">
      <c r="I3236" s="24"/>
    </row>
    <row r="3237" spans="9:9">
      <c r="I3237" s="24"/>
    </row>
    <row r="3238" spans="9:9">
      <c r="I3238" s="24"/>
    </row>
    <row r="3239" spans="9:9">
      <c r="I3239" s="24"/>
    </row>
    <row r="3240" spans="9:9">
      <c r="I3240" s="24"/>
    </row>
    <row r="3241" spans="9:9">
      <c r="I3241" s="24"/>
    </row>
    <row r="3242" spans="9:9">
      <c r="I3242" s="24"/>
    </row>
    <row r="3243" spans="9:9">
      <c r="I3243" s="24"/>
    </row>
    <row r="3244" spans="9:9">
      <c r="I3244" s="24"/>
    </row>
    <row r="3245" spans="9:9">
      <c r="I3245" s="24"/>
    </row>
    <row r="3246" spans="9:9">
      <c r="I3246" s="24"/>
    </row>
    <row r="3247" spans="9:9">
      <c r="I3247" s="24"/>
    </row>
    <row r="3248" spans="9:9">
      <c r="I3248" s="24"/>
    </row>
    <row r="3249" spans="9:9">
      <c r="I3249" s="24"/>
    </row>
    <row r="3250" spans="9:9">
      <c r="I3250" s="24"/>
    </row>
    <row r="3251" spans="9:9">
      <c r="I3251" s="24"/>
    </row>
    <row r="3252" spans="9:9">
      <c r="I3252" s="24"/>
    </row>
    <row r="3253" spans="9:9">
      <c r="I3253" s="24"/>
    </row>
    <row r="3254" spans="9:9">
      <c r="I3254" s="24"/>
    </row>
    <row r="3255" spans="9:9">
      <c r="I3255" s="24"/>
    </row>
    <row r="3256" spans="9:9">
      <c r="I3256" s="24"/>
    </row>
    <row r="3257" spans="9:9">
      <c r="I3257" s="24"/>
    </row>
    <row r="3258" spans="9:9">
      <c r="I3258" s="24"/>
    </row>
    <row r="3259" spans="9:9">
      <c r="I3259" s="24"/>
    </row>
    <row r="3260" spans="9:9">
      <c r="I3260" s="24"/>
    </row>
    <row r="3261" spans="9:9">
      <c r="I3261" s="24"/>
    </row>
    <row r="3262" spans="9:9">
      <c r="I3262" s="24"/>
    </row>
    <row r="3263" spans="9:9">
      <c r="I3263" s="24"/>
    </row>
    <row r="3264" spans="9:9">
      <c r="I3264" s="24"/>
    </row>
    <row r="3265" spans="9:9">
      <c r="I3265" s="24"/>
    </row>
    <row r="3266" spans="9:9">
      <c r="I3266" s="24"/>
    </row>
    <row r="3267" spans="9:9">
      <c r="I3267" s="24"/>
    </row>
    <row r="3268" spans="9:9">
      <c r="I3268" s="24"/>
    </row>
    <row r="3269" spans="9:9">
      <c r="I3269" s="24"/>
    </row>
    <row r="3270" spans="9:9">
      <c r="I3270" s="24"/>
    </row>
    <row r="3271" spans="9:9">
      <c r="I3271" s="24"/>
    </row>
    <row r="3272" spans="9:9">
      <c r="I3272" s="24"/>
    </row>
    <row r="3273" spans="9:9">
      <c r="I3273" s="24"/>
    </row>
    <row r="3274" spans="9:9">
      <c r="I3274" s="24"/>
    </row>
    <row r="3275" spans="9:9">
      <c r="I3275" s="24"/>
    </row>
    <row r="3276" spans="9:9">
      <c r="I3276" s="24"/>
    </row>
    <row r="3277" spans="9:9">
      <c r="I3277" s="24"/>
    </row>
    <row r="3278" spans="9:9">
      <c r="I3278" s="24"/>
    </row>
    <row r="3279" spans="9:9">
      <c r="I3279" s="24"/>
    </row>
    <row r="3280" spans="9:9">
      <c r="I3280" s="24"/>
    </row>
    <row r="3281" spans="9:9">
      <c r="I3281" s="24"/>
    </row>
    <row r="3282" spans="9:9">
      <c r="I3282" s="24"/>
    </row>
    <row r="3283" spans="9:9">
      <c r="I3283" s="24"/>
    </row>
    <row r="3284" spans="9:9">
      <c r="I3284" s="24"/>
    </row>
    <row r="3285" spans="9:9">
      <c r="I3285" s="24"/>
    </row>
    <row r="3286" spans="9:9">
      <c r="I3286" s="24"/>
    </row>
    <row r="3287" spans="9:9">
      <c r="I3287" s="24"/>
    </row>
    <row r="3288" spans="9:9">
      <c r="I3288" s="24"/>
    </row>
    <row r="3289" spans="9:9">
      <c r="I3289" s="24"/>
    </row>
    <row r="3290" spans="9:9">
      <c r="I3290" s="24"/>
    </row>
    <row r="3291" spans="9:9">
      <c r="I3291" s="24"/>
    </row>
    <row r="3292" spans="9:9">
      <c r="I3292" s="24"/>
    </row>
    <row r="3293" spans="9:9">
      <c r="I3293" s="24"/>
    </row>
    <row r="3294" spans="9:9">
      <c r="I3294" s="24"/>
    </row>
    <row r="3295" spans="9:9">
      <c r="I3295" s="24"/>
    </row>
    <row r="3296" spans="9:9">
      <c r="I3296" s="24"/>
    </row>
    <row r="3297" spans="9:9">
      <c r="I3297" s="24"/>
    </row>
    <row r="3298" spans="9:9">
      <c r="I3298" s="24"/>
    </row>
    <row r="3299" spans="9:9">
      <c r="I3299" s="24"/>
    </row>
    <row r="3300" spans="9:9">
      <c r="I3300" s="24"/>
    </row>
    <row r="3301" spans="9:9">
      <c r="I3301" s="24"/>
    </row>
    <row r="3302" spans="9:9">
      <c r="I3302" s="24"/>
    </row>
    <row r="3303" spans="9:9">
      <c r="I3303" s="24"/>
    </row>
    <row r="3304" spans="9:9">
      <c r="I3304" s="24"/>
    </row>
    <row r="3305" spans="9:9">
      <c r="I3305" s="24"/>
    </row>
    <row r="3306" spans="9:9">
      <c r="I3306" s="24"/>
    </row>
    <row r="3307" spans="9:9">
      <c r="I3307" s="24"/>
    </row>
    <row r="3308" spans="9:9">
      <c r="I3308" s="24"/>
    </row>
    <row r="3309" spans="9:9">
      <c r="I3309" s="24"/>
    </row>
    <row r="3310" spans="9:9">
      <c r="I3310" s="24"/>
    </row>
    <row r="3311" spans="9:9">
      <c r="I3311" s="24"/>
    </row>
    <row r="3312" spans="9:9">
      <c r="I3312" s="24"/>
    </row>
    <row r="3313" spans="9:9">
      <c r="I3313" s="24"/>
    </row>
    <row r="3314" spans="9:9">
      <c r="I3314" s="24"/>
    </row>
    <row r="3315" spans="9:9">
      <c r="I3315" s="24"/>
    </row>
    <row r="3316" spans="9:9">
      <c r="I3316" s="24"/>
    </row>
    <row r="3317" spans="9:9">
      <c r="I3317" s="24"/>
    </row>
    <row r="3318" spans="9:9">
      <c r="I3318" s="24"/>
    </row>
    <row r="3319" spans="9:9">
      <c r="I3319" s="24"/>
    </row>
    <row r="3320" spans="9:9">
      <c r="I3320" s="24"/>
    </row>
    <row r="3321" spans="9:9">
      <c r="I3321" s="24"/>
    </row>
    <row r="3322" spans="9:9">
      <c r="I3322" s="24"/>
    </row>
    <row r="3323" spans="9:9">
      <c r="I3323" s="24"/>
    </row>
    <row r="3324" spans="9:9">
      <c r="I3324" s="24"/>
    </row>
    <row r="3325" spans="9:9">
      <c r="I3325" s="24"/>
    </row>
    <row r="3326" spans="9:9">
      <c r="I3326" s="24"/>
    </row>
    <row r="3327" spans="9:9">
      <c r="I3327" s="24"/>
    </row>
    <row r="3328" spans="9:9">
      <c r="I3328" s="24"/>
    </row>
    <row r="3329" spans="9:9">
      <c r="I3329" s="24"/>
    </row>
    <row r="3330" spans="9:9">
      <c r="I3330" s="24"/>
    </row>
    <row r="3331" spans="9:9">
      <c r="I3331" s="24"/>
    </row>
    <row r="3332" spans="9:9">
      <c r="I3332" s="24"/>
    </row>
    <row r="3333" spans="9:9">
      <c r="I3333" s="24"/>
    </row>
    <row r="3334" spans="9:9">
      <c r="I3334" s="24"/>
    </row>
    <row r="3335" spans="9:9">
      <c r="I3335" s="24"/>
    </row>
    <row r="3336" spans="9:9">
      <c r="I3336" s="24"/>
    </row>
    <row r="3337" spans="9:9">
      <c r="I3337" s="24"/>
    </row>
    <row r="3338" spans="9:9">
      <c r="I3338" s="24"/>
    </row>
    <row r="3339" spans="9:9">
      <c r="I3339" s="24"/>
    </row>
    <row r="3340" spans="9:9">
      <c r="I3340" s="24"/>
    </row>
    <row r="3341" spans="9:9">
      <c r="I3341" s="24"/>
    </row>
    <row r="3342" spans="9:9">
      <c r="I3342" s="24"/>
    </row>
    <row r="3343" spans="9:9">
      <c r="I3343" s="24"/>
    </row>
    <row r="3344" spans="9:9">
      <c r="I3344" s="24"/>
    </row>
    <row r="3345" spans="9:9">
      <c r="I3345" s="24"/>
    </row>
    <row r="3346" spans="9:9">
      <c r="I3346" s="24"/>
    </row>
    <row r="3347" spans="9:9">
      <c r="I3347" s="24"/>
    </row>
    <row r="3348" spans="9:9">
      <c r="I3348" s="24"/>
    </row>
    <row r="3349" spans="9:9">
      <c r="I3349" s="24"/>
    </row>
    <row r="3350" spans="9:9">
      <c r="I3350" s="24"/>
    </row>
    <row r="3351" spans="9:9">
      <c r="I3351" s="24"/>
    </row>
    <row r="3352" spans="9:9">
      <c r="I3352" s="24"/>
    </row>
    <row r="3353" spans="9:9">
      <c r="I3353" s="24"/>
    </row>
    <row r="3354" spans="9:9">
      <c r="I3354" s="24"/>
    </row>
    <row r="3355" spans="9:9">
      <c r="I3355" s="24"/>
    </row>
    <row r="3356" spans="9:9">
      <c r="I3356" s="24"/>
    </row>
    <row r="3357" spans="9:9">
      <c r="I3357" s="24"/>
    </row>
    <row r="3358" spans="9:9">
      <c r="I3358" s="24"/>
    </row>
    <row r="3359" spans="9:9">
      <c r="I3359" s="24"/>
    </row>
    <row r="3360" spans="9:9">
      <c r="I3360" s="24"/>
    </row>
    <row r="3361" spans="9:9">
      <c r="I3361" s="24"/>
    </row>
    <row r="3362" spans="9:9">
      <c r="I3362" s="24"/>
    </row>
    <row r="3363" spans="9:9">
      <c r="I3363" s="24"/>
    </row>
    <row r="3364" spans="9:9">
      <c r="I3364" s="24"/>
    </row>
    <row r="3365" spans="9:9">
      <c r="I3365" s="24"/>
    </row>
    <row r="3366" spans="9:9">
      <c r="I3366" s="24"/>
    </row>
    <row r="3367" spans="9:9">
      <c r="I3367" s="24"/>
    </row>
    <row r="3368" spans="9:9">
      <c r="I3368" s="24"/>
    </row>
    <row r="3369" spans="9:9">
      <c r="I3369" s="24"/>
    </row>
    <row r="3370" spans="9:9">
      <c r="I3370" s="24"/>
    </row>
    <row r="3371" spans="9:9">
      <c r="I3371" s="24"/>
    </row>
    <row r="3372" spans="9:9">
      <c r="I3372" s="24"/>
    </row>
    <row r="3373" spans="9:9">
      <c r="I3373" s="24"/>
    </row>
    <row r="3374" spans="9:9">
      <c r="I3374" s="24"/>
    </row>
    <row r="3375" spans="9:9">
      <c r="I3375" s="24"/>
    </row>
    <row r="3376" spans="9:9">
      <c r="I3376" s="24"/>
    </row>
    <row r="3377" spans="9:9">
      <c r="I3377" s="24"/>
    </row>
    <row r="3378" spans="9:9">
      <c r="I3378" s="24"/>
    </row>
    <row r="3379" spans="9:9">
      <c r="I3379" s="24"/>
    </row>
    <row r="3380" spans="9:9">
      <c r="I3380" s="24"/>
    </row>
    <row r="3381" spans="9:9">
      <c r="I3381" s="24"/>
    </row>
    <row r="3382" spans="9:9">
      <c r="I3382" s="24"/>
    </row>
    <row r="3383" spans="9:9">
      <c r="I3383" s="24"/>
    </row>
    <row r="3384" spans="9:9">
      <c r="I3384" s="24"/>
    </row>
    <row r="3385" spans="9:9">
      <c r="I3385" s="24"/>
    </row>
    <row r="3386" spans="9:9">
      <c r="I3386" s="24"/>
    </row>
    <row r="3387" spans="9:9">
      <c r="I3387" s="24"/>
    </row>
    <row r="3388" spans="9:9">
      <c r="I3388" s="24"/>
    </row>
    <row r="3389" spans="9:9">
      <c r="I3389" s="24"/>
    </row>
    <row r="3390" spans="9:9">
      <c r="I3390" s="24"/>
    </row>
    <row r="3391" spans="9:9">
      <c r="I3391" s="24"/>
    </row>
    <row r="3392" spans="9:9">
      <c r="I3392" s="24"/>
    </row>
    <row r="3393" spans="9:9">
      <c r="I3393" s="24"/>
    </row>
    <row r="3394" spans="9:9">
      <c r="I3394" s="24"/>
    </row>
    <row r="3395" spans="9:9">
      <c r="I3395" s="24"/>
    </row>
    <row r="3396" spans="9:9">
      <c r="I3396" s="24"/>
    </row>
    <row r="3397" spans="9:9">
      <c r="I3397" s="24"/>
    </row>
    <row r="3398" spans="9:9">
      <c r="I3398" s="24"/>
    </row>
    <row r="3399" spans="9:9">
      <c r="I3399" s="24"/>
    </row>
    <row r="3400" spans="9:9">
      <c r="I3400" s="24"/>
    </row>
    <row r="3401" spans="9:9">
      <c r="I3401" s="24"/>
    </row>
    <row r="3402" spans="9:9">
      <c r="I3402" s="24"/>
    </row>
    <row r="3403" spans="9:9">
      <c r="I3403" s="24"/>
    </row>
    <row r="3404" spans="9:9">
      <c r="I3404" s="24"/>
    </row>
    <row r="3405" spans="9:9">
      <c r="I3405" s="24"/>
    </row>
    <row r="3406" spans="9:9">
      <c r="I3406" s="24"/>
    </row>
    <row r="3407" spans="9:9">
      <c r="I3407" s="24"/>
    </row>
    <row r="3408" spans="9:9">
      <c r="I3408" s="24"/>
    </row>
    <row r="3409" spans="9:9">
      <c r="I3409" s="24"/>
    </row>
    <row r="3410" spans="9:9">
      <c r="I3410" s="24"/>
    </row>
    <row r="3411" spans="9:9">
      <c r="I3411" s="24"/>
    </row>
    <row r="3412" spans="9:9">
      <c r="I3412" s="24"/>
    </row>
    <row r="3413" spans="9:9">
      <c r="I3413" s="24"/>
    </row>
    <row r="3414" spans="9:9">
      <c r="I3414" s="24"/>
    </row>
    <row r="3415" spans="9:9">
      <c r="I3415" s="24"/>
    </row>
    <row r="3416" spans="9:9">
      <c r="I3416" s="24"/>
    </row>
    <row r="3417" spans="9:9">
      <c r="I3417" s="24"/>
    </row>
    <row r="3418" spans="9:9">
      <c r="I3418" s="24"/>
    </row>
    <row r="3419" spans="9:9">
      <c r="I3419" s="24"/>
    </row>
    <row r="3420" spans="9:9">
      <c r="I3420" s="24"/>
    </row>
    <row r="3421" spans="9:9">
      <c r="I3421" s="24"/>
    </row>
    <row r="3422" spans="9:9">
      <c r="I3422" s="24"/>
    </row>
    <row r="3423" spans="9:9">
      <c r="I3423" s="24"/>
    </row>
    <row r="3424" spans="9:9">
      <c r="I3424" s="24"/>
    </row>
    <row r="3425" spans="9:9">
      <c r="I3425" s="24"/>
    </row>
    <row r="3426" spans="9:9">
      <c r="I3426" s="24"/>
    </row>
    <row r="3427" spans="9:9">
      <c r="I3427" s="24"/>
    </row>
    <row r="3428" spans="9:9">
      <c r="I3428" s="24"/>
    </row>
    <row r="3429" spans="9:9">
      <c r="I3429" s="24"/>
    </row>
    <row r="3430" spans="9:9">
      <c r="I3430" s="24"/>
    </row>
    <row r="3431" spans="9:9">
      <c r="I3431" s="24"/>
    </row>
    <row r="3432" spans="9:9">
      <c r="I3432" s="24"/>
    </row>
    <row r="3433" spans="9:9">
      <c r="I3433" s="24"/>
    </row>
    <row r="3434" spans="9:9">
      <c r="I3434" s="24"/>
    </row>
    <row r="3435" spans="9:9">
      <c r="I3435" s="24"/>
    </row>
    <row r="3436" spans="9:9">
      <c r="I3436" s="24"/>
    </row>
    <row r="3437" spans="9:9">
      <c r="I3437" s="24"/>
    </row>
    <row r="3438" spans="9:9">
      <c r="I3438" s="24"/>
    </row>
    <row r="3439" spans="9:9">
      <c r="I3439" s="24"/>
    </row>
    <row r="3440" spans="9:9">
      <c r="I3440" s="24"/>
    </row>
    <row r="3441" spans="9:9">
      <c r="I3441" s="24"/>
    </row>
    <row r="3442" spans="9:9">
      <c r="I3442" s="24"/>
    </row>
    <row r="3443" spans="9:9">
      <c r="I3443" s="24"/>
    </row>
    <row r="3444" spans="9:9">
      <c r="I3444" s="24"/>
    </row>
    <row r="3445" spans="9:9">
      <c r="I3445" s="24"/>
    </row>
    <row r="3446" spans="9:9">
      <c r="I3446" s="24"/>
    </row>
    <row r="3447" spans="9:9">
      <c r="I3447" s="24"/>
    </row>
    <row r="3448" spans="9:9">
      <c r="I3448" s="24"/>
    </row>
    <row r="3449" spans="9:9">
      <c r="I3449" s="24"/>
    </row>
    <row r="3450" spans="9:9">
      <c r="I3450" s="24"/>
    </row>
    <row r="3451" spans="9:9">
      <c r="I3451" s="24"/>
    </row>
    <row r="3452" spans="9:9">
      <c r="I3452" s="24"/>
    </row>
    <row r="3453" spans="9:9">
      <c r="I3453" s="24"/>
    </row>
    <row r="3454" spans="9:9">
      <c r="I3454" s="24"/>
    </row>
    <row r="3455" spans="9:9">
      <c r="I3455" s="24"/>
    </row>
    <row r="3456" spans="9:9">
      <c r="I3456" s="24"/>
    </row>
    <row r="3457" spans="9:9">
      <c r="I3457" s="24"/>
    </row>
    <row r="3458" spans="9:9">
      <c r="I3458" s="24"/>
    </row>
    <row r="3459" spans="9:9">
      <c r="I3459" s="24"/>
    </row>
    <row r="3460" spans="9:9">
      <c r="I3460" s="24"/>
    </row>
    <row r="3461" spans="9:9">
      <c r="I3461" s="24"/>
    </row>
    <row r="3462" spans="9:9">
      <c r="I3462" s="24"/>
    </row>
    <row r="3463" spans="9:9">
      <c r="I3463" s="24"/>
    </row>
    <row r="3464" spans="9:9">
      <c r="I3464" s="24"/>
    </row>
    <row r="3465" spans="9:9">
      <c r="I3465" s="24"/>
    </row>
    <row r="3466" spans="9:9">
      <c r="I3466" s="24"/>
    </row>
    <row r="3467" spans="9:9">
      <c r="I3467" s="24"/>
    </row>
    <row r="3468" spans="9:9">
      <c r="I3468" s="24"/>
    </row>
    <row r="3469" spans="9:9">
      <c r="I3469" s="24"/>
    </row>
    <row r="3470" spans="9:9">
      <c r="I3470" s="24"/>
    </row>
    <row r="3471" spans="9:9">
      <c r="I3471" s="24"/>
    </row>
    <row r="3472" spans="9:9">
      <c r="I3472" s="24"/>
    </row>
    <row r="3473" spans="9:9">
      <c r="I3473" s="24"/>
    </row>
    <row r="3474" spans="9:9">
      <c r="I3474" s="24"/>
    </row>
    <row r="3475" spans="9:9">
      <c r="I3475" s="24"/>
    </row>
    <row r="3476" spans="9:9">
      <c r="I3476" s="24"/>
    </row>
    <row r="3477" spans="9:9">
      <c r="I3477" s="24"/>
    </row>
    <row r="3478" spans="9:9">
      <c r="I3478" s="24"/>
    </row>
    <row r="3479" spans="9:9">
      <c r="I3479" s="24"/>
    </row>
    <row r="3480" spans="9:9">
      <c r="I3480" s="24"/>
    </row>
    <row r="3481" spans="9:9">
      <c r="I3481" s="24"/>
    </row>
    <row r="3482" spans="9:9">
      <c r="I3482" s="24"/>
    </row>
    <row r="3483" spans="9:9">
      <c r="I3483" s="24"/>
    </row>
    <row r="3484" spans="9:9">
      <c r="I3484" s="24"/>
    </row>
    <row r="3485" spans="9:9">
      <c r="I3485" s="24"/>
    </row>
    <row r="3486" spans="9:9">
      <c r="I3486" s="24"/>
    </row>
    <row r="3487" spans="9:9">
      <c r="I3487" s="24"/>
    </row>
    <row r="3488" spans="9:9">
      <c r="I3488" s="24"/>
    </row>
    <row r="3489" spans="9:9">
      <c r="I3489" s="24"/>
    </row>
    <row r="3490" spans="9:9">
      <c r="I3490" s="24"/>
    </row>
    <row r="3491" spans="9:9">
      <c r="I3491" s="24"/>
    </row>
    <row r="3492" spans="9:9">
      <c r="I3492" s="24"/>
    </row>
    <row r="3493" spans="9:9">
      <c r="I3493" s="24"/>
    </row>
    <row r="3494" spans="9:9">
      <c r="I3494" s="24"/>
    </row>
    <row r="3495" spans="9:9">
      <c r="I3495" s="24"/>
    </row>
    <row r="3496" spans="9:9">
      <c r="I3496" s="24"/>
    </row>
    <row r="3497" spans="9:9">
      <c r="I3497" s="24"/>
    </row>
    <row r="3498" spans="9:9">
      <c r="I3498" s="24"/>
    </row>
    <row r="3499" spans="9:9">
      <c r="I3499" s="24"/>
    </row>
    <row r="3500" spans="9:9">
      <c r="I3500" s="24"/>
    </row>
    <row r="3501" spans="9:9">
      <c r="I3501" s="24"/>
    </row>
    <row r="3502" spans="9:9">
      <c r="I3502" s="24"/>
    </row>
    <row r="3503" spans="9:9">
      <c r="I3503" s="24"/>
    </row>
    <row r="3504" spans="9:9">
      <c r="I3504" s="24"/>
    </row>
    <row r="3505" spans="9:9">
      <c r="I3505" s="24"/>
    </row>
    <row r="3506" spans="9:9">
      <c r="I3506" s="24"/>
    </row>
    <row r="3507" spans="9:9">
      <c r="I3507" s="24"/>
    </row>
    <row r="3508" spans="9:9">
      <c r="I3508" s="24"/>
    </row>
    <row r="3509" spans="9:9">
      <c r="I3509" s="24"/>
    </row>
    <row r="3510" spans="9:9">
      <c r="I3510" s="24"/>
    </row>
    <row r="3511" spans="9:9">
      <c r="I3511" s="24"/>
    </row>
    <row r="3512" spans="9:9">
      <c r="I3512" s="24"/>
    </row>
    <row r="3513" spans="9:9">
      <c r="I3513" s="24"/>
    </row>
    <row r="3514" spans="9:9">
      <c r="I3514" s="24"/>
    </row>
    <row r="3515" spans="9:9">
      <c r="I3515" s="24"/>
    </row>
    <row r="3516" spans="9:9">
      <c r="I3516" s="24"/>
    </row>
    <row r="3517" spans="9:9">
      <c r="I3517" s="24"/>
    </row>
    <row r="3518" spans="9:9">
      <c r="I3518" s="24"/>
    </row>
    <row r="3519" spans="9:9">
      <c r="I3519" s="24"/>
    </row>
    <row r="3520" spans="9:9">
      <c r="I3520" s="24"/>
    </row>
    <row r="3521" spans="9:9">
      <c r="I3521" s="24"/>
    </row>
    <row r="3522" spans="9:9">
      <c r="I3522" s="24"/>
    </row>
    <row r="3523" spans="9:9">
      <c r="I3523" s="24"/>
    </row>
    <row r="3524" spans="9:9">
      <c r="I3524" s="24"/>
    </row>
    <row r="3525" spans="9:9">
      <c r="I3525" s="24"/>
    </row>
    <row r="3526" spans="9:9">
      <c r="I3526" s="24"/>
    </row>
    <row r="3527" spans="9:9">
      <c r="I3527" s="24"/>
    </row>
    <row r="3528" spans="9:9">
      <c r="I3528" s="24"/>
    </row>
    <row r="3529" spans="9:9">
      <c r="I3529" s="24"/>
    </row>
    <row r="3530" spans="9:9">
      <c r="I3530" s="24"/>
    </row>
    <row r="3531" spans="9:9">
      <c r="I3531" s="24"/>
    </row>
    <row r="3532" spans="9:9">
      <c r="I3532" s="24"/>
    </row>
    <row r="3533" spans="9:9">
      <c r="I3533" s="24"/>
    </row>
    <row r="3534" spans="9:9">
      <c r="I3534" s="24"/>
    </row>
    <row r="3535" spans="9:9">
      <c r="I3535" s="24"/>
    </row>
    <row r="3536" spans="9:9">
      <c r="I3536" s="24"/>
    </row>
    <row r="3537" spans="9:9">
      <c r="I3537" s="24"/>
    </row>
    <row r="3538" spans="9:9">
      <c r="I3538" s="24"/>
    </row>
    <row r="3539" spans="9:9">
      <c r="I3539" s="24"/>
    </row>
    <row r="3540" spans="9:9">
      <c r="I3540" s="24"/>
    </row>
    <row r="3541" spans="9:9">
      <c r="I3541" s="24"/>
    </row>
    <row r="3542" spans="9:9">
      <c r="I3542" s="24"/>
    </row>
    <row r="3543" spans="9:9">
      <c r="I3543" s="24"/>
    </row>
    <row r="3544" spans="9:9">
      <c r="I3544" s="24"/>
    </row>
    <row r="3545" spans="9:9">
      <c r="I3545" s="24"/>
    </row>
    <row r="3546" spans="9:9">
      <c r="I3546" s="24"/>
    </row>
    <row r="3547" spans="9:9">
      <c r="I3547" s="24"/>
    </row>
    <row r="3548" spans="9:9">
      <c r="I3548" s="24"/>
    </row>
    <row r="3549" spans="9:9">
      <c r="I3549" s="24"/>
    </row>
    <row r="3550" spans="9:9">
      <c r="I3550" s="24"/>
    </row>
    <row r="3551" spans="9:9">
      <c r="I3551" s="24"/>
    </row>
    <row r="3552" spans="9:9">
      <c r="I3552" s="24"/>
    </row>
    <row r="3553" spans="9:9">
      <c r="I3553" s="24"/>
    </row>
    <row r="3554" spans="9:9">
      <c r="I3554" s="24"/>
    </row>
    <row r="3555" spans="9:9">
      <c r="I3555" s="24"/>
    </row>
    <row r="3556" spans="9:9">
      <c r="I3556" s="24"/>
    </row>
    <row r="3557" spans="9:9">
      <c r="I3557" s="24"/>
    </row>
    <row r="3558" spans="9:9">
      <c r="I3558" s="24"/>
    </row>
    <row r="3559" spans="9:9">
      <c r="I3559" s="24"/>
    </row>
    <row r="3560" spans="9:9">
      <c r="I3560" s="24"/>
    </row>
    <row r="3561" spans="9:9">
      <c r="I3561" s="24"/>
    </row>
    <row r="3562" spans="9:9">
      <c r="I3562" s="24"/>
    </row>
    <row r="3563" spans="9:9">
      <c r="I3563" s="24"/>
    </row>
    <row r="3564" spans="9:9">
      <c r="I3564" s="24"/>
    </row>
    <row r="3565" spans="9:9">
      <c r="I3565" s="24"/>
    </row>
    <row r="3566" spans="9:9">
      <c r="I3566" s="24"/>
    </row>
    <row r="3567" spans="9:9">
      <c r="I3567" s="24"/>
    </row>
    <row r="3568" spans="9:9">
      <c r="I3568" s="24"/>
    </row>
    <row r="3569" spans="9:9">
      <c r="I3569" s="24"/>
    </row>
    <row r="3570" spans="9:9">
      <c r="I3570" s="24"/>
    </row>
    <row r="3571" spans="9:9">
      <c r="I3571" s="24"/>
    </row>
    <row r="3572" spans="9:9">
      <c r="I3572" s="24"/>
    </row>
    <row r="3573" spans="9:9">
      <c r="I3573" s="24"/>
    </row>
    <row r="3574" spans="9:9">
      <c r="I3574" s="24"/>
    </row>
    <row r="3575" spans="9:9">
      <c r="I3575" s="24"/>
    </row>
    <row r="3576" spans="9:9">
      <c r="I3576" s="24"/>
    </row>
    <row r="3577" spans="9:9">
      <c r="I3577" s="24"/>
    </row>
    <row r="3578" spans="9:9">
      <c r="I3578" s="24"/>
    </row>
    <row r="3579" spans="9:9">
      <c r="I3579" s="24"/>
    </row>
    <row r="3580" spans="9:9">
      <c r="I3580" s="24"/>
    </row>
    <row r="3581" spans="9:9">
      <c r="I3581" s="24"/>
    </row>
    <row r="3582" spans="9:9">
      <c r="I3582" s="24"/>
    </row>
    <row r="3583" spans="9:9">
      <c r="I3583" s="24"/>
    </row>
    <row r="3584" spans="9:9">
      <c r="I3584" s="24"/>
    </row>
    <row r="3585" spans="9:9">
      <c r="I3585" s="24"/>
    </row>
    <row r="3586" spans="9:9">
      <c r="I3586" s="24"/>
    </row>
    <row r="3587" spans="9:9">
      <c r="I3587" s="24"/>
    </row>
    <row r="3588" spans="9:9">
      <c r="I3588" s="24"/>
    </row>
    <row r="3589" spans="9:9">
      <c r="I3589" s="24"/>
    </row>
    <row r="3590" spans="9:9">
      <c r="I3590" s="24"/>
    </row>
    <row r="3591" spans="9:9">
      <c r="I3591" s="24"/>
    </row>
    <row r="3592" spans="9:9">
      <c r="I3592" s="24"/>
    </row>
    <row r="3593" spans="9:9">
      <c r="I3593" s="24"/>
    </row>
    <row r="3594" spans="9:9">
      <c r="I3594" s="24"/>
    </row>
    <row r="3595" spans="9:9">
      <c r="I3595" s="24"/>
    </row>
    <row r="3596" spans="9:9">
      <c r="I3596" s="24"/>
    </row>
    <row r="3597" spans="9:9">
      <c r="I3597" s="24"/>
    </row>
    <row r="3598" spans="9:9">
      <c r="I3598" s="24"/>
    </row>
    <row r="3599" spans="9:9">
      <c r="I3599" s="24"/>
    </row>
    <row r="3600" spans="9:9">
      <c r="I3600" s="24"/>
    </row>
    <row r="3601" spans="9:9">
      <c r="I3601" s="24"/>
    </row>
    <row r="3602" spans="9:9">
      <c r="I3602" s="24"/>
    </row>
    <row r="3603" spans="9:9">
      <c r="I3603" s="24"/>
    </row>
    <row r="3604" spans="9:9">
      <c r="I3604" s="24"/>
    </row>
    <row r="3605" spans="9:9">
      <c r="I3605" s="24"/>
    </row>
    <row r="3606" spans="9:9">
      <c r="I3606" s="24"/>
    </row>
    <row r="3607" spans="9:9">
      <c r="I3607" s="24"/>
    </row>
    <row r="3608" spans="9:9">
      <c r="I3608" s="24"/>
    </row>
    <row r="3609" spans="9:9">
      <c r="I3609" s="24"/>
    </row>
    <row r="3610" spans="9:9">
      <c r="I3610" s="24"/>
    </row>
    <row r="3611" spans="9:9">
      <c r="I3611" s="24"/>
    </row>
    <row r="3612" spans="9:9">
      <c r="I3612" s="24"/>
    </row>
    <row r="3613" spans="9:9">
      <c r="I3613" s="24"/>
    </row>
    <row r="3614" spans="9:9">
      <c r="I3614" s="24"/>
    </row>
    <row r="3615" spans="9:9">
      <c r="I3615" s="24"/>
    </row>
    <row r="3616" spans="9:9">
      <c r="I3616" s="24"/>
    </row>
    <row r="3617" spans="9:9">
      <c r="I3617" s="24"/>
    </row>
    <row r="3618" spans="9:9">
      <c r="I3618" s="24"/>
    </row>
    <row r="3619" spans="9:9">
      <c r="I3619" s="24"/>
    </row>
    <row r="3620" spans="9:9">
      <c r="I3620" s="24"/>
    </row>
    <row r="3621" spans="9:9">
      <c r="I3621" s="24"/>
    </row>
    <row r="3622" spans="9:9">
      <c r="I3622" s="24"/>
    </row>
    <row r="3623" spans="9:9">
      <c r="I3623" s="24"/>
    </row>
    <row r="3624" spans="9:9">
      <c r="I3624" s="24"/>
    </row>
    <row r="3625" spans="9:9">
      <c r="I3625" s="24"/>
    </row>
    <row r="3626" spans="9:9">
      <c r="I3626" s="24"/>
    </row>
    <row r="3627" spans="9:9">
      <c r="I3627" s="24"/>
    </row>
    <row r="3628" spans="9:9">
      <c r="I3628" s="24"/>
    </row>
    <row r="3629" spans="9:9">
      <c r="I3629" s="24"/>
    </row>
    <row r="3630" spans="9:9">
      <c r="I3630" s="24"/>
    </row>
    <row r="3631" spans="9:9">
      <c r="I3631" s="24"/>
    </row>
    <row r="3632" spans="9:9">
      <c r="I3632" s="24"/>
    </row>
    <row r="3633" spans="9:9">
      <c r="I3633" s="24"/>
    </row>
    <row r="3634" spans="9:9">
      <c r="I3634" s="24"/>
    </row>
    <row r="3635" spans="9:9">
      <c r="I3635" s="24"/>
    </row>
    <row r="3636" spans="9:9">
      <c r="I3636" s="24"/>
    </row>
    <row r="3637" spans="9:9">
      <c r="I3637" s="24"/>
    </row>
    <row r="3638" spans="9:9">
      <c r="I3638" s="24"/>
    </row>
    <row r="3639" spans="9:9">
      <c r="I3639" s="24"/>
    </row>
    <row r="3640" spans="9:9">
      <c r="I3640" s="24"/>
    </row>
    <row r="3641" spans="9:9">
      <c r="I3641" s="24"/>
    </row>
    <row r="3642" spans="9:9">
      <c r="I3642" s="24"/>
    </row>
    <row r="3643" spans="9:9">
      <c r="I3643" s="24"/>
    </row>
    <row r="3644" spans="9:9">
      <c r="I3644" s="24"/>
    </row>
    <row r="3645" spans="9:9">
      <c r="I3645" s="24"/>
    </row>
    <row r="3646" spans="9:9">
      <c r="I3646" s="24"/>
    </row>
    <row r="3647" spans="9:9">
      <c r="I3647" s="24"/>
    </row>
    <row r="3648" spans="9:9">
      <c r="I3648" s="24"/>
    </row>
    <row r="3649" spans="9:9">
      <c r="I3649" s="24"/>
    </row>
    <row r="3650" spans="9:9">
      <c r="I3650" s="24"/>
    </row>
    <row r="3651" spans="9:9">
      <c r="I3651" s="24"/>
    </row>
    <row r="3652" spans="9:9">
      <c r="I3652" s="24"/>
    </row>
    <row r="3653" spans="9:9">
      <c r="I3653" s="24"/>
    </row>
    <row r="3654" spans="9:9">
      <c r="I3654" s="24"/>
    </row>
    <row r="3655" spans="9:9">
      <c r="I3655" s="24"/>
    </row>
    <row r="3656" spans="9:9">
      <c r="I3656" s="24"/>
    </row>
    <row r="3657" spans="9:9">
      <c r="I3657" s="24"/>
    </row>
    <row r="3658" spans="9:9">
      <c r="I3658" s="24"/>
    </row>
    <row r="3659" spans="9:9">
      <c r="I3659" s="24"/>
    </row>
    <row r="3660" spans="9:9">
      <c r="I3660" s="24"/>
    </row>
    <row r="3661" spans="9:9">
      <c r="I3661" s="24"/>
    </row>
    <row r="3662" spans="9:9">
      <c r="I3662" s="24"/>
    </row>
    <row r="3663" spans="9:9">
      <c r="I3663" s="24"/>
    </row>
    <row r="3664" spans="9:9">
      <c r="I3664" s="24"/>
    </row>
    <row r="3665" spans="9:9">
      <c r="I3665" s="24"/>
    </row>
    <row r="3666" spans="9:9">
      <c r="I3666" s="24"/>
    </row>
    <row r="3667" spans="9:9">
      <c r="I3667" s="24"/>
    </row>
    <row r="3668" spans="9:9">
      <c r="I3668" s="24"/>
    </row>
    <row r="3669" spans="9:9">
      <c r="I3669" s="24"/>
    </row>
    <row r="3670" spans="9:9">
      <c r="I3670" s="24"/>
    </row>
    <row r="3671" spans="9:9">
      <c r="I3671" s="24"/>
    </row>
    <row r="3672" spans="9:9">
      <c r="I3672" s="24"/>
    </row>
    <row r="3673" spans="9:9">
      <c r="I3673" s="24"/>
    </row>
    <row r="3674" spans="9:9">
      <c r="I3674" s="24"/>
    </row>
    <row r="3675" spans="9:9">
      <c r="I3675" s="24"/>
    </row>
    <row r="3676" spans="9:9">
      <c r="I3676" s="24"/>
    </row>
    <row r="3677" spans="9:9">
      <c r="I3677" s="24"/>
    </row>
    <row r="3678" spans="9:9">
      <c r="I3678" s="24"/>
    </row>
    <row r="3679" spans="9:9">
      <c r="I3679" s="24"/>
    </row>
    <row r="3680" spans="9:9">
      <c r="I3680" s="24"/>
    </row>
    <row r="3681" spans="9:9">
      <c r="I3681" s="24"/>
    </row>
    <row r="3682" spans="9:9">
      <c r="I3682" s="24"/>
    </row>
    <row r="3683" spans="9:9">
      <c r="I3683" s="24"/>
    </row>
    <row r="3684" spans="9:9">
      <c r="I3684" s="24"/>
    </row>
    <row r="3685" spans="9:9">
      <c r="I3685" s="24"/>
    </row>
    <row r="3686" spans="9:9">
      <c r="I3686" s="24"/>
    </row>
    <row r="3687" spans="9:9">
      <c r="I3687" s="24"/>
    </row>
    <row r="3688" spans="9:9">
      <c r="I3688" s="24"/>
    </row>
    <row r="3689" spans="9:9">
      <c r="I3689" s="24"/>
    </row>
    <row r="3690" spans="9:9">
      <c r="I3690" s="24"/>
    </row>
    <row r="3691" spans="9:9">
      <c r="I3691" s="24"/>
    </row>
    <row r="3692" spans="9:9">
      <c r="I3692" s="24"/>
    </row>
    <row r="3693" spans="9:9">
      <c r="I3693" s="24"/>
    </row>
    <row r="3694" spans="9:9">
      <c r="I3694" s="24"/>
    </row>
    <row r="3695" spans="9:9">
      <c r="I3695" s="24"/>
    </row>
    <row r="3696" spans="9:9">
      <c r="I3696" s="24"/>
    </row>
    <row r="3697" spans="9:9">
      <c r="I3697" s="24"/>
    </row>
    <row r="3698" spans="9:9">
      <c r="I3698" s="24"/>
    </row>
    <row r="3699" spans="9:9">
      <c r="I3699" s="24"/>
    </row>
    <row r="3700" spans="9:9">
      <c r="I3700" s="24"/>
    </row>
    <row r="3701" spans="9:9">
      <c r="I3701" s="24"/>
    </row>
    <row r="3702" spans="9:9">
      <c r="I3702" s="24"/>
    </row>
    <row r="3703" spans="9:9">
      <c r="I3703" s="24"/>
    </row>
    <row r="3704" spans="9:9">
      <c r="I3704" s="24"/>
    </row>
    <row r="3705" spans="9:9">
      <c r="I3705" s="24"/>
    </row>
    <row r="3706" spans="9:9">
      <c r="I3706" s="24"/>
    </row>
    <row r="3707" spans="9:9">
      <c r="I3707" s="24"/>
    </row>
    <row r="3708" spans="9:9">
      <c r="I3708" s="24"/>
    </row>
    <row r="3709" spans="9:9">
      <c r="I3709" s="24"/>
    </row>
    <row r="3710" spans="9:9">
      <c r="I3710" s="24"/>
    </row>
    <row r="3711" spans="9:9">
      <c r="I3711" s="24"/>
    </row>
    <row r="3712" spans="9:9">
      <c r="I3712" s="24"/>
    </row>
    <row r="3713" spans="9:9">
      <c r="I3713" s="24"/>
    </row>
    <row r="3714" spans="9:9">
      <c r="I3714" s="24"/>
    </row>
    <row r="3715" spans="9:9">
      <c r="I3715" s="24"/>
    </row>
    <row r="3716" spans="9:9">
      <c r="I3716" s="24"/>
    </row>
    <row r="3717" spans="9:9">
      <c r="I3717" s="24"/>
    </row>
    <row r="3718" spans="9:9">
      <c r="I3718" s="24"/>
    </row>
    <row r="3719" spans="9:9">
      <c r="I3719" s="24"/>
    </row>
    <row r="3720" spans="9:9">
      <c r="I3720" s="24"/>
    </row>
    <row r="3721" spans="9:9">
      <c r="I3721" s="24"/>
    </row>
    <row r="3722" spans="9:9">
      <c r="I3722" s="24"/>
    </row>
    <row r="3723" spans="9:9">
      <c r="I3723" s="24"/>
    </row>
    <row r="3724" spans="9:9">
      <c r="I3724" s="24"/>
    </row>
    <row r="3725" spans="9:9">
      <c r="I3725" s="24"/>
    </row>
    <row r="3726" spans="9:9">
      <c r="I3726" s="24"/>
    </row>
    <row r="3727" spans="9:9">
      <c r="I3727" s="24"/>
    </row>
    <row r="3728" spans="9:9">
      <c r="I3728" s="24"/>
    </row>
    <row r="3729" spans="9:9">
      <c r="I3729" s="24"/>
    </row>
    <row r="3730" spans="9:9">
      <c r="I3730" s="24"/>
    </row>
    <row r="3731" spans="9:9">
      <c r="I3731" s="24"/>
    </row>
    <row r="3732" spans="9:9">
      <c r="I3732" s="24"/>
    </row>
    <row r="3733" spans="9:9">
      <c r="I3733" s="24"/>
    </row>
    <row r="3734" spans="9:9">
      <c r="I3734" s="24"/>
    </row>
    <row r="3735" spans="9:9">
      <c r="I3735" s="24"/>
    </row>
    <row r="3736" spans="9:9">
      <c r="I3736" s="24"/>
    </row>
    <row r="3737" spans="9:9">
      <c r="I3737" s="24"/>
    </row>
    <row r="3738" spans="9:9">
      <c r="I3738" s="24"/>
    </row>
    <row r="3739" spans="9:9">
      <c r="I3739" s="24"/>
    </row>
    <row r="3740" spans="9:9">
      <c r="I3740" s="24"/>
    </row>
    <row r="3741" spans="9:9">
      <c r="I3741" s="24"/>
    </row>
    <row r="3742" spans="9:9">
      <c r="I3742" s="24"/>
    </row>
    <row r="3743" spans="9:9">
      <c r="I3743" s="24"/>
    </row>
    <row r="3744" spans="9:9">
      <c r="I3744" s="24"/>
    </row>
    <row r="3745" spans="9:9">
      <c r="I3745" s="24"/>
    </row>
    <row r="3746" spans="9:9">
      <c r="I3746" s="24"/>
    </row>
    <row r="3747" spans="9:9">
      <c r="I3747" s="24"/>
    </row>
    <row r="3748" spans="9:9">
      <c r="I3748" s="24"/>
    </row>
    <row r="3749" spans="9:9">
      <c r="I3749" s="24"/>
    </row>
    <row r="3750" spans="9:9">
      <c r="I3750" s="24"/>
    </row>
    <row r="3751" spans="9:9">
      <c r="I3751" s="24"/>
    </row>
    <row r="3752" spans="9:9">
      <c r="I3752" s="24"/>
    </row>
    <row r="3753" spans="9:9">
      <c r="I3753" s="24"/>
    </row>
    <row r="3754" spans="9:9">
      <c r="I3754" s="24"/>
    </row>
    <row r="3755" spans="9:9">
      <c r="I3755" s="24"/>
    </row>
    <row r="3756" spans="9:9">
      <c r="I3756" s="24"/>
    </row>
    <row r="3757" spans="9:9">
      <c r="I3757" s="24"/>
    </row>
    <row r="3758" spans="9:9">
      <c r="I3758" s="24"/>
    </row>
    <row r="3759" spans="9:9">
      <c r="I3759" s="24"/>
    </row>
    <row r="3760" spans="9:9">
      <c r="I3760" s="24"/>
    </row>
    <row r="3761" spans="9:9">
      <c r="I3761" s="24"/>
    </row>
    <row r="3762" spans="9:9">
      <c r="I3762" s="24"/>
    </row>
    <row r="3763" spans="9:9">
      <c r="I3763" s="24"/>
    </row>
    <row r="3764" spans="9:9">
      <c r="I3764" s="24"/>
    </row>
    <row r="3765" spans="9:9">
      <c r="I3765" s="24"/>
    </row>
    <row r="3766" spans="9:9">
      <c r="I3766" s="24"/>
    </row>
    <row r="3767" spans="9:9">
      <c r="I3767" s="24"/>
    </row>
    <row r="3768" spans="9:9">
      <c r="I3768" s="24"/>
    </row>
    <row r="3769" spans="9:9">
      <c r="I3769" s="24"/>
    </row>
    <row r="3770" spans="9:9">
      <c r="I3770" s="24"/>
    </row>
    <row r="3771" spans="9:9">
      <c r="I3771" s="24"/>
    </row>
    <row r="3772" spans="9:9">
      <c r="I3772" s="24"/>
    </row>
    <row r="3773" spans="9:9">
      <c r="I3773" s="24"/>
    </row>
    <row r="3774" spans="9:9">
      <c r="I3774" s="24"/>
    </row>
    <row r="3775" spans="9:9">
      <c r="I3775" s="24"/>
    </row>
    <row r="3776" spans="9:9">
      <c r="I3776" s="24"/>
    </row>
    <row r="3777" spans="9:9">
      <c r="I3777" s="24"/>
    </row>
    <row r="3778" spans="9:9">
      <c r="I3778" s="24"/>
    </row>
    <row r="3779" spans="9:9">
      <c r="I3779" s="24"/>
    </row>
    <row r="3780" spans="9:9">
      <c r="I3780" s="24"/>
    </row>
    <row r="3781" spans="9:9">
      <c r="I3781" s="24"/>
    </row>
    <row r="3782" spans="9:9">
      <c r="I3782" s="24"/>
    </row>
    <row r="3783" spans="9:9">
      <c r="I3783" s="24"/>
    </row>
    <row r="3784" spans="9:9">
      <c r="I3784" s="24"/>
    </row>
    <row r="3785" spans="9:9">
      <c r="I3785" s="24"/>
    </row>
    <row r="3786" spans="9:9">
      <c r="I3786" s="24"/>
    </row>
    <row r="3787" spans="9:9">
      <c r="I3787" s="24"/>
    </row>
    <row r="3788" spans="9:9">
      <c r="I3788" s="24"/>
    </row>
    <row r="3789" spans="9:9">
      <c r="I3789" s="24"/>
    </row>
    <row r="3790" spans="9:9">
      <c r="I3790" s="24"/>
    </row>
    <row r="3791" spans="9:9">
      <c r="I3791" s="24"/>
    </row>
    <row r="3792" spans="9:9">
      <c r="I3792" s="24"/>
    </row>
    <row r="3793" spans="9:9">
      <c r="I3793" s="24"/>
    </row>
    <row r="3794" spans="9:9">
      <c r="I3794" s="24"/>
    </row>
    <row r="3795" spans="9:9">
      <c r="I3795" s="24"/>
    </row>
    <row r="3796" spans="9:9">
      <c r="I3796" s="24"/>
    </row>
    <row r="3797" spans="9:9">
      <c r="I3797" s="24"/>
    </row>
    <row r="3798" spans="9:9">
      <c r="I3798" s="24"/>
    </row>
    <row r="3799" spans="9:9">
      <c r="I3799" s="24"/>
    </row>
    <row r="3800" spans="9:9">
      <c r="I3800" s="24"/>
    </row>
    <row r="3801" spans="9:9">
      <c r="I3801" s="24"/>
    </row>
    <row r="3802" spans="9:9">
      <c r="I3802" s="24"/>
    </row>
    <row r="3803" spans="9:9">
      <c r="I3803" s="24"/>
    </row>
    <row r="3804" spans="9:9">
      <c r="I3804" s="24"/>
    </row>
    <row r="3805" spans="9:9">
      <c r="I3805" s="24"/>
    </row>
    <row r="3806" spans="9:9">
      <c r="I3806" s="24"/>
    </row>
    <row r="3807" spans="9:9">
      <c r="I3807" s="24"/>
    </row>
    <row r="3808" spans="9:9">
      <c r="I3808" s="24"/>
    </row>
    <row r="3809" spans="9:9">
      <c r="I3809" s="24"/>
    </row>
    <row r="3810" spans="9:9">
      <c r="I3810" s="24"/>
    </row>
    <row r="3811" spans="9:9">
      <c r="I3811" s="24"/>
    </row>
    <row r="3812" spans="9:9">
      <c r="I3812" s="24"/>
    </row>
    <row r="3813" spans="9:9">
      <c r="I3813" s="24"/>
    </row>
    <row r="3814" spans="9:9">
      <c r="I3814" s="24"/>
    </row>
    <row r="3815" spans="9:9">
      <c r="I3815" s="24"/>
    </row>
    <row r="3816" spans="9:9">
      <c r="I3816" s="24"/>
    </row>
    <row r="3817" spans="9:9">
      <c r="I3817" s="24"/>
    </row>
    <row r="3818" spans="9:9">
      <c r="I3818" s="24"/>
    </row>
    <row r="3819" spans="9:9">
      <c r="I3819" s="24"/>
    </row>
    <row r="3820" spans="9:9">
      <c r="I3820" s="24"/>
    </row>
    <row r="3821" spans="9:9">
      <c r="I3821" s="24"/>
    </row>
    <row r="3822" spans="9:9">
      <c r="I3822" s="24"/>
    </row>
    <row r="3823" spans="9:9">
      <c r="I3823" s="24"/>
    </row>
    <row r="3824" spans="9:9">
      <c r="I3824" s="24"/>
    </row>
    <row r="3825" spans="9:9">
      <c r="I3825" s="24"/>
    </row>
    <row r="3826" spans="9:9">
      <c r="I3826" s="24"/>
    </row>
    <row r="3827" spans="9:9">
      <c r="I3827" s="24"/>
    </row>
    <row r="3828" spans="9:9">
      <c r="I3828" s="24"/>
    </row>
    <row r="3829" spans="9:9">
      <c r="I3829" s="24"/>
    </row>
    <row r="3830" spans="9:9">
      <c r="I3830" s="24"/>
    </row>
    <row r="3831" spans="9:9">
      <c r="I3831" s="24"/>
    </row>
    <row r="3832" spans="9:9">
      <c r="I3832" s="24"/>
    </row>
    <row r="3833" spans="9:9">
      <c r="I3833" s="24"/>
    </row>
    <row r="3834" spans="9:9">
      <c r="I3834" s="24"/>
    </row>
    <row r="3835" spans="9:9">
      <c r="I3835" s="24"/>
    </row>
    <row r="3836" spans="9:9">
      <c r="I3836" s="24"/>
    </row>
    <row r="3837" spans="9:9">
      <c r="I3837" s="24"/>
    </row>
    <row r="3838" spans="9:9">
      <c r="I3838" s="24"/>
    </row>
    <row r="3839" spans="9:9">
      <c r="I3839" s="24"/>
    </row>
    <row r="3840" spans="9:9">
      <c r="I3840" s="24"/>
    </row>
    <row r="3841" spans="9:9">
      <c r="I3841" s="24"/>
    </row>
    <row r="3842" spans="9:9">
      <c r="I3842" s="24"/>
    </row>
    <row r="3843" spans="9:9">
      <c r="I3843" s="24"/>
    </row>
    <row r="3844" spans="9:9">
      <c r="I3844" s="24"/>
    </row>
    <row r="3845" spans="9:9">
      <c r="I3845" s="24"/>
    </row>
    <row r="3846" spans="9:9">
      <c r="I3846" s="24"/>
    </row>
    <row r="3847" spans="9:9">
      <c r="I3847" s="24"/>
    </row>
    <row r="3848" spans="9:9">
      <c r="I3848" s="24"/>
    </row>
    <row r="3849" spans="9:9">
      <c r="I3849" s="24"/>
    </row>
    <row r="3850" spans="9:9">
      <c r="I3850" s="24"/>
    </row>
    <row r="3851" spans="9:9">
      <c r="I3851" s="24"/>
    </row>
    <row r="3852" spans="9:9">
      <c r="I3852" s="24"/>
    </row>
    <row r="3853" spans="9:9">
      <c r="I3853" s="24"/>
    </row>
    <row r="3854" spans="9:9">
      <c r="I3854" s="24"/>
    </row>
    <row r="3855" spans="9:9">
      <c r="I3855" s="24"/>
    </row>
    <row r="3856" spans="9:9">
      <c r="I3856" s="24"/>
    </row>
    <row r="3857" spans="9:9">
      <c r="I3857" s="24"/>
    </row>
    <row r="3858" spans="9:9">
      <c r="I3858" s="24"/>
    </row>
    <row r="3859" spans="9:9">
      <c r="I3859" s="24"/>
    </row>
    <row r="3860" spans="9:9">
      <c r="I3860" s="24"/>
    </row>
    <row r="3861" spans="9:9">
      <c r="I3861" s="24"/>
    </row>
    <row r="3862" spans="9:9">
      <c r="I3862" s="24"/>
    </row>
    <row r="3863" spans="9:9">
      <c r="I3863" s="24"/>
    </row>
    <row r="3864" spans="9:9">
      <c r="I3864" s="24"/>
    </row>
    <row r="3865" spans="9:9">
      <c r="I3865" s="24"/>
    </row>
    <row r="3866" spans="9:9">
      <c r="I3866" s="24"/>
    </row>
    <row r="3867" spans="9:9">
      <c r="I3867" s="24"/>
    </row>
    <row r="3868" spans="9:9">
      <c r="I3868" s="24"/>
    </row>
    <row r="3869" spans="9:9">
      <c r="I3869" s="24"/>
    </row>
    <row r="3870" spans="9:9">
      <c r="I3870" s="24"/>
    </row>
    <row r="3871" spans="9:9">
      <c r="I3871" s="24"/>
    </row>
    <row r="3872" spans="9:9">
      <c r="I3872" s="24"/>
    </row>
    <row r="3873" spans="9:9">
      <c r="I3873" s="24"/>
    </row>
    <row r="3874" spans="9:9">
      <c r="I3874" s="24"/>
    </row>
    <row r="3875" spans="9:9">
      <c r="I3875" s="24"/>
    </row>
    <row r="3876" spans="9:9">
      <c r="I3876" s="24"/>
    </row>
    <row r="3877" spans="9:9">
      <c r="I3877" s="24"/>
    </row>
    <row r="3878" spans="9:9">
      <c r="I3878" s="24"/>
    </row>
    <row r="3879" spans="9:9">
      <c r="I3879" s="24"/>
    </row>
    <row r="3880" spans="9:9">
      <c r="I3880" s="24"/>
    </row>
    <row r="3881" spans="9:9">
      <c r="I3881" s="24"/>
    </row>
    <row r="3882" spans="9:9">
      <c r="I3882" s="24"/>
    </row>
    <row r="3883" spans="9:9">
      <c r="I3883" s="24"/>
    </row>
    <row r="3884" spans="9:9">
      <c r="I3884" s="24"/>
    </row>
    <row r="3885" spans="9:9">
      <c r="I3885" s="24"/>
    </row>
    <row r="3886" spans="9:9">
      <c r="I3886" s="24"/>
    </row>
    <row r="3887" spans="9:9">
      <c r="I3887" s="24"/>
    </row>
    <row r="3888" spans="9:9">
      <c r="I3888" s="24"/>
    </row>
    <row r="3889" spans="9:9">
      <c r="I3889" s="24"/>
    </row>
    <row r="3890" spans="9:9">
      <c r="I3890" s="24"/>
    </row>
    <row r="3891" spans="9:9">
      <c r="I3891" s="24"/>
    </row>
    <row r="3892" spans="9:9">
      <c r="I3892" s="24"/>
    </row>
    <row r="3893" spans="9:9">
      <c r="I3893" s="24"/>
    </row>
    <row r="3894" spans="9:9">
      <c r="I3894" s="24"/>
    </row>
    <row r="3895" spans="9:9">
      <c r="I3895" s="24"/>
    </row>
    <row r="3896" spans="9:9">
      <c r="I3896" s="24"/>
    </row>
    <row r="3897" spans="9:9">
      <c r="I3897" s="24"/>
    </row>
    <row r="3898" spans="9:9">
      <c r="I3898" s="24"/>
    </row>
    <row r="3899" spans="9:9">
      <c r="I3899" s="24"/>
    </row>
    <row r="3900" spans="9:9">
      <c r="I3900" s="24"/>
    </row>
    <row r="3901" spans="9:9">
      <c r="I3901" s="24"/>
    </row>
    <row r="3902" spans="9:9">
      <c r="I3902" s="24"/>
    </row>
    <row r="3903" spans="9:9">
      <c r="I3903" s="24"/>
    </row>
    <row r="3904" spans="9:9">
      <c r="I3904" s="24"/>
    </row>
    <row r="3905" spans="9:9">
      <c r="I3905" s="24"/>
    </row>
    <row r="3906" spans="9:9">
      <c r="I3906" s="24"/>
    </row>
    <row r="3907" spans="9:9">
      <c r="I3907" s="24"/>
    </row>
    <row r="3908" spans="9:9">
      <c r="I3908" s="24"/>
    </row>
    <row r="3909" spans="9:9">
      <c r="I3909" s="24"/>
    </row>
    <row r="3910" spans="9:9">
      <c r="I3910" s="24"/>
    </row>
    <row r="3911" spans="9:9">
      <c r="I3911" s="24"/>
    </row>
    <row r="3912" spans="9:9">
      <c r="I3912" s="24"/>
    </row>
    <row r="3913" spans="9:9">
      <c r="I3913" s="24"/>
    </row>
    <row r="3914" spans="9:9">
      <c r="I3914" s="24"/>
    </row>
    <row r="3915" spans="9:9">
      <c r="I3915" s="24"/>
    </row>
    <row r="3916" spans="9:9">
      <c r="I3916" s="24"/>
    </row>
    <row r="3917" spans="9:9">
      <c r="I3917" s="24"/>
    </row>
    <row r="3918" spans="9:9">
      <c r="I3918" s="24"/>
    </row>
    <row r="3919" spans="9:9">
      <c r="I3919" s="24"/>
    </row>
    <row r="3920" spans="9:9">
      <c r="I3920" s="24"/>
    </row>
    <row r="3921" spans="9:9">
      <c r="I3921" s="24"/>
    </row>
    <row r="3922" spans="9:9">
      <c r="I3922" s="24"/>
    </row>
    <row r="3923" spans="9:9">
      <c r="I3923" s="24"/>
    </row>
    <row r="3924" spans="9:9">
      <c r="I3924" s="24"/>
    </row>
    <row r="3925" spans="9:9">
      <c r="I3925" s="24"/>
    </row>
    <row r="3926" spans="9:9">
      <c r="I3926" s="24"/>
    </row>
    <row r="3927" spans="9:9">
      <c r="I3927" s="24"/>
    </row>
    <row r="3928" spans="9:9">
      <c r="I3928" s="24"/>
    </row>
    <row r="3929" spans="9:9">
      <c r="I3929" s="24"/>
    </row>
    <row r="3930" spans="9:9">
      <c r="I3930" s="24"/>
    </row>
    <row r="3931" spans="9:9">
      <c r="I3931" s="24"/>
    </row>
    <row r="3932" spans="9:9">
      <c r="I3932" s="24"/>
    </row>
    <row r="3933" spans="9:9">
      <c r="I3933" s="24"/>
    </row>
    <row r="3934" spans="9:9">
      <c r="I3934" s="24"/>
    </row>
    <row r="3935" spans="9:9">
      <c r="I3935" s="24"/>
    </row>
    <row r="3936" spans="9:9">
      <c r="I3936" s="24"/>
    </row>
    <row r="3937" spans="9:9">
      <c r="I3937" s="24"/>
    </row>
    <row r="3938" spans="9:9">
      <c r="I3938" s="24"/>
    </row>
    <row r="3939" spans="9:9">
      <c r="I3939" s="24"/>
    </row>
    <row r="3940" spans="9:9">
      <c r="I3940" s="24"/>
    </row>
    <row r="3941" spans="9:9">
      <c r="I3941" s="24"/>
    </row>
    <row r="3942" spans="9:9">
      <c r="I3942" s="24"/>
    </row>
    <row r="3943" spans="9:9">
      <c r="I3943" s="24"/>
    </row>
    <row r="3944" spans="9:9">
      <c r="I3944" s="24"/>
    </row>
    <row r="3945" spans="9:9">
      <c r="I3945" s="24"/>
    </row>
    <row r="3946" spans="9:9">
      <c r="I3946" s="24"/>
    </row>
    <row r="3947" spans="9:9">
      <c r="I3947" s="24"/>
    </row>
    <row r="3948" spans="9:9">
      <c r="I3948" s="24"/>
    </row>
    <row r="3949" spans="9:9">
      <c r="I3949" s="24"/>
    </row>
    <row r="3950" spans="9:9">
      <c r="I3950" s="24"/>
    </row>
    <row r="3951" spans="9:9">
      <c r="I3951" s="24"/>
    </row>
    <row r="3952" spans="9:9">
      <c r="I3952" s="24"/>
    </row>
    <row r="3953" spans="9:9">
      <c r="I3953" s="24"/>
    </row>
    <row r="3954" spans="9:9">
      <c r="I3954" s="24"/>
    </row>
    <row r="3955" spans="9:9">
      <c r="I3955" s="24"/>
    </row>
    <row r="3956" spans="9:9">
      <c r="I3956" s="24"/>
    </row>
    <row r="3957" spans="9:9">
      <c r="I3957" s="24"/>
    </row>
    <row r="3958" spans="9:9">
      <c r="I3958" s="24"/>
    </row>
    <row r="3959" spans="9:9">
      <c r="I3959" s="24"/>
    </row>
    <row r="3960" spans="9:9">
      <c r="I3960" s="24"/>
    </row>
    <row r="3961" spans="9:9">
      <c r="I3961" s="24"/>
    </row>
    <row r="3962" spans="9:9">
      <c r="I3962" s="24"/>
    </row>
    <row r="3963" spans="9:9">
      <c r="I3963" s="24"/>
    </row>
    <row r="3964" spans="9:9">
      <c r="I3964" s="24"/>
    </row>
    <row r="3965" spans="9:9">
      <c r="I3965" s="24"/>
    </row>
    <row r="3966" spans="9:9">
      <c r="I3966" s="24"/>
    </row>
    <row r="3967" spans="9:9">
      <c r="I3967" s="24"/>
    </row>
    <row r="3968" spans="9:9">
      <c r="I3968" s="24"/>
    </row>
    <row r="3969" spans="9:9">
      <c r="I3969" s="24"/>
    </row>
    <row r="3970" spans="9:9">
      <c r="I3970" s="24"/>
    </row>
    <row r="3971" spans="9:9">
      <c r="I3971" s="24"/>
    </row>
    <row r="3972" spans="9:9">
      <c r="I3972" s="24"/>
    </row>
    <row r="3973" spans="9:9">
      <c r="I3973" s="24"/>
    </row>
    <row r="3974" spans="9:9">
      <c r="I3974" s="24"/>
    </row>
    <row r="3975" spans="9:9">
      <c r="I3975" s="24"/>
    </row>
    <row r="3976" spans="9:9">
      <c r="I3976" s="24"/>
    </row>
    <row r="3977" spans="9:9">
      <c r="I3977" s="24"/>
    </row>
    <row r="3978" spans="9:9">
      <c r="I3978" s="24"/>
    </row>
    <row r="3979" spans="9:9">
      <c r="I3979" s="24"/>
    </row>
    <row r="3980" spans="9:9">
      <c r="I3980" s="24"/>
    </row>
    <row r="3981" spans="9:9">
      <c r="I3981" s="24"/>
    </row>
    <row r="3982" spans="9:9">
      <c r="I3982" s="24"/>
    </row>
    <row r="3983" spans="9:9">
      <c r="I3983" s="24"/>
    </row>
    <row r="3984" spans="9:9">
      <c r="I3984" s="24"/>
    </row>
    <row r="3985" spans="9:9">
      <c r="I3985" s="24"/>
    </row>
    <row r="3986" spans="9:9">
      <c r="I3986" s="24"/>
    </row>
    <row r="3987" spans="9:9">
      <c r="I3987" s="24"/>
    </row>
    <row r="3988" spans="9:9">
      <c r="I3988" s="24"/>
    </row>
    <row r="3989" spans="9:9">
      <c r="I3989" s="24"/>
    </row>
    <row r="3990" spans="9:9">
      <c r="I3990" s="24"/>
    </row>
    <row r="3991" spans="9:9">
      <c r="I3991" s="24"/>
    </row>
    <row r="3992" spans="9:9">
      <c r="I3992" s="24"/>
    </row>
    <row r="3993" spans="9:9">
      <c r="I3993" s="24"/>
    </row>
    <row r="3994" spans="9:9">
      <c r="I3994" s="24"/>
    </row>
    <row r="3995" spans="9:9">
      <c r="I3995" s="24"/>
    </row>
    <row r="3996" spans="9:9">
      <c r="I3996" s="24"/>
    </row>
    <row r="3997" spans="9:9">
      <c r="I3997" s="24"/>
    </row>
    <row r="3998" spans="9:9">
      <c r="I3998" s="24"/>
    </row>
    <row r="3999" spans="9:9">
      <c r="I3999" s="24"/>
    </row>
    <row r="4000" spans="9:9">
      <c r="I4000" s="24"/>
    </row>
    <row r="4001" spans="9:9">
      <c r="I4001" s="24"/>
    </row>
    <row r="4002" spans="9:9">
      <c r="I4002" s="24"/>
    </row>
    <row r="4003" spans="9:9">
      <c r="I4003" s="24"/>
    </row>
    <row r="4004" spans="9:9">
      <c r="I4004" s="24"/>
    </row>
    <row r="4005" spans="9:9">
      <c r="I4005" s="24"/>
    </row>
    <row r="4006" spans="9:9">
      <c r="I4006" s="24"/>
    </row>
    <row r="4007" spans="9:9">
      <c r="I4007" s="24"/>
    </row>
    <row r="4008" spans="9:9">
      <c r="I4008" s="24"/>
    </row>
    <row r="4009" spans="9:9">
      <c r="I4009" s="24"/>
    </row>
    <row r="4010" spans="9:9">
      <c r="I4010" s="24"/>
    </row>
    <row r="4011" spans="9:9">
      <c r="I4011" s="24"/>
    </row>
    <row r="4012" spans="9:9">
      <c r="I4012" s="24"/>
    </row>
    <row r="4013" spans="9:9">
      <c r="I4013" s="24"/>
    </row>
    <row r="4014" spans="9:9">
      <c r="I4014" s="24"/>
    </row>
    <row r="4015" spans="9:9">
      <c r="I4015" s="24"/>
    </row>
    <row r="4016" spans="9:9">
      <c r="I4016" s="24"/>
    </row>
    <row r="4017" spans="9:9">
      <c r="I4017" s="24"/>
    </row>
    <row r="4018" spans="9:9">
      <c r="I4018" s="24"/>
    </row>
    <row r="4019" spans="9:9">
      <c r="I4019" s="24"/>
    </row>
    <row r="4020" spans="9:9">
      <c r="I4020" s="24"/>
    </row>
    <row r="4021" spans="9:9">
      <c r="I4021" s="24"/>
    </row>
    <row r="4022" spans="9:9">
      <c r="I4022" s="24"/>
    </row>
    <row r="4023" spans="9:9">
      <c r="I4023" s="24"/>
    </row>
    <row r="4024" spans="9:9">
      <c r="I4024" s="24"/>
    </row>
    <row r="4025" spans="9:9">
      <c r="I4025" s="24"/>
    </row>
    <row r="4026" spans="9:9">
      <c r="I4026" s="24"/>
    </row>
    <row r="4027" spans="9:9">
      <c r="I4027" s="24"/>
    </row>
    <row r="4028" spans="9:9">
      <c r="I4028" s="24"/>
    </row>
    <row r="4029" spans="9:9">
      <c r="I4029" s="24"/>
    </row>
    <row r="4030" spans="9:9">
      <c r="I4030" s="24"/>
    </row>
    <row r="4031" spans="9:9">
      <c r="I4031" s="24"/>
    </row>
    <row r="4032" spans="9:9">
      <c r="I4032" s="24"/>
    </row>
    <row r="4033" spans="9:9">
      <c r="I4033" s="24"/>
    </row>
    <row r="4034" spans="9:9">
      <c r="I4034" s="24"/>
    </row>
    <row r="4035" spans="9:9">
      <c r="I4035" s="24"/>
    </row>
    <row r="4036" spans="9:9">
      <c r="I4036" s="24"/>
    </row>
    <row r="4037" spans="9:9">
      <c r="I4037" s="24"/>
    </row>
    <row r="4038" spans="9:9">
      <c r="I4038" s="24"/>
    </row>
    <row r="4039" spans="9:9">
      <c r="I4039" s="24"/>
    </row>
    <row r="4040" spans="9:9">
      <c r="I4040" s="24"/>
    </row>
    <row r="4041" spans="9:9">
      <c r="I4041" s="24"/>
    </row>
    <row r="4042" spans="9:9">
      <c r="I4042" s="24"/>
    </row>
    <row r="4043" spans="9:9">
      <c r="I4043" s="24"/>
    </row>
    <row r="4044" spans="9:9">
      <c r="I4044" s="24"/>
    </row>
    <row r="4045" spans="9:9">
      <c r="I4045" s="24"/>
    </row>
    <row r="4046" spans="9:9">
      <c r="I4046" s="24"/>
    </row>
    <row r="4047" spans="9:9">
      <c r="I4047" s="24"/>
    </row>
    <row r="4048" spans="9:9">
      <c r="I4048" s="24"/>
    </row>
    <row r="4049" spans="9:9">
      <c r="I4049" s="24"/>
    </row>
    <row r="4050" spans="9:9">
      <c r="I4050" s="24"/>
    </row>
    <row r="4051" spans="9:9">
      <c r="I4051" s="24"/>
    </row>
    <row r="4052" spans="9:9">
      <c r="I4052" s="24"/>
    </row>
    <row r="4053" spans="9:9">
      <c r="I4053" s="24"/>
    </row>
    <row r="4054" spans="9:9">
      <c r="I4054" s="24"/>
    </row>
    <row r="4055" spans="9:9">
      <c r="I4055" s="24"/>
    </row>
    <row r="4056" spans="9:9">
      <c r="I4056" s="24"/>
    </row>
    <row r="4057" spans="9:9">
      <c r="I4057" s="24"/>
    </row>
    <row r="4058" spans="9:9">
      <c r="I4058" s="24"/>
    </row>
    <row r="4059" spans="9:9">
      <c r="I4059" s="24"/>
    </row>
    <row r="4060" spans="9:9">
      <c r="I4060" s="24"/>
    </row>
    <row r="4061" spans="9:9">
      <c r="I4061" s="24"/>
    </row>
    <row r="4062" spans="9:9">
      <c r="I4062" s="24"/>
    </row>
    <row r="4063" spans="9:9">
      <c r="I4063" s="24"/>
    </row>
    <row r="4064" spans="9:9">
      <c r="I4064" s="24"/>
    </row>
    <row r="4065" spans="9:9">
      <c r="I4065" s="24"/>
    </row>
    <row r="4066" spans="9:9">
      <c r="I4066" s="24"/>
    </row>
    <row r="4067" spans="9:9">
      <c r="I4067" s="24"/>
    </row>
    <row r="4068" spans="9:9">
      <c r="I4068" s="24"/>
    </row>
    <row r="4069" spans="9:9">
      <c r="I4069" s="24"/>
    </row>
    <row r="4070" spans="9:9">
      <c r="I4070" s="24"/>
    </row>
    <row r="4071" spans="9:9">
      <c r="I4071" s="24"/>
    </row>
    <row r="4072" spans="9:9">
      <c r="I4072" s="24"/>
    </row>
    <row r="4073" spans="9:9">
      <c r="I4073" s="24"/>
    </row>
    <row r="4074" spans="9:9">
      <c r="I4074" s="24"/>
    </row>
    <row r="4075" spans="9:9">
      <c r="I4075" s="24"/>
    </row>
    <row r="4076" spans="9:9">
      <c r="I4076" s="24"/>
    </row>
    <row r="4077" spans="9:9">
      <c r="I4077" s="24"/>
    </row>
    <row r="4078" spans="9:9">
      <c r="I4078" s="24"/>
    </row>
    <row r="4079" spans="9:9">
      <c r="I4079" s="24"/>
    </row>
    <row r="4080" spans="9:9">
      <c r="I4080" s="24"/>
    </row>
    <row r="4081" spans="9:9">
      <c r="I4081" s="24"/>
    </row>
    <row r="4082" spans="9:9">
      <c r="I4082" s="24"/>
    </row>
    <row r="4083" spans="9:9">
      <c r="I4083" s="24"/>
    </row>
    <row r="4084" spans="9:9">
      <c r="I4084" s="24"/>
    </row>
    <row r="4085" spans="9:9">
      <c r="I4085" s="24"/>
    </row>
    <row r="4086" spans="9:9">
      <c r="I4086" s="24"/>
    </row>
    <row r="4087" spans="9:9">
      <c r="I4087" s="24"/>
    </row>
    <row r="4088" spans="9:9">
      <c r="I4088" s="24"/>
    </row>
    <row r="4089" spans="9:9">
      <c r="I4089" s="24"/>
    </row>
    <row r="4090" spans="9:9">
      <c r="I4090" s="24"/>
    </row>
    <row r="4091" spans="9:9">
      <c r="I4091" s="24"/>
    </row>
    <row r="4092" spans="9:9">
      <c r="I4092" s="24"/>
    </row>
    <row r="4093" spans="9:9">
      <c r="I4093" s="24"/>
    </row>
    <row r="4094" spans="9:9">
      <c r="I4094" s="24"/>
    </row>
    <row r="4095" spans="9:9">
      <c r="I4095" s="24"/>
    </row>
    <row r="4096" spans="9:9">
      <c r="I4096" s="24"/>
    </row>
    <row r="4097" spans="9:9">
      <c r="I4097" s="24"/>
    </row>
    <row r="4098" spans="9:9">
      <c r="I4098" s="24"/>
    </row>
    <row r="4099" spans="9:9">
      <c r="I4099" s="24"/>
    </row>
    <row r="4100" spans="9:9">
      <c r="I4100" s="24"/>
    </row>
    <row r="4101" spans="9:9">
      <c r="I4101" s="24"/>
    </row>
    <row r="4102" spans="9:9">
      <c r="I4102" s="24"/>
    </row>
    <row r="4103" spans="9:9">
      <c r="I4103" s="24"/>
    </row>
    <row r="4104" spans="9:9">
      <c r="I4104" s="24"/>
    </row>
    <row r="4105" spans="9:9">
      <c r="I4105" s="24"/>
    </row>
    <row r="4106" spans="9:9">
      <c r="I4106" s="24"/>
    </row>
    <row r="4107" spans="9:9">
      <c r="I4107" s="24"/>
    </row>
    <row r="4108" spans="9:9">
      <c r="I4108" s="24"/>
    </row>
    <row r="4109" spans="9:9">
      <c r="I4109" s="24"/>
    </row>
    <row r="4110" spans="9:9">
      <c r="I4110" s="24"/>
    </row>
    <row r="4111" spans="9:9">
      <c r="I4111" s="24"/>
    </row>
    <row r="4112" spans="9:9">
      <c r="I4112" s="24"/>
    </row>
    <row r="4113" spans="9:9">
      <c r="I4113" s="24"/>
    </row>
    <row r="4114" spans="9:9">
      <c r="I4114" s="24"/>
    </row>
    <row r="4115" spans="9:9">
      <c r="I4115" s="24"/>
    </row>
    <row r="4116" spans="9:9">
      <c r="I4116" s="24"/>
    </row>
    <row r="4117" spans="9:9">
      <c r="I4117" s="24"/>
    </row>
    <row r="4118" spans="9:9">
      <c r="I4118" s="24"/>
    </row>
    <row r="4119" spans="9:9">
      <c r="I4119" s="24"/>
    </row>
    <row r="4120" spans="9:9">
      <c r="I4120" s="24"/>
    </row>
    <row r="4121" spans="9:9">
      <c r="I4121" s="24"/>
    </row>
    <row r="4122" spans="9:9">
      <c r="I4122" s="24"/>
    </row>
    <row r="4123" spans="9:9">
      <c r="I4123" s="24"/>
    </row>
    <row r="4124" spans="9:9">
      <c r="I4124" s="24"/>
    </row>
    <row r="4125" spans="9:9">
      <c r="I4125" s="24"/>
    </row>
    <row r="4126" spans="9:9">
      <c r="I4126" s="24"/>
    </row>
    <row r="4127" spans="9:9">
      <c r="I4127" s="24"/>
    </row>
    <row r="4128" spans="9:9">
      <c r="I4128" s="24"/>
    </row>
    <row r="4129" spans="9:9">
      <c r="I4129" s="24"/>
    </row>
    <row r="4130" spans="9:9">
      <c r="I4130" s="24"/>
    </row>
    <row r="4131" spans="9:9">
      <c r="I4131" s="24"/>
    </row>
    <row r="4132" spans="9:9">
      <c r="I4132" s="24"/>
    </row>
    <row r="4133" spans="9:9">
      <c r="I4133" s="24"/>
    </row>
    <row r="4134" spans="9:9">
      <c r="I4134" s="24"/>
    </row>
    <row r="4135" spans="9:9">
      <c r="I4135" s="24"/>
    </row>
    <row r="4136" spans="9:9">
      <c r="I4136" s="24"/>
    </row>
    <row r="4137" spans="9:9">
      <c r="I4137" s="24"/>
    </row>
    <row r="4138" spans="9:9">
      <c r="I4138" s="24"/>
    </row>
    <row r="4139" spans="9:9">
      <c r="I4139" s="24"/>
    </row>
    <row r="4140" spans="9:9">
      <c r="I4140" s="24"/>
    </row>
    <row r="4141" spans="9:9">
      <c r="I4141" s="24"/>
    </row>
    <row r="4142" spans="9:9">
      <c r="I4142" s="24"/>
    </row>
    <row r="4143" spans="9:9">
      <c r="I4143" s="24"/>
    </row>
    <row r="4144" spans="9:9">
      <c r="I4144" s="24"/>
    </row>
    <row r="4145" spans="9:9">
      <c r="I4145" s="24"/>
    </row>
    <row r="4146" spans="9:9">
      <c r="I4146" s="24"/>
    </row>
    <row r="4147" spans="9:9">
      <c r="I4147" s="24"/>
    </row>
    <row r="4148" spans="9:9">
      <c r="I4148" s="24"/>
    </row>
    <row r="4149" spans="9:9">
      <c r="I4149" s="24"/>
    </row>
    <row r="4150" spans="9:9">
      <c r="I4150" s="24"/>
    </row>
    <row r="4151" spans="9:9">
      <c r="I4151" s="24"/>
    </row>
    <row r="4152" spans="9:9">
      <c r="I4152" s="24"/>
    </row>
    <row r="4153" spans="9:9">
      <c r="I4153" s="24"/>
    </row>
    <row r="4154" spans="9:9">
      <c r="I4154" s="24"/>
    </row>
    <row r="4155" spans="9:9">
      <c r="I4155" s="24"/>
    </row>
    <row r="4156" spans="9:9">
      <c r="I4156" s="24"/>
    </row>
    <row r="4157" spans="9:9">
      <c r="I4157" s="24"/>
    </row>
    <row r="4158" spans="9:9">
      <c r="I4158" s="24"/>
    </row>
    <row r="4159" spans="9:9">
      <c r="I4159" s="24"/>
    </row>
    <row r="4160" spans="9:9">
      <c r="I4160" s="24"/>
    </row>
    <row r="4161" spans="9:9">
      <c r="I4161" s="24"/>
    </row>
    <row r="4162" spans="9:9">
      <c r="I4162" s="24"/>
    </row>
    <row r="4163" spans="9:9">
      <c r="I4163" s="24"/>
    </row>
    <row r="4164" spans="9:9">
      <c r="I4164" s="24"/>
    </row>
    <row r="4165" spans="9:9">
      <c r="I4165" s="24"/>
    </row>
    <row r="4166" spans="9:9">
      <c r="I4166" s="24"/>
    </row>
    <row r="4167" spans="9:9">
      <c r="I4167" s="24"/>
    </row>
    <row r="4168" spans="9:9">
      <c r="I4168" s="24"/>
    </row>
    <row r="4169" spans="9:9">
      <c r="I4169" s="24"/>
    </row>
    <row r="4170" spans="9:9">
      <c r="I4170" s="24"/>
    </row>
    <row r="4171" spans="9:9">
      <c r="I4171" s="24"/>
    </row>
    <row r="4172" spans="9:9">
      <c r="I4172" s="24"/>
    </row>
    <row r="4173" spans="9:9">
      <c r="I4173" s="24"/>
    </row>
    <row r="4174" spans="9:9">
      <c r="I4174" s="24"/>
    </row>
    <row r="4175" spans="9:9">
      <c r="I4175" s="24"/>
    </row>
    <row r="4176" spans="9:9">
      <c r="I4176" s="24"/>
    </row>
    <row r="4177" spans="9:9">
      <c r="I4177" s="24"/>
    </row>
    <row r="4178" spans="9:9">
      <c r="I4178" s="24"/>
    </row>
    <row r="4179" spans="9:9">
      <c r="I4179" s="24"/>
    </row>
    <row r="4180" spans="9:9">
      <c r="I4180" s="24"/>
    </row>
    <row r="4181" spans="9:9">
      <c r="I4181" s="24"/>
    </row>
    <row r="4182" spans="9:9">
      <c r="I4182" s="24"/>
    </row>
    <row r="4183" spans="9:9">
      <c r="I4183" s="24"/>
    </row>
    <row r="4184" spans="9:9">
      <c r="I4184" s="24"/>
    </row>
    <row r="4185" spans="9:9">
      <c r="I4185" s="24"/>
    </row>
    <row r="4186" spans="9:9">
      <c r="I4186" s="24"/>
    </row>
    <row r="4187" spans="9:9">
      <c r="I4187" s="24"/>
    </row>
    <row r="4188" spans="9:9">
      <c r="I4188" s="24"/>
    </row>
    <row r="4189" spans="9:9">
      <c r="I4189" s="24"/>
    </row>
    <row r="4190" spans="9:9">
      <c r="I4190" s="24"/>
    </row>
    <row r="4191" spans="9:9">
      <c r="I4191" s="24"/>
    </row>
    <row r="4192" spans="9:9">
      <c r="I4192" s="24"/>
    </row>
    <row r="4193" spans="9:9">
      <c r="I4193" s="24"/>
    </row>
    <row r="4194" spans="9:9">
      <c r="I4194" s="24"/>
    </row>
    <row r="4195" spans="9:9">
      <c r="I4195" s="24"/>
    </row>
    <row r="4196" spans="9:9">
      <c r="I4196" s="24"/>
    </row>
    <row r="4197" spans="9:9">
      <c r="I4197" s="24"/>
    </row>
    <row r="4198" spans="9:9">
      <c r="I4198" s="24"/>
    </row>
    <row r="4199" spans="9:9">
      <c r="I4199" s="24"/>
    </row>
    <row r="4200" spans="9:9">
      <c r="I4200" s="24"/>
    </row>
    <row r="4201" spans="9:9">
      <c r="I4201" s="24"/>
    </row>
    <row r="4202" spans="9:9">
      <c r="I4202" s="24"/>
    </row>
    <row r="4203" spans="9:9">
      <c r="I4203" s="24"/>
    </row>
    <row r="4204" spans="9:9">
      <c r="I4204" s="24"/>
    </row>
    <row r="4205" spans="9:9">
      <c r="I4205" s="24"/>
    </row>
    <row r="4206" spans="9:9">
      <c r="I4206" s="24"/>
    </row>
    <row r="4207" spans="9:9">
      <c r="I4207" s="24"/>
    </row>
    <row r="4208" spans="9:9">
      <c r="I4208" s="24"/>
    </row>
    <row r="4209" spans="9:9">
      <c r="I4209" s="24"/>
    </row>
    <row r="4210" spans="9:9">
      <c r="I4210" s="24"/>
    </row>
    <row r="4211" spans="9:9">
      <c r="I4211" s="24"/>
    </row>
    <row r="4212" spans="9:9">
      <c r="I4212" s="24"/>
    </row>
    <row r="4213" spans="9:9">
      <c r="I4213" s="24"/>
    </row>
    <row r="4214" spans="9:9">
      <c r="I4214" s="24"/>
    </row>
    <row r="4215" spans="9:9">
      <c r="I4215" s="24"/>
    </row>
    <row r="4216" spans="9:9">
      <c r="I4216" s="24"/>
    </row>
    <row r="4217" spans="9:9">
      <c r="I4217" s="24"/>
    </row>
    <row r="4218" spans="9:9">
      <c r="I4218" s="24"/>
    </row>
    <row r="4219" spans="9:9">
      <c r="I4219" s="24"/>
    </row>
    <row r="4220" spans="9:9">
      <c r="I4220" s="24"/>
    </row>
    <row r="4221" spans="9:9">
      <c r="I4221" s="24"/>
    </row>
    <row r="4222" spans="9:9">
      <c r="I4222" s="24"/>
    </row>
    <row r="4223" spans="9:9">
      <c r="I4223" s="24"/>
    </row>
    <row r="4224" spans="9:9">
      <c r="I4224" s="24"/>
    </row>
    <row r="4225" spans="9:9">
      <c r="I4225" s="24"/>
    </row>
    <row r="4226" spans="9:9">
      <c r="I4226" s="24"/>
    </row>
    <row r="4227" spans="9:9">
      <c r="I4227" s="24"/>
    </row>
    <row r="4228" spans="9:9">
      <c r="I4228" s="24"/>
    </row>
    <row r="4229" spans="9:9">
      <c r="I4229" s="24"/>
    </row>
    <row r="4230" spans="9:9">
      <c r="I4230" s="24"/>
    </row>
    <row r="4231" spans="9:9">
      <c r="I4231" s="24"/>
    </row>
    <row r="4232" spans="9:9">
      <c r="I4232" s="24"/>
    </row>
    <row r="4233" spans="9:9">
      <c r="I4233" s="24"/>
    </row>
    <row r="4234" spans="9:9">
      <c r="I4234" s="24"/>
    </row>
    <row r="4235" spans="9:9">
      <c r="I4235" s="24"/>
    </row>
    <row r="4236" spans="9:9">
      <c r="I4236" s="24"/>
    </row>
    <row r="4237" spans="9:9">
      <c r="I4237" s="24"/>
    </row>
    <row r="4238" spans="9:9">
      <c r="I4238" s="24"/>
    </row>
    <row r="4239" spans="9:9">
      <c r="I4239" s="24"/>
    </row>
    <row r="4240" spans="9:9">
      <c r="I4240" s="24"/>
    </row>
    <row r="4241" spans="9:9">
      <c r="I4241" s="24"/>
    </row>
    <row r="4242" spans="9:9">
      <c r="I4242" s="24"/>
    </row>
    <row r="4243" spans="9:9">
      <c r="I4243" s="24"/>
    </row>
    <row r="4244" spans="9:9">
      <c r="I4244" s="24"/>
    </row>
    <row r="4245" spans="9:9">
      <c r="I4245" s="24"/>
    </row>
    <row r="4246" spans="9:9">
      <c r="I4246" s="24"/>
    </row>
    <row r="4247" spans="9:9">
      <c r="I4247" s="24"/>
    </row>
    <row r="4248" spans="9:9">
      <c r="I4248" s="24"/>
    </row>
    <row r="4249" spans="9:9">
      <c r="I4249" s="24"/>
    </row>
    <row r="4250" spans="9:9">
      <c r="I4250" s="24"/>
    </row>
    <row r="4251" spans="9:9">
      <c r="I4251" s="24"/>
    </row>
    <row r="4252" spans="9:9">
      <c r="I4252" s="24"/>
    </row>
    <row r="4253" spans="9:9">
      <c r="I4253" s="24"/>
    </row>
    <row r="4254" spans="9:9">
      <c r="I4254" s="24"/>
    </row>
    <row r="4255" spans="9:9">
      <c r="I4255" s="24"/>
    </row>
    <row r="4256" spans="9:9">
      <c r="I4256" s="24"/>
    </row>
    <row r="4257" spans="9:9">
      <c r="I4257" s="24"/>
    </row>
    <row r="4258" spans="9:9">
      <c r="I4258" s="24"/>
    </row>
    <row r="4259" spans="9:9">
      <c r="I4259" s="24"/>
    </row>
    <row r="4260" spans="9:9">
      <c r="I4260" s="24"/>
    </row>
    <row r="4261" spans="9:9">
      <c r="I4261" s="24"/>
    </row>
    <row r="4262" spans="9:9">
      <c r="I4262" s="24"/>
    </row>
    <row r="4263" spans="9:9">
      <c r="I4263" s="24"/>
    </row>
    <row r="4264" spans="9:9">
      <c r="I4264" s="24"/>
    </row>
    <row r="4265" spans="9:9">
      <c r="I4265" s="24"/>
    </row>
    <row r="4266" spans="9:9">
      <c r="I4266" s="24"/>
    </row>
    <row r="4267" spans="9:9">
      <c r="I4267" s="24"/>
    </row>
    <row r="4268" spans="9:9">
      <c r="I4268" s="24"/>
    </row>
    <row r="4269" spans="9:9">
      <c r="I4269" s="24"/>
    </row>
    <row r="4270" spans="9:9">
      <c r="I4270" s="24"/>
    </row>
    <row r="4271" spans="9:9">
      <c r="I4271" s="24"/>
    </row>
    <row r="4272" spans="9:9">
      <c r="I4272" s="24"/>
    </row>
    <row r="4273" spans="9:9">
      <c r="I4273" s="24"/>
    </row>
    <row r="4274" spans="9:9">
      <c r="I4274" s="24"/>
    </row>
    <row r="4275" spans="9:9">
      <c r="I4275" s="24"/>
    </row>
    <row r="4276" spans="9:9">
      <c r="I4276" s="24"/>
    </row>
    <row r="4277" spans="9:9">
      <c r="I4277" s="24"/>
    </row>
    <row r="4278" spans="9:9">
      <c r="I4278" s="24"/>
    </row>
    <row r="4279" spans="9:9">
      <c r="I4279" s="24"/>
    </row>
    <row r="4280" spans="9:9">
      <c r="I4280" s="24"/>
    </row>
    <row r="4281" spans="9:9">
      <c r="I4281" s="24"/>
    </row>
    <row r="4282" spans="9:9">
      <c r="I4282" s="24"/>
    </row>
    <row r="4283" spans="9:9">
      <c r="I4283" s="24"/>
    </row>
    <row r="4284" spans="9:9">
      <c r="I4284" s="24"/>
    </row>
    <row r="4285" spans="9:9">
      <c r="I4285" s="24"/>
    </row>
    <row r="4286" spans="9:9">
      <c r="I4286" s="24"/>
    </row>
    <row r="4287" spans="9:9">
      <c r="I4287" s="24"/>
    </row>
    <row r="4288" spans="9:9">
      <c r="I4288" s="24"/>
    </row>
    <row r="4289" spans="9:9">
      <c r="I4289" s="24"/>
    </row>
    <row r="4290" spans="9:9">
      <c r="I4290" s="24"/>
    </row>
    <row r="4291" spans="9:9">
      <c r="I4291" s="24"/>
    </row>
    <row r="4292" spans="9:9">
      <c r="I4292" s="24"/>
    </row>
    <row r="4293" spans="9:9">
      <c r="I4293" s="24"/>
    </row>
    <row r="4294" spans="9:9">
      <c r="I4294" s="24"/>
    </row>
    <row r="4295" spans="9:9">
      <c r="I4295" s="24"/>
    </row>
    <row r="4296" spans="9:9">
      <c r="I4296" s="24"/>
    </row>
    <row r="4297" spans="9:9">
      <c r="I4297" s="24"/>
    </row>
    <row r="4298" spans="9:9">
      <c r="I4298" s="24"/>
    </row>
    <row r="4299" spans="9:9">
      <c r="I4299" s="24"/>
    </row>
    <row r="4300" spans="9:9">
      <c r="I4300" s="24"/>
    </row>
    <row r="4301" spans="9:9">
      <c r="I4301" s="24"/>
    </row>
    <row r="4302" spans="9:9">
      <c r="I4302" s="24"/>
    </row>
    <row r="4303" spans="9:9">
      <c r="I4303" s="24"/>
    </row>
    <row r="4304" spans="9:9">
      <c r="I4304" s="24"/>
    </row>
    <row r="4305" spans="9:9">
      <c r="I4305" s="24"/>
    </row>
    <row r="4306" spans="9:9">
      <c r="I4306" s="24"/>
    </row>
    <row r="4307" spans="9:9">
      <c r="I4307" s="24"/>
    </row>
    <row r="4308" spans="9:9">
      <c r="I4308" s="24"/>
    </row>
    <row r="4309" spans="9:9">
      <c r="I4309" s="24"/>
    </row>
    <row r="4310" spans="9:9">
      <c r="I4310" s="24"/>
    </row>
    <row r="4311" spans="9:9">
      <c r="I4311" s="24"/>
    </row>
    <row r="4312" spans="9:9">
      <c r="I4312" s="24"/>
    </row>
    <row r="4313" spans="9:9">
      <c r="I4313" s="24"/>
    </row>
    <row r="4314" spans="9:9">
      <c r="I4314" s="24"/>
    </row>
    <row r="4315" spans="9:9">
      <c r="I4315" s="24"/>
    </row>
    <row r="4316" spans="9:9">
      <c r="I4316" s="24"/>
    </row>
    <row r="4317" spans="9:9">
      <c r="I4317" s="24"/>
    </row>
    <row r="4318" spans="9:9">
      <c r="I4318" s="24"/>
    </row>
    <row r="4319" spans="9:9">
      <c r="I4319" s="24"/>
    </row>
    <row r="4320" spans="9:9">
      <c r="I4320" s="24"/>
    </row>
    <row r="4321" spans="9:9">
      <c r="I4321" s="24"/>
    </row>
    <row r="4322" spans="9:9">
      <c r="I4322" s="24"/>
    </row>
    <row r="4323" spans="9:9">
      <c r="I4323" s="24"/>
    </row>
    <row r="4324" spans="9:9">
      <c r="I4324" s="24"/>
    </row>
    <row r="4325" spans="9:9">
      <c r="I4325" s="24"/>
    </row>
    <row r="4326" spans="9:9">
      <c r="I4326" s="24"/>
    </row>
    <row r="4327" spans="9:9">
      <c r="I4327" s="24"/>
    </row>
    <row r="4328" spans="9:9">
      <c r="I4328" s="24"/>
    </row>
    <row r="4329" spans="9:9">
      <c r="I4329" s="24"/>
    </row>
    <row r="4330" spans="9:9">
      <c r="I4330" s="24"/>
    </row>
    <row r="4331" spans="9:9">
      <c r="I4331" s="24"/>
    </row>
    <row r="4332" spans="9:9">
      <c r="I4332" s="24"/>
    </row>
    <row r="4333" spans="9:9">
      <c r="I4333" s="24"/>
    </row>
    <row r="4334" spans="9:9">
      <c r="I4334" s="24"/>
    </row>
    <row r="4335" spans="9:9">
      <c r="I4335" s="24"/>
    </row>
    <row r="4336" spans="9:9">
      <c r="I4336" s="24"/>
    </row>
    <row r="4337" spans="9:9">
      <c r="I4337" s="24"/>
    </row>
    <row r="4338" spans="9:9">
      <c r="I4338" s="24"/>
    </row>
    <row r="4339" spans="9:9">
      <c r="I4339" s="24"/>
    </row>
    <row r="4340" spans="9:9">
      <c r="I4340" s="24"/>
    </row>
    <row r="4341" spans="9:9">
      <c r="I4341" s="24"/>
    </row>
    <row r="4342" spans="9:9">
      <c r="I4342" s="24"/>
    </row>
    <row r="4343" spans="9:9">
      <c r="I4343" s="24"/>
    </row>
    <row r="4344" spans="9:9">
      <c r="I4344" s="24"/>
    </row>
    <row r="4345" spans="9:9">
      <c r="I4345" s="24"/>
    </row>
    <row r="4346" spans="9:9">
      <c r="I4346" s="24"/>
    </row>
    <row r="4347" spans="9:9">
      <c r="I4347" s="24"/>
    </row>
    <row r="4348" spans="9:9">
      <c r="I4348" s="24"/>
    </row>
    <row r="4349" spans="9:9">
      <c r="I4349" s="24"/>
    </row>
    <row r="4350" spans="9:9">
      <c r="I4350" s="24"/>
    </row>
    <row r="4351" spans="9:9">
      <c r="I4351" s="24"/>
    </row>
    <row r="4352" spans="9:9">
      <c r="I4352" s="24"/>
    </row>
    <row r="4353" spans="9:9">
      <c r="I4353" s="24"/>
    </row>
    <row r="4354" spans="9:9">
      <c r="I4354" s="24"/>
    </row>
    <row r="4355" spans="9:9">
      <c r="I4355" s="24"/>
    </row>
    <row r="4356" spans="9:9">
      <c r="I4356" s="24"/>
    </row>
    <row r="4357" spans="9:9">
      <c r="I4357" s="24"/>
    </row>
    <row r="4358" spans="9:9">
      <c r="I4358" s="24"/>
    </row>
    <row r="4359" spans="9:9">
      <c r="I4359" s="24"/>
    </row>
    <row r="4360" spans="9:9">
      <c r="I4360" s="24"/>
    </row>
    <row r="4361" spans="9:9">
      <c r="I4361" s="24"/>
    </row>
    <row r="4362" spans="9:9">
      <c r="I4362" s="24"/>
    </row>
    <row r="4363" spans="9:9">
      <c r="I4363" s="24"/>
    </row>
    <row r="4364" spans="9:9">
      <c r="I4364" s="24"/>
    </row>
    <row r="4365" spans="9:9">
      <c r="I4365" s="24"/>
    </row>
    <row r="4366" spans="9:9">
      <c r="I4366" s="24"/>
    </row>
    <row r="4367" spans="9:9">
      <c r="I4367" s="24"/>
    </row>
    <row r="4368" spans="9:9">
      <c r="I4368" s="24"/>
    </row>
    <row r="4369" spans="9:9">
      <c r="I4369" s="24"/>
    </row>
    <row r="4370" spans="9:9">
      <c r="I4370" s="24"/>
    </row>
    <row r="4371" spans="9:9">
      <c r="I4371" s="24"/>
    </row>
    <row r="4372" spans="9:9">
      <c r="I4372" s="24"/>
    </row>
    <row r="4373" spans="9:9">
      <c r="I4373" s="24"/>
    </row>
    <row r="4374" spans="9:9">
      <c r="I4374" s="24"/>
    </row>
    <row r="4375" spans="9:9">
      <c r="I4375" s="24"/>
    </row>
    <row r="4376" spans="9:9">
      <c r="I4376" s="24"/>
    </row>
    <row r="4377" spans="9:9">
      <c r="I4377" s="24"/>
    </row>
    <row r="4378" spans="9:9">
      <c r="I4378" s="24"/>
    </row>
    <row r="4379" spans="9:9">
      <c r="I4379" s="24"/>
    </row>
    <row r="4380" spans="9:9">
      <c r="I4380" s="24"/>
    </row>
    <row r="4381" spans="9:9">
      <c r="I4381" s="24"/>
    </row>
    <row r="4382" spans="9:9">
      <c r="I4382" s="24"/>
    </row>
    <row r="4383" spans="9:9">
      <c r="I4383" s="24"/>
    </row>
    <row r="4384" spans="9:9">
      <c r="I4384" s="24"/>
    </row>
    <row r="4385" spans="9:9">
      <c r="I4385" s="24"/>
    </row>
    <row r="4386" spans="9:9">
      <c r="I4386" s="24"/>
    </row>
    <row r="4387" spans="9:9">
      <c r="I4387" s="24"/>
    </row>
    <row r="4388" spans="9:9">
      <c r="I4388" s="24"/>
    </row>
    <row r="4389" spans="9:9">
      <c r="I4389" s="24"/>
    </row>
    <row r="4390" spans="9:9">
      <c r="I4390" s="24"/>
    </row>
    <row r="4391" spans="9:9">
      <c r="I4391" s="24"/>
    </row>
    <row r="4392" spans="9:9">
      <c r="I4392" s="24"/>
    </row>
    <row r="4393" spans="9:9">
      <c r="I4393" s="24"/>
    </row>
    <row r="4394" spans="9:9">
      <c r="I4394" s="24"/>
    </row>
    <row r="4395" spans="9:9">
      <c r="I4395" s="24"/>
    </row>
    <row r="4396" spans="9:9">
      <c r="I4396" s="24"/>
    </row>
    <row r="4397" spans="9:9">
      <c r="I4397" s="24"/>
    </row>
    <row r="4398" spans="9:9">
      <c r="I4398" s="24"/>
    </row>
    <row r="4399" spans="9:9">
      <c r="I4399" s="24"/>
    </row>
    <row r="4400" spans="9:9">
      <c r="I4400" s="24"/>
    </row>
    <row r="4401" spans="9:9">
      <c r="I4401" s="24"/>
    </row>
    <row r="4402" spans="9:9">
      <c r="I4402" s="24"/>
    </row>
    <row r="4403" spans="9:9">
      <c r="I4403" s="24"/>
    </row>
    <row r="4404" spans="9:9">
      <c r="I4404" s="24"/>
    </row>
    <row r="4405" spans="9:9">
      <c r="I4405" s="24"/>
    </row>
    <row r="4406" spans="9:9">
      <c r="I4406" s="24"/>
    </row>
    <row r="4407" spans="9:9">
      <c r="I4407" s="24"/>
    </row>
    <row r="4408" spans="9:9">
      <c r="I4408" s="24"/>
    </row>
    <row r="4409" spans="9:9">
      <c r="I4409" s="24"/>
    </row>
    <row r="4410" spans="9:9">
      <c r="I4410" s="24"/>
    </row>
    <row r="4411" spans="9:9">
      <c r="I4411" s="24"/>
    </row>
    <row r="4412" spans="9:9">
      <c r="I4412" s="24"/>
    </row>
    <row r="4413" spans="9:9">
      <c r="I4413" s="24"/>
    </row>
    <row r="4414" spans="9:9">
      <c r="I4414" s="24"/>
    </row>
    <row r="4415" spans="9:9">
      <c r="I4415" s="24"/>
    </row>
    <row r="4416" spans="9:9">
      <c r="I4416" s="24"/>
    </row>
    <row r="4417" spans="9:9">
      <c r="I4417" s="24"/>
    </row>
    <row r="4418" spans="9:9">
      <c r="I4418" s="24"/>
    </row>
    <row r="4419" spans="9:9">
      <c r="I4419" s="24"/>
    </row>
    <row r="4420" spans="9:9">
      <c r="I4420" s="24"/>
    </row>
    <row r="4421" spans="9:9">
      <c r="I4421" s="24"/>
    </row>
    <row r="4422" spans="9:9">
      <c r="I4422" s="24"/>
    </row>
    <row r="4423" spans="9:9">
      <c r="I4423" s="24"/>
    </row>
    <row r="4424" spans="9:9">
      <c r="I4424" s="24"/>
    </row>
    <row r="4425" spans="9:9">
      <c r="I4425" s="24"/>
    </row>
    <row r="4426" spans="9:9">
      <c r="I4426" s="24"/>
    </row>
    <row r="4427" spans="9:9">
      <c r="I4427" s="24"/>
    </row>
    <row r="4428" spans="9:9">
      <c r="I4428" s="24"/>
    </row>
    <row r="4429" spans="9:9">
      <c r="I4429" s="24"/>
    </row>
    <row r="4430" spans="9:9">
      <c r="I4430" s="24"/>
    </row>
    <row r="4431" spans="9:9">
      <c r="I4431" s="24"/>
    </row>
    <row r="4432" spans="9:9">
      <c r="I4432" s="24"/>
    </row>
    <row r="4433" spans="9:9">
      <c r="I4433" s="24"/>
    </row>
    <row r="4434" spans="9:9">
      <c r="I4434" s="24"/>
    </row>
    <row r="4435" spans="9:9">
      <c r="I4435" s="24"/>
    </row>
    <row r="4436" spans="9:9">
      <c r="I4436" s="24"/>
    </row>
    <row r="4437" spans="9:9">
      <c r="I4437" s="24"/>
    </row>
    <row r="4438" spans="9:9">
      <c r="I4438" s="24"/>
    </row>
    <row r="4439" spans="9:9">
      <c r="I4439" s="24"/>
    </row>
    <row r="4440" spans="9:9">
      <c r="I4440" s="24"/>
    </row>
    <row r="4441" spans="9:9">
      <c r="I4441" s="24"/>
    </row>
    <row r="4442" spans="9:9">
      <c r="I4442" s="24"/>
    </row>
    <row r="4443" spans="9:9">
      <c r="I4443" s="24"/>
    </row>
    <row r="4444" spans="9:9">
      <c r="I4444" s="24"/>
    </row>
    <row r="4445" spans="9:9">
      <c r="I4445" s="24"/>
    </row>
    <row r="4446" spans="9:9">
      <c r="I4446" s="24"/>
    </row>
    <row r="4447" spans="9:9">
      <c r="I4447" s="24"/>
    </row>
    <row r="4448" spans="9:9">
      <c r="I4448" s="24"/>
    </row>
    <row r="4449" spans="9:9">
      <c r="I4449" s="24"/>
    </row>
    <row r="4450" spans="9:9">
      <c r="I4450" s="24"/>
    </row>
    <row r="4451" spans="9:9">
      <c r="I4451" s="24"/>
    </row>
    <row r="4452" spans="9:9">
      <c r="I4452" s="24"/>
    </row>
    <row r="4453" spans="9:9">
      <c r="I4453" s="24"/>
    </row>
    <row r="4454" spans="9:9">
      <c r="I4454" s="24"/>
    </row>
    <row r="4455" spans="9:9">
      <c r="I4455" s="24"/>
    </row>
    <row r="4456" spans="9:9">
      <c r="I4456" s="24"/>
    </row>
    <row r="4457" spans="9:9">
      <c r="I4457" s="24"/>
    </row>
    <row r="4458" spans="9:9">
      <c r="I4458" s="24"/>
    </row>
    <row r="4459" spans="9:9">
      <c r="I4459" s="24"/>
    </row>
    <row r="4460" spans="9:9">
      <c r="I4460" s="24"/>
    </row>
    <row r="4461" spans="9:9">
      <c r="I4461" s="24"/>
    </row>
    <row r="4462" spans="9:9">
      <c r="I4462" s="24"/>
    </row>
    <row r="4463" spans="9:9">
      <c r="I4463" s="24"/>
    </row>
    <row r="4464" spans="9:9">
      <c r="I4464" s="24"/>
    </row>
    <row r="4465" spans="9:9">
      <c r="I4465" s="24"/>
    </row>
    <row r="4466" spans="9:9">
      <c r="I4466" s="24"/>
    </row>
    <row r="4467" spans="9:9">
      <c r="I4467" s="24"/>
    </row>
    <row r="4468" spans="9:9">
      <c r="I4468" s="24"/>
    </row>
    <row r="4469" spans="9:9">
      <c r="I4469" s="24"/>
    </row>
    <row r="4470" spans="9:9">
      <c r="I4470" s="24"/>
    </row>
    <row r="4471" spans="9:9">
      <c r="I4471" s="24"/>
    </row>
    <row r="4472" spans="9:9">
      <c r="I4472" s="24"/>
    </row>
    <row r="4473" spans="9:9">
      <c r="I4473" s="24"/>
    </row>
    <row r="4474" spans="9:9">
      <c r="I4474" s="24"/>
    </row>
    <row r="4475" spans="9:9">
      <c r="I4475" s="24"/>
    </row>
    <row r="4476" spans="9:9">
      <c r="I4476" s="24"/>
    </row>
    <row r="4477" spans="9:9">
      <c r="I4477" s="24"/>
    </row>
    <row r="4478" spans="9:9">
      <c r="I4478" s="24"/>
    </row>
    <row r="4479" spans="9:9">
      <c r="I4479" s="24"/>
    </row>
    <row r="4480" spans="9:9">
      <c r="I4480" s="24"/>
    </row>
    <row r="4481" spans="9:9">
      <c r="I4481" s="24"/>
    </row>
    <row r="4482" spans="9:9">
      <c r="I4482" s="24"/>
    </row>
    <row r="4483" spans="9:9">
      <c r="I4483" s="24"/>
    </row>
    <row r="4484" spans="9:9">
      <c r="I4484" s="24"/>
    </row>
    <row r="4485" spans="9:9">
      <c r="I4485" s="24"/>
    </row>
    <row r="4486" spans="9:9">
      <c r="I4486" s="24"/>
    </row>
    <row r="4487" spans="9:9">
      <c r="I4487" s="24"/>
    </row>
    <row r="4488" spans="9:9">
      <c r="I4488" s="24"/>
    </row>
    <row r="4489" spans="9:9">
      <c r="I4489" s="24"/>
    </row>
    <row r="4490" spans="9:9">
      <c r="I4490" s="24"/>
    </row>
    <row r="4491" spans="9:9">
      <c r="I4491" s="24"/>
    </row>
    <row r="4492" spans="9:9">
      <c r="I4492" s="24"/>
    </row>
    <row r="4493" spans="9:9">
      <c r="I4493" s="24"/>
    </row>
    <row r="4494" spans="9:9">
      <c r="I4494" s="24"/>
    </row>
    <row r="4495" spans="9:9">
      <c r="I4495" s="24"/>
    </row>
    <row r="4496" spans="9:9">
      <c r="I4496" s="24"/>
    </row>
    <row r="4497" spans="9:9">
      <c r="I4497" s="24"/>
    </row>
    <row r="4498" spans="9:9">
      <c r="I4498" s="24"/>
    </row>
    <row r="4499" spans="9:9">
      <c r="I4499" s="24"/>
    </row>
    <row r="4500" spans="9:9">
      <c r="I4500" s="24"/>
    </row>
    <row r="4501" spans="9:9">
      <c r="I4501" s="24"/>
    </row>
    <row r="4502" spans="9:9">
      <c r="I4502" s="24"/>
    </row>
    <row r="4503" spans="9:9">
      <c r="I4503" s="24"/>
    </row>
    <row r="4504" spans="9:9">
      <c r="I4504" s="24"/>
    </row>
    <row r="4505" spans="9:9">
      <c r="I4505" s="24"/>
    </row>
    <row r="4506" spans="9:9">
      <c r="I4506" s="24"/>
    </row>
    <row r="4507" spans="9:9">
      <c r="I4507" s="24"/>
    </row>
    <row r="4508" spans="9:9">
      <c r="I4508" s="24"/>
    </row>
    <row r="4509" spans="9:9">
      <c r="I4509" s="24"/>
    </row>
    <row r="4510" spans="9:9">
      <c r="I4510" s="24"/>
    </row>
    <row r="4511" spans="9:9">
      <c r="I4511" s="24"/>
    </row>
    <row r="4512" spans="9:9">
      <c r="I4512" s="24"/>
    </row>
    <row r="4513" spans="9:9">
      <c r="I4513" s="24"/>
    </row>
    <row r="4514" spans="9:9">
      <c r="I4514" s="24"/>
    </row>
    <row r="4515" spans="9:9">
      <c r="I4515" s="24"/>
    </row>
    <row r="4516" spans="9:9">
      <c r="I4516" s="24"/>
    </row>
    <row r="4517" spans="9:9">
      <c r="I4517" s="24"/>
    </row>
    <row r="4518" spans="9:9">
      <c r="I4518" s="24"/>
    </row>
    <row r="4519" spans="9:9">
      <c r="I4519" s="24"/>
    </row>
    <row r="4520" spans="9:9">
      <c r="I4520" s="24"/>
    </row>
    <row r="4521" spans="9:9">
      <c r="I4521" s="24"/>
    </row>
    <row r="4522" spans="9:9">
      <c r="I4522" s="24"/>
    </row>
    <row r="4523" spans="9:9">
      <c r="I4523" s="24"/>
    </row>
    <row r="4524" spans="9:9">
      <c r="I4524" s="24"/>
    </row>
    <row r="4525" spans="9:9">
      <c r="I4525" s="24"/>
    </row>
    <row r="4526" spans="9:9">
      <c r="I4526" s="24"/>
    </row>
    <row r="4527" spans="9:9">
      <c r="I4527" s="24"/>
    </row>
    <row r="4528" spans="9:9">
      <c r="I4528" s="24"/>
    </row>
    <row r="4529" spans="9:9">
      <c r="I4529" s="24"/>
    </row>
    <row r="4530" spans="9:9">
      <c r="I4530" s="24"/>
    </row>
    <row r="4531" spans="9:9">
      <c r="I4531" s="24"/>
    </row>
    <row r="4532" spans="9:9">
      <c r="I4532" s="24"/>
    </row>
    <row r="4533" spans="9:9">
      <c r="I4533" s="24"/>
    </row>
    <row r="4534" spans="9:9">
      <c r="I4534" s="24"/>
    </row>
    <row r="4535" spans="9:9">
      <c r="I4535" s="24"/>
    </row>
    <row r="4536" spans="9:9">
      <c r="I4536" s="24"/>
    </row>
    <row r="4537" spans="9:9">
      <c r="I4537" s="24"/>
    </row>
    <row r="4538" spans="9:9">
      <c r="I4538" s="24"/>
    </row>
    <row r="4539" spans="9:9">
      <c r="I4539" s="24"/>
    </row>
    <row r="4540" spans="9:9">
      <c r="I4540" s="24"/>
    </row>
    <row r="4541" spans="9:9">
      <c r="I4541" s="24"/>
    </row>
    <row r="4542" spans="9:9">
      <c r="I4542" s="24"/>
    </row>
    <row r="4543" spans="9:9">
      <c r="I4543" s="24"/>
    </row>
    <row r="4544" spans="9:9">
      <c r="I4544" s="24"/>
    </row>
    <row r="4545" spans="9:9">
      <c r="I4545" s="24"/>
    </row>
    <row r="4546" spans="9:9">
      <c r="I4546" s="24"/>
    </row>
    <row r="4547" spans="9:9">
      <c r="I4547" s="24"/>
    </row>
    <row r="4548" spans="9:9">
      <c r="I4548" s="24"/>
    </row>
    <row r="4549" spans="9:9">
      <c r="I4549" s="24"/>
    </row>
    <row r="4550" spans="9:9">
      <c r="I4550" s="24"/>
    </row>
    <row r="4551" spans="9:9">
      <c r="I4551" s="24"/>
    </row>
    <row r="4552" spans="9:9">
      <c r="I4552" s="24"/>
    </row>
    <row r="4553" spans="9:9">
      <c r="I4553" s="24"/>
    </row>
    <row r="4554" spans="9:9">
      <c r="I4554" s="24"/>
    </row>
    <row r="4555" spans="9:9">
      <c r="I4555" s="24"/>
    </row>
    <row r="4556" spans="9:9">
      <c r="I4556" s="24"/>
    </row>
    <row r="4557" spans="9:9">
      <c r="I4557" s="24"/>
    </row>
    <row r="4558" spans="9:9">
      <c r="I4558" s="24"/>
    </row>
    <row r="4559" spans="9:9">
      <c r="I4559" s="24"/>
    </row>
    <row r="4560" spans="9:9">
      <c r="I4560" s="24"/>
    </row>
    <row r="4561" spans="9:9">
      <c r="I4561" s="24"/>
    </row>
    <row r="4562" spans="9:9">
      <c r="I4562" s="24"/>
    </row>
    <row r="4563" spans="9:9">
      <c r="I4563" s="24"/>
    </row>
    <row r="4564" spans="9:9">
      <c r="I4564" s="24"/>
    </row>
    <row r="4565" spans="9:9">
      <c r="I4565" s="24"/>
    </row>
    <row r="4566" spans="9:9">
      <c r="I4566" s="24"/>
    </row>
    <row r="4567" spans="9:9">
      <c r="I4567" s="24"/>
    </row>
    <row r="4568" spans="9:9">
      <c r="I4568" s="24"/>
    </row>
    <row r="4569" spans="9:9">
      <c r="I4569" s="24"/>
    </row>
    <row r="4570" spans="9:9">
      <c r="I4570" s="24"/>
    </row>
    <row r="4571" spans="9:9">
      <c r="I4571" s="24"/>
    </row>
    <row r="4572" spans="9:9">
      <c r="I4572" s="24"/>
    </row>
    <row r="4573" spans="9:9">
      <c r="I4573" s="24"/>
    </row>
    <row r="4574" spans="9:9">
      <c r="I4574" s="24"/>
    </row>
    <row r="4575" spans="9:9">
      <c r="I4575" s="24"/>
    </row>
    <row r="4576" spans="9:9">
      <c r="I4576" s="24"/>
    </row>
    <row r="4577" spans="9:9">
      <c r="I4577" s="24"/>
    </row>
    <row r="4578" spans="9:9">
      <c r="I4578" s="24"/>
    </row>
    <row r="4579" spans="9:9">
      <c r="I4579" s="24"/>
    </row>
    <row r="4580" spans="9:9">
      <c r="I4580" s="24"/>
    </row>
    <row r="4581" spans="9:9">
      <c r="I4581" s="24"/>
    </row>
    <row r="4582" spans="9:9">
      <c r="I4582" s="24"/>
    </row>
    <row r="4583" spans="9:9">
      <c r="I4583" s="24"/>
    </row>
    <row r="4584" spans="9:9">
      <c r="I4584" s="24"/>
    </row>
    <row r="4585" spans="9:9">
      <c r="I4585" s="24"/>
    </row>
    <row r="4586" spans="9:9">
      <c r="I4586" s="24"/>
    </row>
    <row r="4587" spans="9:9">
      <c r="I4587" s="24"/>
    </row>
    <row r="4588" spans="9:9">
      <c r="I4588" s="24"/>
    </row>
    <row r="4589" spans="9:9">
      <c r="I4589" s="24"/>
    </row>
    <row r="4590" spans="9:9">
      <c r="I4590" s="24"/>
    </row>
    <row r="4591" spans="9:9">
      <c r="I4591" s="24"/>
    </row>
    <row r="4592" spans="9:9">
      <c r="I4592" s="24"/>
    </row>
    <row r="4593" spans="9:9">
      <c r="I4593" s="24"/>
    </row>
    <row r="4594" spans="9:9">
      <c r="I4594" s="24"/>
    </row>
    <row r="4595" spans="9:9">
      <c r="I4595" s="24"/>
    </row>
    <row r="4596" spans="9:9">
      <c r="I4596" s="24"/>
    </row>
    <row r="4597" spans="9:9">
      <c r="I4597" s="24"/>
    </row>
    <row r="4598" spans="9:9">
      <c r="I4598" s="24"/>
    </row>
    <row r="4599" spans="9:9">
      <c r="I4599" s="24"/>
    </row>
    <row r="4600" spans="9:9">
      <c r="I4600" s="24"/>
    </row>
    <row r="4601" spans="9:9">
      <c r="I4601" s="24"/>
    </row>
    <row r="4602" spans="9:9">
      <c r="I4602" s="24"/>
    </row>
    <row r="4603" spans="9:9">
      <c r="I4603" s="24"/>
    </row>
    <row r="4604" spans="9:9">
      <c r="I4604" s="24"/>
    </row>
    <row r="4605" spans="9:9">
      <c r="I4605" s="24"/>
    </row>
    <row r="4606" spans="9:9">
      <c r="I4606" s="24"/>
    </row>
    <row r="4607" spans="9:9">
      <c r="I4607" s="24"/>
    </row>
    <row r="4608" spans="9:9">
      <c r="I4608" s="24"/>
    </row>
    <row r="4609" spans="9:9">
      <c r="I4609" s="24"/>
    </row>
    <row r="4610" spans="9:9">
      <c r="I4610" s="24"/>
    </row>
    <row r="4611" spans="9:9">
      <c r="I4611" s="24"/>
    </row>
    <row r="4612" spans="9:9">
      <c r="I4612" s="24"/>
    </row>
    <row r="4613" spans="9:9">
      <c r="I4613" s="24"/>
    </row>
    <row r="4614" spans="9:9">
      <c r="I4614" s="24"/>
    </row>
    <row r="4615" spans="9:9">
      <c r="I4615" s="24"/>
    </row>
    <row r="4616" spans="9:9">
      <c r="I4616" s="24"/>
    </row>
    <row r="4617" spans="9:9">
      <c r="I4617" s="24"/>
    </row>
    <row r="4618" spans="9:9">
      <c r="I4618" s="24"/>
    </row>
    <row r="4619" spans="9:9">
      <c r="I4619" s="24"/>
    </row>
    <row r="4620" spans="9:9">
      <c r="I4620" s="24"/>
    </row>
    <row r="4621" spans="9:9">
      <c r="I4621" s="24"/>
    </row>
    <row r="4622" spans="9:9">
      <c r="I4622" s="24"/>
    </row>
    <row r="4623" spans="9:9">
      <c r="I4623" s="24"/>
    </row>
    <row r="4624" spans="9:9">
      <c r="I4624" s="24"/>
    </row>
    <row r="4625" spans="9:9">
      <c r="I4625" s="24"/>
    </row>
    <row r="4626" spans="9:9">
      <c r="I4626" s="24"/>
    </row>
    <row r="4627" spans="9:9">
      <c r="I4627" s="24"/>
    </row>
    <row r="4628" spans="9:9">
      <c r="I4628" s="24"/>
    </row>
    <row r="4629" spans="9:9">
      <c r="I4629" s="24"/>
    </row>
    <row r="4630" spans="9:9">
      <c r="I4630" s="24"/>
    </row>
    <row r="4631" spans="9:9">
      <c r="I4631" s="24"/>
    </row>
    <row r="4632" spans="9:9">
      <c r="I4632" s="24"/>
    </row>
    <row r="4633" spans="9:9">
      <c r="I4633" s="24"/>
    </row>
    <row r="4634" spans="9:9">
      <c r="I4634" s="24"/>
    </row>
    <row r="4635" spans="9:9">
      <c r="I4635" s="24"/>
    </row>
    <row r="4636" spans="9:9">
      <c r="I4636" s="24"/>
    </row>
    <row r="4637" spans="9:9">
      <c r="I4637" s="24"/>
    </row>
    <row r="4638" spans="9:9">
      <c r="I4638" s="24"/>
    </row>
    <row r="4639" spans="9:9">
      <c r="I4639" s="24"/>
    </row>
    <row r="4640" spans="9:9">
      <c r="I4640" s="24"/>
    </row>
    <row r="4641" spans="9:9">
      <c r="I4641" s="24"/>
    </row>
    <row r="4642" spans="9:9">
      <c r="I4642" s="24"/>
    </row>
    <row r="4643" spans="9:9">
      <c r="I4643" s="24"/>
    </row>
    <row r="4644" spans="9:9">
      <c r="I4644" s="24"/>
    </row>
    <row r="4645" spans="9:9">
      <c r="I4645" s="24"/>
    </row>
    <row r="4646" spans="9:9">
      <c r="I4646" s="24"/>
    </row>
    <row r="4647" spans="9:9">
      <c r="I4647" s="24"/>
    </row>
    <row r="4648" spans="9:9">
      <c r="I4648" s="24"/>
    </row>
    <row r="4649" spans="9:9">
      <c r="I4649" s="24"/>
    </row>
    <row r="4650" spans="9:9">
      <c r="I4650" s="24"/>
    </row>
    <row r="4651" spans="9:9">
      <c r="I4651" s="24"/>
    </row>
    <row r="4652" spans="9:9">
      <c r="I4652" s="24"/>
    </row>
    <row r="4653" spans="9:9">
      <c r="I4653" s="24"/>
    </row>
    <row r="4654" spans="9:9">
      <c r="I4654" s="24"/>
    </row>
    <row r="4655" spans="9:9">
      <c r="I4655" s="24"/>
    </row>
    <row r="4656" spans="9:9">
      <c r="I4656" s="24"/>
    </row>
    <row r="4657" spans="9:9">
      <c r="I4657" s="24"/>
    </row>
    <row r="4658" spans="9:9">
      <c r="I4658" s="24"/>
    </row>
    <row r="4659" spans="9:9">
      <c r="I4659" s="24"/>
    </row>
    <row r="4660" spans="9:9">
      <c r="I4660" s="24"/>
    </row>
    <row r="4661" spans="9:9">
      <c r="I4661" s="24"/>
    </row>
    <row r="4662" spans="9:9">
      <c r="I4662" s="24"/>
    </row>
    <row r="4663" spans="9:9">
      <c r="I4663" s="24"/>
    </row>
    <row r="4664" spans="9:9">
      <c r="I4664" s="24"/>
    </row>
    <row r="4665" spans="9:9">
      <c r="I4665" s="24"/>
    </row>
    <row r="4666" spans="9:9">
      <c r="I4666" s="24"/>
    </row>
    <row r="4667" spans="9:9">
      <c r="I4667" s="24"/>
    </row>
    <row r="4668" spans="9:9">
      <c r="I4668" s="24"/>
    </row>
    <row r="4669" spans="9:9">
      <c r="I4669" s="24"/>
    </row>
    <row r="4670" spans="9:9">
      <c r="I4670" s="24"/>
    </row>
    <row r="4671" spans="9:9">
      <c r="I4671" s="24"/>
    </row>
    <row r="4672" spans="9:9">
      <c r="I4672" s="24"/>
    </row>
    <row r="4673" spans="9:9">
      <c r="I4673" s="24"/>
    </row>
    <row r="4674" spans="9:9">
      <c r="I4674" s="24"/>
    </row>
    <row r="4675" spans="9:9">
      <c r="I4675" s="24"/>
    </row>
    <row r="4676" spans="9:9">
      <c r="I4676" s="24"/>
    </row>
    <row r="4677" spans="9:9">
      <c r="I4677" s="24"/>
    </row>
    <row r="4678" spans="9:9">
      <c r="I4678" s="24"/>
    </row>
    <row r="4679" spans="9:9">
      <c r="I4679" s="24"/>
    </row>
    <row r="4680" spans="9:9">
      <c r="I4680" s="24"/>
    </row>
    <row r="4681" spans="9:9">
      <c r="I4681" s="24"/>
    </row>
    <row r="4682" spans="9:9">
      <c r="I4682" s="24"/>
    </row>
    <row r="4683" spans="9:9">
      <c r="I4683" s="24"/>
    </row>
    <row r="4684" spans="9:9">
      <c r="I4684" s="24"/>
    </row>
    <row r="4685" spans="9:9">
      <c r="I4685" s="24"/>
    </row>
    <row r="4686" spans="9:9">
      <c r="I4686" s="24"/>
    </row>
    <row r="4687" spans="9:9">
      <c r="I4687" s="24"/>
    </row>
    <row r="4688" spans="9:9">
      <c r="I4688" s="24"/>
    </row>
    <row r="4689" spans="9:9">
      <c r="I4689" s="24"/>
    </row>
    <row r="4690" spans="9:9">
      <c r="I4690" s="24"/>
    </row>
    <row r="4691" spans="9:9">
      <c r="I4691" s="24"/>
    </row>
    <row r="4692" spans="9:9">
      <c r="I4692" s="24"/>
    </row>
    <row r="4693" spans="9:9">
      <c r="I4693" s="24"/>
    </row>
    <row r="4694" spans="9:9">
      <c r="I4694" s="24"/>
    </row>
    <row r="4695" spans="9:9">
      <c r="I4695" s="24"/>
    </row>
    <row r="4696" spans="9:9">
      <c r="I4696" s="24"/>
    </row>
    <row r="4697" spans="9:9">
      <c r="I4697" s="24"/>
    </row>
    <row r="4698" spans="9:9">
      <c r="I4698" s="24"/>
    </row>
    <row r="4699" spans="9:9">
      <c r="I4699" s="24"/>
    </row>
    <row r="4700" spans="9:9">
      <c r="I4700" s="24"/>
    </row>
    <row r="4701" spans="9:9">
      <c r="I4701" s="24"/>
    </row>
    <row r="4702" spans="9:9">
      <c r="I4702" s="24"/>
    </row>
    <row r="4703" spans="9:9">
      <c r="I4703" s="24"/>
    </row>
    <row r="4704" spans="9:9">
      <c r="I4704" s="24"/>
    </row>
    <row r="4705" spans="9:9">
      <c r="I4705" s="24"/>
    </row>
    <row r="4706" spans="9:9">
      <c r="I4706" s="24"/>
    </row>
    <row r="4707" spans="9:9">
      <c r="I4707" s="24"/>
    </row>
    <row r="4708" spans="9:9">
      <c r="I4708" s="24"/>
    </row>
    <row r="4709" spans="9:9">
      <c r="I4709" s="24"/>
    </row>
    <row r="4710" spans="9:9">
      <c r="I4710" s="24"/>
    </row>
    <row r="4711" spans="9:9">
      <c r="I4711" s="24"/>
    </row>
    <row r="4712" spans="9:9">
      <c r="I4712" s="24"/>
    </row>
    <row r="4713" spans="9:9">
      <c r="I4713" s="24"/>
    </row>
    <row r="4714" spans="9:9">
      <c r="I4714" s="24"/>
    </row>
    <row r="4715" spans="9:9">
      <c r="I4715" s="24"/>
    </row>
    <row r="4716" spans="9:9">
      <c r="I4716" s="24"/>
    </row>
    <row r="4717" spans="9:9">
      <c r="I4717" s="24"/>
    </row>
    <row r="4718" spans="9:9">
      <c r="I4718" s="24"/>
    </row>
    <row r="4719" spans="9:9">
      <c r="I4719" s="24"/>
    </row>
    <row r="4720" spans="9:9">
      <c r="I4720" s="24"/>
    </row>
    <row r="4721" spans="9:9">
      <c r="I4721" s="24"/>
    </row>
    <row r="4722" spans="9:9">
      <c r="I4722" s="24"/>
    </row>
    <row r="4723" spans="9:9">
      <c r="I4723" s="24"/>
    </row>
    <row r="4724" spans="9:9">
      <c r="I4724" s="24"/>
    </row>
    <row r="4725" spans="9:9">
      <c r="I4725" s="24"/>
    </row>
    <row r="4726" spans="9:9">
      <c r="I4726" s="24"/>
    </row>
    <row r="4727" spans="9:9">
      <c r="I4727" s="24"/>
    </row>
    <row r="4728" spans="9:9">
      <c r="I4728" s="24"/>
    </row>
    <row r="4729" spans="9:9">
      <c r="I4729" s="24"/>
    </row>
    <row r="4730" spans="9:9">
      <c r="I4730" s="24"/>
    </row>
    <row r="4731" spans="9:9">
      <c r="I4731" s="24"/>
    </row>
    <row r="4732" spans="9:9">
      <c r="I4732" s="24"/>
    </row>
    <row r="4733" spans="9:9">
      <c r="I4733" s="24"/>
    </row>
    <row r="4734" spans="9:9">
      <c r="I4734" s="24"/>
    </row>
    <row r="4735" spans="9:9">
      <c r="I4735" s="24"/>
    </row>
    <row r="4736" spans="9:9">
      <c r="I4736" s="24"/>
    </row>
    <row r="4737" spans="9:9">
      <c r="I4737" s="24"/>
    </row>
    <row r="4738" spans="9:9">
      <c r="I4738" s="24"/>
    </row>
    <row r="4739" spans="9:9">
      <c r="I4739" s="24"/>
    </row>
    <row r="4740" spans="9:9">
      <c r="I4740" s="24"/>
    </row>
    <row r="4741" spans="9:9">
      <c r="I4741" s="24"/>
    </row>
    <row r="4742" spans="9:9">
      <c r="I4742" s="24"/>
    </row>
    <row r="4743" spans="9:9">
      <c r="I4743" s="24"/>
    </row>
    <row r="4744" spans="9:9">
      <c r="I4744" s="24"/>
    </row>
    <row r="4745" spans="9:9">
      <c r="I4745" s="24"/>
    </row>
    <row r="4746" spans="9:9">
      <c r="I4746" s="24"/>
    </row>
    <row r="4747" spans="9:9">
      <c r="I4747" s="24"/>
    </row>
    <row r="4748" spans="9:9">
      <c r="I4748" s="24"/>
    </row>
    <row r="4749" spans="9:9">
      <c r="I4749" s="24"/>
    </row>
    <row r="4750" spans="9:9">
      <c r="I4750" s="24"/>
    </row>
    <row r="4751" spans="9:9">
      <c r="I4751" s="24"/>
    </row>
    <row r="4752" spans="9:9">
      <c r="I4752" s="24"/>
    </row>
    <row r="4753" spans="9:9">
      <c r="I4753" s="24"/>
    </row>
    <row r="4754" spans="9:9">
      <c r="I4754" s="24"/>
    </row>
    <row r="4755" spans="9:9">
      <c r="I4755" s="24"/>
    </row>
    <row r="4756" spans="9:9">
      <c r="I4756" s="24"/>
    </row>
    <row r="4757" spans="9:9">
      <c r="I4757" s="24"/>
    </row>
    <row r="4758" spans="9:9">
      <c r="I4758" s="24"/>
    </row>
    <row r="4759" spans="9:9">
      <c r="I4759" s="24"/>
    </row>
    <row r="4760" spans="9:9">
      <c r="I4760" s="24"/>
    </row>
    <row r="4761" spans="9:9">
      <c r="I4761" s="24"/>
    </row>
    <row r="4762" spans="9:9">
      <c r="I4762" s="24"/>
    </row>
    <row r="4763" spans="9:9">
      <c r="I4763" s="24"/>
    </row>
    <row r="4764" spans="9:9">
      <c r="I4764" s="24"/>
    </row>
    <row r="4765" spans="9:9">
      <c r="I4765" s="24"/>
    </row>
    <row r="4766" spans="9:9">
      <c r="I4766" s="24"/>
    </row>
    <row r="4767" spans="9:9">
      <c r="I4767" s="24"/>
    </row>
    <row r="4768" spans="9:9">
      <c r="I4768" s="24"/>
    </row>
    <row r="4769" spans="9:9">
      <c r="I4769" s="24"/>
    </row>
    <row r="4770" spans="9:9">
      <c r="I4770" s="24"/>
    </row>
    <row r="4771" spans="9:9">
      <c r="I4771" s="24"/>
    </row>
    <row r="4772" spans="9:9">
      <c r="I4772" s="24"/>
    </row>
    <row r="4773" spans="9:9">
      <c r="I4773" s="24"/>
    </row>
    <row r="4774" spans="9:9">
      <c r="I4774" s="24"/>
    </row>
    <row r="4775" spans="9:9">
      <c r="I4775" s="24"/>
    </row>
    <row r="4776" spans="9:9">
      <c r="I4776" s="24"/>
    </row>
    <row r="4777" spans="9:9">
      <c r="I4777" s="24"/>
    </row>
    <row r="4778" spans="9:9">
      <c r="I4778" s="24"/>
    </row>
    <row r="4779" spans="9:9">
      <c r="I4779" s="24"/>
    </row>
    <row r="4780" spans="9:9">
      <c r="I4780" s="24"/>
    </row>
    <row r="4781" spans="9:9">
      <c r="I4781" s="24"/>
    </row>
    <row r="4782" spans="9:9">
      <c r="I4782" s="24"/>
    </row>
    <row r="4783" spans="9:9">
      <c r="I4783" s="24"/>
    </row>
    <row r="4784" spans="9:9">
      <c r="I4784" s="24"/>
    </row>
    <row r="4785" spans="9:9">
      <c r="I4785" s="24"/>
    </row>
    <row r="4786" spans="9:9">
      <c r="I4786" s="24"/>
    </row>
    <row r="4787" spans="9:9">
      <c r="I4787" s="24"/>
    </row>
    <row r="4788" spans="9:9">
      <c r="I4788" s="24"/>
    </row>
    <row r="4789" spans="9:9">
      <c r="I4789" s="24"/>
    </row>
    <row r="4790" spans="9:9">
      <c r="I4790" s="24"/>
    </row>
    <row r="4791" spans="9:9">
      <c r="I4791" s="24"/>
    </row>
    <row r="4792" spans="9:9">
      <c r="I4792" s="24"/>
    </row>
    <row r="4793" spans="9:9">
      <c r="I4793" s="24"/>
    </row>
    <row r="4794" spans="9:9">
      <c r="I4794" s="24"/>
    </row>
    <row r="4795" spans="9:9">
      <c r="I4795" s="24"/>
    </row>
    <row r="4796" spans="9:9">
      <c r="I4796" s="24"/>
    </row>
    <row r="4797" spans="9:9">
      <c r="I4797" s="24"/>
    </row>
    <row r="4798" spans="9:9">
      <c r="I4798" s="24"/>
    </row>
    <row r="4799" spans="9:9">
      <c r="I4799" s="24"/>
    </row>
    <row r="4800" spans="9:9">
      <c r="I4800" s="24"/>
    </row>
    <row r="4801" spans="9:9">
      <c r="I4801" s="24"/>
    </row>
    <row r="4802" spans="9:9">
      <c r="I4802" s="24"/>
    </row>
    <row r="4803" spans="9:9">
      <c r="I4803" s="24"/>
    </row>
    <row r="4804" spans="9:9">
      <c r="I4804" s="24"/>
    </row>
    <row r="4805" spans="9:9">
      <c r="I4805" s="24"/>
    </row>
    <row r="4806" spans="9:9">
      <c r="I4806" s="24"/>
    </row>
    <row r="4807" spans="9:9">
      <c r="I4807" s="24"/>
    </row>
    <row r="4808" spans="9:9">
      <c r="I4808" s="24"/>
    </row>
    <row r="4809" spans="9:9">
      <c r="I4809" s="24"/>
    </row>
    <row r="4810" spans="9:9">
      <c r="I4810" s="24"/>
    </row>
    <row r="4811" spans="9:9">
      <c r="I4811" s="24"/>
    </row>
    <row r="4812" spans="9:9">
      <c r="I4812" s="24"/>
    </row>
    <row r="4813" spans="9:9">
      <c r="I4813" s="24"/>
    </row>
    <row r="4814" spans="9:9">
      <c r="I4814" s="24"/>
    </row>
    <row r="4815" spans="9:9">
      <c r="I4815" s="24"/>
    </row>
    <row r="4816" spans="9:9">
      <c r="I4816" s="24"/>
    </row>
    <row r="4817" spans="9:9">
      <c r="I4817" s="24"/>
    </row>
    <row r="4818" spans="9:9">
      <c r="I4818" s="24"/>
    </row>
    <row r="4819" spans="9:9">
      <c r="I4819" s="24"/>
    </row>
    <row r="4820" spans="9:9">
      <c r="I4820" s="24"/>
    </row>
    <row r="4821" spans="9:9">
      <c r="I4821" s="24"/>
    </row>
    <row r="4822" spans="9:9">
      <c r="I4822" s="24"/>
    </row>
    <row r="4823" spans="9:9">
      <c r="I4823" s="24"/>
    </row>
    <row r="4824" spans="9:9">
      <c r="I4824" s="24"/>
    </row>
    <row r="4825" spans="9:9">
      <c r="I4825" s="24"/>
    </row>
    <row r="4826" spans="9:9">
      <c r="I4826" s="24"/>
    </row>
    <row r="4827" spans="9:9">
      <c r="I4827" s="24"/>
    </row>
    <row r="4828" spans="9:9">
      <c r="I4828" s="24"/>
    </row>
    <row r="4829" spans="9:9">
      <c r="I4829" s="24"/>
    </row>
    <row r="4830" spans="9:9">
      <c r="I4830" s="24"/>
    </row>
    <row r="4831" spans="9:9">
      <c r="I4831" s="24"/>
    </row>
    <row r="4832" spans="9:9">
      <c r="I4832" s="24"/>
    </row>
    <row r="4833" spans="9:9">
      <c r="I4833" s="24"/>
    </row>
    <row r="4834" spans="9:9">
      <c r="I4834" s="24"/>
    </row>
    <row r="4835" spans="9:9">
      <c r="I4835" s="24"/>
    </row>
    <row r="4836" spans="9:9">
      <c r="I4836" s="24"/>
    </row>
    <row r="4837" spans="9:9">
      <c r="I4837" s="24"/>
    </row>
    <row r="4838" spans="9:9">
      <c r="I4838" s="24"/>
    </row>
    <row r="4839" spans="9:9">
      <c r="I4839" s="24"/>
    </row>
    <row r="4840" spans="9:9">
      <c r="I4840" s="24"/>
    </row>
    <row r="4841" spans="9:9">
      <c r="I4841" s="24"/>
    </row>
    <row r="4842" spans="9:9">
      <c r="I4842" s="24"/>
    </row>
    <row r="4843" spans="9:9">
      <c r="I4843" s="24"/>
    </row>
    <row r="4844" spans="9:9">
      <c r="I4844" s="24"/>
    </row>
    <row r="4845" spans="9:9">
      <c r="I4845" s="24"/>
    </row>
    <row r="4846" spans="9:9">
      <c r="I4846" s="24"/>
    </row>
    <row r="4847" spans="9:9">
      <c r="I4847" s="24"/>
    </row>
    <row r="4848" spans="9:9">
      <c r="I4848" s="24"/>
    </row>
    <row r="4849" spans="9:9">
      <c r="I4849" s="24"/>
    </row>
    <row r="4850" spans="9:9">
      <c r="I4850" s="24"/>
    </row>
    <row r="4851" spans="9:9">
      <c r="I4851" s="24"/>
    </row>
    <row r="4852" spans="9:9">
      <c r="I4852" s="24"/>
    </row>
    <row r="4853" spans="9:9">
      <c r="I4853" s="24"/>
    </row>
    <row r="4854" spans="9:9">
      <c r="I4854" s="24"/>
    </row>
    <row r="4855" spans="9:9">
      <c r="I4855" s="24"/>
    </row>
    <row r="4856" spans="9:9">
      <c r="I4856" s="24"/>
    </row>
    <row r="4857" spans="9:9">
      <c r="I4857" s="24"/>
    </row>
    <row r="4858" spans="9:9">
      <c r="I4858" s="24"/>
    </row>
    <row r="4859" spans="9:9">
      <c r="I4859" s="24"/>
    </row>
    <row r="4860" spans="9:9">
      <c r="I4860" s="24"/>
    </row>
    <row r="4861" spans="9:9">
      <c r="I4861" s="24"/>
    </row>
    <row r="4862" spans="9:9">
      <c r="I4862" s="24"/>
    </row>
    <row r="4863" spans="9:9">
      <c r="I4863" s="24"/>
    </row>
    <row r="4864" spans="9:9">
      <c r="I4864" s="24"/>
    </row>
    <row r="4865" spans="9:9">
      <c r="I4865" s="24"/>
    </row>
    <row r="4866" spans="9:9">
      <c r="I4866" s="24"/>
    </row>
    <row r="4867" spans="9:9">
      <c r="I4867" s="24"/>
    </row>
    <row r="4868" spans="9:9">
      <c r="I4868" s="24"/>
    </row>
    <row r="4869" spans="9:9">
      <c r="I4869" s="24"/>
    </row>
    <row r="4870" spans="9:9">
      <c r="I4870" s="24"/>
    </row>
    <row r="4871" spans="9:9">
      <c r="I4871" s="24"/>
    </row>
    <row r="4872" spans="9:9">
      <c r="I4872" s="24"/>
    </row>
    <row r="4873" spans="9:9">
      <c r="I4873" s="24"/>
    </row>
    <row r="4874" spans="9:9">
      <c r="I4874" s="24"/>
    </row>
    <row r="4875" spans="9:9">
      <c r="I4875" s="24"/>
    </row>
    <row r="4876" spans="9:9">
      <c r="I4876" s="24"/>
    </row>
    <row r="4877" spans="9:9">
      <c r="I4877" s="24"/>
    </row>
    <row r="4878" spans="9:9">
      <c r="I4878" s="24"/>
    </row>
    <row r="4879" spans="9:9">
      <c r="I4879" s="24"/>
    </row>
    <row r="4880" spans="9:9">
      <c r="I4880" s="24"/>
    </row>
    <row r="4881" spans="9:9">
      <c r="I4881" s="24"/>
    </row>
    <row r="4882" spans="9:9">
      <c r="I4882" s="24"/>
    </row>
    <row r="4883" spans="9:9">
      <c r="I4883" s="24"/>
    </row>
    <row r="4884" spans="9:9">
      <c r="I4884" s="24"/>
    </row>
    <row r="4885" spans="9:9">
      <c r="I4885" s="24"/>
    </row>
    <row r="4886" spans="9:9">
      <c r="I4886" s="24"/>
    </row>
    <row r="4887" spans="9:9">
      <c r="I4887" s="24"/>
    </row>
    <row r="4888" spans="9:9">
      <c r="I4888" s="24"/>
    </row>
    <row r="4889" spans="9:9">
      <c r="I4889" s="24"/>
    </row>
    <row r="4890" spans="9:9">
      <c r="I4890" s="24"/>
    </row>
    <row r="4891" spans="9:9">
      <c r="I4891" s="24"/>
    </row>
    <row r="4892" spans="9:9">
      <c r="I4892" s="24"/>
    </row>
    <row r="4893" spans="9:9">
      <c r="I4893" s="24"/>
    </row>
    <row r="4894" spans="9:9">
      <c r="I4894" s="24"/>
    </row>
    <row r="4895" spans="9:9">
      <c r="I4895" s="24"/>
    </row>
    <row r="4896" spans="9:9">
      <c r="I4896" s="24"/>
    </row>
    <row r="4897" spans="9:9">
      <c r="I4897" s="24"/>
    </row>
    <row r="4898" spans="9:9">
      <c r="I4898" s="24"/>
    </row>
    <row r="4899" spans="9:9">
      <c r="I4899" s="24"/>
    </row>
    <row r="4900" spans="9:9">
      <c r="I4900" s="24"/>
    </row>
    <row r="4901" spans="9:9">
      <c r="I4901" s="24"/>
    </row>
    <row r="4902" spans="9:9">
      <c r="I4902" s="24"/>
    </row>
    <row r="4903" spans="9:9">
      <c r="I4903" s="24"/>
    </row>
    <row r="4904" spans="9:9">
      <c r="I4904" s="24"/>
    </row>
    <row r="4905" spans="9:9">
      <c r="I4905" s="24"/>
    </row>
    <row r="4906" spans="9:9">
      <c r="I4906" s="24"/>
    </row>
    <row r="4907" spans="9:9">
      <c r="I4907" s="24"/>
    </row>
    <row r="4908" spans="9:9">
      <c r="I4908" s="24"/>
    </row>
    <row r="4909" spans="9:9">
      <c r="I4909" s="24"/>
    </row>
    <row r="4910" spans="9:9">
      <c r="I4910" s="24"/>
    </row>
    <row r="4911" spans="9:9">
      <c r="I4911" s="24"/>
    </row>
    <row r="4912" spans="9:9">
      <c r="I4912" s="24"/>
    </row>
    <row r="4913" spans="9:9">
      <c r="I4913" s="24"/>
    </row>
    <row r="4914" spans="9:9">
      <c r="I4914" s="24"/>
    </row>
    <row r="4915" spans="9:9">
      <c r="I4915" s="24"/>
    </row>
    <row r="4916" spans="9:9">
      <c r="I4916" s="24"/>
    </row>
    <row r="4917" spans="9:9">
      <c r="I4917" s="24"/>
    </row>
    <row r="4918" spans="9:9">
      <c r="I4918" s="24"/>
    </row>
    <row r="4919" spans="9:9">
      <c r="I4919" s="24"/>
    </row>
    <row r="4920" spans="9:9">
      <c r="I4920" s="24"/>
    </row>
    <row r="4921" spans="9:9">
      <c r="I4921" s="24"/>
    </row>
    <row r="4922" spans="9:9">
      <c r="I4922" s="24"/>
    </row>
    <row r="4923" spans="9:9">
      <c r="I4923" s="24"/>
    </row>
    <row r="4924" spans="9:9">
      <c r="I4924" s="24"/>
    </row>
    <row r="4925" spans="9:9">
      <c r="I4925" s="24"/>
    </row>
    <row r="4926" spans="9:9">
      <c r="I4926" s="24"/>
    </row>
    <row r="4927" spans="9:9">
      <c r="I4927" s="24"/>
    </row>
    <row r="4928" spans="9:9">
      <c r="I4928" s="24"/>
    </row>
    <row r="4929" spans="9:9">
      <c r="I4929" s="24"/>
    </row>
    <row r="4930" spans="9:9">
      <c r="I4930" s="24"/>
    </row>
    <row r="4931" spans="9:9">
      <c r="I4931" s="24"/>
    </row>
    <row r="4932" spans="9:9">
      <c r="I4932" s="24"/>
    </row>
    <row r="4933" spans="9:9">
      <c r="I4933" s="24"/>
    </row>
    <row r="4934" spans="9:9">
      <c r="I4934" s="24"/>
    </row>
    <row r="4935" spans="9:9">
      <c r="I4935" s="24"/>
    </row>
    <row r="4936" spans="9:9">
      <c r="I4936" s="24"/>
    </row>
    <row r="4937" spans="9:9">
      <c r="I4937" s="24"/>
    </row>
    <row r="4938" spans="9:9">
      <c r="I4938" s="24"/>
    </row>
    <row r="4939" spans="9:9">
      <c r="I4939" s="24"/>
    </row>
    <row r="4940" spans="9:9">
      <c r="I4940" s="24"/>
    </row>
    <row r="4941" spans="9:9">
      <c r="I4941" s="24"/>
    </row>
    <row r="4942" spans="9:9">
      <c r="I4942" s="24"/>
    </row>
    <row r="4943" spans="9:9">
      <c r="I4943" s="24"/>
    </row>
    <row r="4944" spans="9:9">
      <c r="I4944" s="24"/>
    </row>
    <row r="4945" spans="9:9">
      <c r="I4945" s="24"/>
    </row>
    <row r="4946" spans="9:9">
      <c r="I4946" s="24"/>
    </row>
    <row r="4947" spans="9:9">
      <c r="I4947" s="24"/>
    </row>
    <row r="4948" spans="9:9">
      <c r="I4948" s="24"/>
    </row>
    <row r="4949" spans="9:9">
      <c r="I4949" s="24"/>
    </row>
    <row r="4950" spans="9:9">
      <c r="I4950" s="24"/>
    </row>
    <row r="4951" spans="9:9">
      <c r="I4951" s="24"/>
    </row>
    <row r="4952" spans="9:9">
      <c r="I4952" s="24"/>
    </row>
    <row r="4953" spans="9:9">
      <c r="I4953" s="24"/>
    </row>
    <row r="4954" spans="9:9">
      <c r="I4954" s="24"/>
    </row>
    <row r="4955" spans="9:9">
      <c r="I4955" s="24"/>
    </row>
    <row r="4956" spans="9:9">
      <c r="I4956" s="24"/>
    </row>
    <row r="4957" spans="9:9">
      <c r="I4957" s="24"/>
    </row>
    <row r="4958" spans="9:9">
      <c r="I4958" s="24"/>
    </row>
    <row r="4959" spans="9:9">
      <c r="I4959" s="24"/>
    </row>
    <row r="4960" spans="9:9">
      <c r="I4960" s="24"/>
    </row>
    <row r="4961" spans="9:9">
      <c r="I4961" s="24"/>
    </row>
    <row r="4962" spans="9:9">
      <c r="I4962" s="24"/>
    </row>
    <row r="4963" spans="9:9">
      <c r="I4963" s="24"/>
    </row>
    <row r="4964" spans="9:9">
      <c r="I4964" s="24"/>
    </row>
    <row r="4965" spans="9:9">
      <c r="I4965" s="24"/>
    </row>
    <row r="4966" spans="9:9">
      <c r="I4966" s="24"/>
    </row>
    <row r="4967" spans="9:9">
      <c r="I4967" s="24"/>
    </row>
    <row r="4968" spans="9:9">
      <c r="I4968" s="24"/>
    </row>
    <row r="4969" spans="9:9">
      <c r="I4969" s="24"/>
    </row>
    <row r="4970" spans="9:9">
      <c r="I4970" s="24"/>
    </row>
    <row r="4971" spans="9:9">
      <c r="I4971" s="24"/>
    </row>
    <row r="4972" spans="9:9">
      <c r="I4972" s="24"/>
    </row>
    <row r="4973" spans="9:9">
      <c r="I4973" s="24"/>
    </row>
    <row r="4974" spans="9:9">
      <c r="I4974" s="24"/>
    </row>
    <row r="4975" spans="9:9">
      <c r="I4975" s="24"/>
    </row>
    <row r="4976" spans="9:9">
      <c r="I4976" s="24"/>
    </row>
    <row r="4977" spans="9:9">
      <c r="I4977" s="24"/>
    </row>
    <row r="4978" spans="9:9">
      <c r="I4978" s="24"/>
    </row>
    <row r="4979" spans="9:9">
      <c r="I4979" s="24"/>
    </row>
    <row r="4980" spans="9:9">
      <c r="I4980" s="24"/>
    </row>
    <row r="4981" spans="9:9">
      <c r="I4981" s="24"/>
    </row>
    <row r="4982" spans="9:9">
      <c r="I4982" s="24"/>
    </row>
    <row r="4983" spans="9:9">
      <c r="I4983" s="24"/>
    </row>
    <row r="4984" spans="9:9">
      <c r="I4984" s="24"/>
    </row>
    <row r="4985" spans="9:9">
      <c r="I4985" s="24"/>
    </row>
    <row r="4986" spans="9:9">
      <c r="I4986" s="24"/>
    </row>
    <row r="4987" spans="9:9">
      <c r="I4987" s="24"/>
    </row>
    <row r="4988" spans="9:9">
      <c r="I4988" s="24"/>
    </row>
    <row r="4989" spans="9:9">
      <c r="I4989" s="24"/>
    </row>
    <row r="4990" spans="9:9">
      <c r="I4990" s="24"/>
    </row>
    <row r="4991" spans="9:9">
      <c r="I4991" s="24"/>
    </row>
    <row r="4992" spans="9:9">
      <c r="I4992" s="24"/>
    </row>
    <row r="4993" spans="9:9">
      <c r="I4993" s="24"/>
    </row>
    <row r="4994" spans="9:9">
      <c r="I4994" s="24"/>
    </row>
    <row r="4995" spans="9:9">
      <c r="I4995" s="24"/>
    </row>
    <row r="4996" spans="9:9">
      <c r="I4996" s="24"/>
    </row>
    <row r="4997" spans="9:9">
      <c r="I4997" s="24"/>
    </row>
    <row r="4998" spans="9:9">
      <c r="I4998" s="24"/>
    </row>
    <row r="4999" spans="9:9">
      <c r="I4999" s="24"/>
    </row>
    <row r="5000" spans="9:9">
      <c r="I5000" s="24"/>
    </row>
    <row r="5001" spans="9:9">
      <c r="I5001" s="24"/>
    </row>
    <row r="5002" spans="9:9">
      <c r="I5002" s="24"/>
    </row>
    <row r="5003" spans="9:9">
      <c r="I5003" s="24"/>
    </row>
    <row r="5004" spans="9:9">
      <c r="I5004" s="24"/>
    </row>
    <row r="5005" spans="9:9">
      <c r="I5005" s="24"/>
    </row>
    <row r="5006" spans="9:9">
      <c r="I5006" s="24"/>
    </row>
    <row r="5007" spans="9:9">
      <c r="I5007" s="24"/>
    </row>
    <row r="5008" spans="9:9">
      <c r="I5008" s="24"/>
    </row>
    <row r="5009" spans="9:9">
      <c r="I5009" s="24"/>
    </row>
    <row r="5010" spans="9:9">
      <c r="I5010" s="24"/>
    </row>
    <row r="5011" spans="9:9">
      <c r="I5011" s="24"/>
    </row>
    <row r="5012" spans="9:9">
      <c r="I5012" s="24"/>
    </row>
    <row r="5013" spans="9:9">
      <c r="I5013" s="24"/>
    </row>
    <row r="5014" spans="9:9">
      <c r="I5014" s="24"/>
    </row>
    <row r="5015" spans="9:9">
      <c r="I5015" s="24"/>
    </row>
    <row r="5016" spans="9:9">
      <c r="I5016" s="24"/>
    </row>
    <row r="5017" spans="9:9">
      <c r="I5017" s="24"/>
    </row>
    <row r="5018" spans="9:9">
      <c r="I5018" s="24"/>
    </row>
    <row r="5019" spans="9:9">
      <c r="I5019" s="24"/>
    </row>
    <row r="5020" spans="9:9">
      <c r="I5020" s="24"/>
    </row>
    <row r="5021" spans="9:9">
      <c r="I5021" s="24"/>
    </row>
    <row r="5022" spans="9:9">
      <c r="I5022" s="24"/>
    </row>
    <row r="5023" spans="9:9">
      <c r="I5023" s="24"/>
    </row>
    <row r="5024" spans="9:9">
      <c r="I5024" s="24"/>
    </row>
    <row r="5025" spans="9:9">
      <c r="I5025" s="24"/>
    </row>
    <row r="5026" spans="9:9">
      <c r="I5026" s="24"/>
    </row>
    <row r="5027" spans="9:9">
      <c r="I5027" s="24"/>
    </row>
    <row r="5028" spans="9:9">
      <c r="I5028" s="24"/>
    </row>
    <row r="5029" spans="9:9">
      <c r="I5029" s="24"/>
    </row>
    <row r="5030" spans="9:9">
      <c r="I5030" s="24"/>
    </row>
    <row r="5031" spans="9:9">
      <c r="I5031" s="24"/>
    </row>
    <row r="5032" spans="9:9">
      <c r="I5032" s="24"/>
    </row>
    <row r="5033" spans="9:9">
      <c r="I5033" s="24"/>
    </row>
    <row r="5034" spans="9:9">
      <c r="I5034" s="24"/>
    </row>
    <row r="5035" spans="9:9">
      <c r="I5035" s="24"/>
    </row>
    <row r="5036" spans="9:9">
      <c r="I5036" s="24"/>
    </row>
    <row r="5037" spans="9:9">
      <c r="I5037" s="24"/>
    </row>
    <row r="5038" spans="9:9">
      <c r="I5038" s="24"/>
    </row>
    <row r="5039" spans="9:9">
      <c r="I5039" s="24"/>
    </row>
    <row r="5040" spans="9:9">
      <c r="I5040" s="24"/>
    </row>
    <row r="5041" spans="9:9">
      <c r="I5041" s="24"/>
    </row>
    <row r="5042" spans="9:9">
      <c r="I5042" s="24"/>
    </row>
    <row r="5043" spans="9:9">
      <c r="I5043" s="24"/>
    </row>
    <row r="5044" spans="9:9">
      <c r="I5044" s="24"/>
    </row>
    <row r="5045" spans="9:9">
      <c r="I5045" s="24"/>
    </row>
    <row r="5046" spans="9:9">
      <c r="I5046" s="24"/>
    </row>
    <row r="5047" spans="9:9">
      <c r="I5047" s="24"/>
    </row>
    <row r="5048" spans="9:9">
      <c r="I5048" s="24"/>
    </row>
    <row r="5049" spans="9:9">
      <c r="I5049" s="24"/>
    </row>
    <row r="5050" spans="9:9">
      <c r="I5050" s="24"/>
    </row>
    <row r="5051" spans="9:9">
      <c r="I5051" s="24"/>
    </row>
    <row r="5052" spans="9:9">
      <c r="I5052" s="24"/>
    </row>
    <row r="5053" spans="9:9">
      <c r="I5053" s="24"/>
    </row>
    <row r="5054" spans="9:9">
      <c r="I5054" s="24"/>
    </row>
    <row r="5055" spans="9:9">
      <c r="I5055" s="24"/>
    </row>
    <row r="5056" spans="9:9">
      <c r="I5056" s="24"/>
    </row>
    <row r="5057" spans="9:9">
      <c r="I5057" s="24"/>
    </row>
    <row r="5058" spans="9:9">
      <c r="I5058" s="24"/>
    </row>
    <row r="5059" spans="9:9">
      <c r="I5059" s="24"/>
    </row>
    <row r="5060" spans="9:9">
      <c r="I5060" s="24"/>
    </row>
    <row r="5061" spans="9:9">
      <c r="I5061" s="24"/>
    </row>
    <row r="5062" spans="9:9">
      <c r="I5062" s="24"/>
    </row>
    <row r="5063" spans="9:9">
      <c r="I5063" s="24"/>
    </row>
    <row r="5064" spans="9:9">
      <c r="I5064" s="24"/>
    </row>
    <row r="5065" spans="9:9">
      <c r="I5065" s="24"/>
    </row>
    <row r="5066" spans="9:9">
      <c r="I5066" s="24"/>
    </row>
    <row r="5067" spans="9:9">
      <c r="I5067" s="24"/>
    </row>
    <row r="5068" spans="9:9">
      <c r="I5068" s="24"/>
    </row>
    <row r="5069" spans="9:9">
      <c r="I5069" s="24"/>
    </row>
    <row r="5070" spans="9:9">
      <c r="I5070" s="24"/>
    </row>
    <row r="5071" spans="9:9">
      <c r="I5071" s="24"/>
    </row>
    <row r="5072" spans="9:9">
      <c r="I5072" s="24"/>
    </row>
    <row r="5073" spans="9:9">
      <c r="I5073" s="24"/>
    </row>
    <row r="5074" spans="9:9">
      <c r="I5074" s="24"/>
    </row>
    <row r="5075" spans="9:9">
      <c r="I5075" s="24"/>
    </row>
    <row r="5076" spans="9:9">
      <c r="I5076" s="24"/>
    </row>
    <row r="5077" spans="9:9">
      <c r="I5077" s="24"/>
    </row>
    <row r="5078" spans="9:9">
      <c r="I5078" s="24"/>
    </row>
    <row r="5079" spans="9:9">
      <c r="I5079" s="24"/>
    </row>
    <row r="5080" spans="9:9">
      <c r="I5080" s="24"/>
    </row>
    <row r="5081" spans="9:9">
      <c r="I5081" s="24"/>
    </row>
    <row r="5082" spans="9:9">
      <c r="I5082" s="24"/>
    </row>
    <row r="5083" spans="9:9">
      <c r="I5083" s="24"/>
    </row>
    <row r="5084" spans="9:9">
      <c r="I5084" s="24"/>
    </row>
    <row r="5085" spans="9:9">
      <c r="I5085" s="24"/>
    </row>
    <row r="5086" spans="9:9">
      <c r="I5086" s="24"/>
    </row>
    <row r="5087" spans="9:9">
      <c r="I5087" s="24"/>
    </row>
    <row r="5088" spans="9:9">
      <c r="I5088" s="24"/>
    </row>
    <row r="5089" spans="9:9">
      <c r="I5089" s="24"/>
    </row>
    <row r="5090" spans="9:9">
      <c r="I5090" s="24"/>
    </row>
    <row r="5091" spans="9:9">
      <c r="I5091" s="24"/>
    </row>
    <row r="5092" spans="9:9">
      <c r="I5092" s="24"/>
    </row>
    <row r="5093" spans="9:9">
      <c r="I5093" s="24"/>
    </row>
    <row r="5094" spans="9:9">
      <c r="I5094" s="24"/>
    </row>
    <row r="5095" spans="9:9">
      <c r="I5095" s="24"/>
    </row>
    <row r="5096" spans="9:9">
      <c r="I5096" s="24"/>
    </row>
    <row r="5097" spans="9:9">
      <c r="I5097" s="24"/>
    </row>
    <row r="5098" spans="9:9">
      <c r="I5098" s="24"/>
    </row>
    <row r="5099" spans="9:9">
      <c r="I5099" s="24"/>
    </row>
    <row r="5100" spans="9:9">
      <c r="I5100" s="24"/>
    </row>
    <row r="5101" spans="9:9">
      <c r="I5101" s="24"/>
    </row>
    <row r="5102" spans="9:9">
      <c r="I5102" s="24"/>
    </row>
    <row r="5103" spans="9:9">
      <c r="I5103" s="24"/>
    </row>
    <row r="5104" spans="9:9">
      <c r="I5104" s="24"/>
    </row>
    <row r="5105" spans="9:9">
      <c r="I5105" s="24"/>
    </row>
    <row r="5106" spans="9:9">
      <c r="I5106" s="24"/>
    </row>
    <row r="5107" spans="9:9">
      <c r="I5107" s="24"/>
    </row>
    <row r="5108" spans="9:9">
      <c r="I5108" s="24"/>
    </row>
    <row r="5109" spans="9:9">
      <c r="I5109" s="24"/>
    </row>
    <row r="5110" spans="9:9">
      <c r="I5110" s="24"/>
    </row>
    <row r="5111" spans="9:9">
      <c r="I5111" s="24"/>
    </row>
    <row r="5112" spans="9:9">
      <c r="I5112" s="24"/>
    </row>
    <row r="5113" spans="9:9">
      <c r="I5113" s="24"/>
    </row>
    <row r="5114" spans="9:9">
      <c r="I5114" s="24"/>
    </row>
    <row r="5115" spans="9:9">
      <c r="I5115" s="24"/>
    </row>
    <row r="5116" spans="9:9">
      <c r="I5116" s="24"/>
    </row>
    <row r="5117" spans="9:9">
      <c r="I5117" s="24"/>
    </row>
    <row r="5118" spans="9:9">
      <c r="I5118" s="24"/>
    </row>
    <row r="5119" spans="9:9">
      <c r="I5119" s="24"/>
    </row>
    <row r="5120" spans="9:9">
      <c r="I5120" s="24"/>
    </row>
    <row r="5121" spans="9:9">
      <c r="I5121" s="24"/>
    </row>
    <row r="5122" spans="9:9">
      <c r="I5122" s="24"/>
    </row>
    <row r="5123" spans="9:9">
      <c r="I5123" s="24"/>
    </row>
    <row r="5124" spans="9:9">
      <c r="I5124" s="24"/>
    </row>
    <row r="5125" spans="9:9">
      <c r="I5125" s="24"/>
    </row>
    <row r="5126" spans="9:9">
      <c r="I5126" s="24"/>
    </row>
    <row r="5127" spans="9:9">
      <c r="I5127" s="24"/>
    </row>
    <row r="5128" spans="9:9">
      <c r="I5128" s="24"/>
    </row>
    <row r="5129" spans="9:9">
      <c r="I5129" s="24"/>
    </row>
    <row r="5130" spans="9:9">
      <c r="I5130" s="24"/>
    </row>
    <row r="5131" spans="9:9">
      <c r="I5131" s="24"/>
    </row>
    <row r="5132" spans="9:9">
      <c r="I5132" s="24"/>
    </row>
    <row r="5133" spans="9:9">
      <c r="I5133" s="24"/>
    </row>
    <row r="5134" spans="9:9">
      <c r="I5134" s="24"/>
    </row>
    <row r="5135" spans="9:9">
      <c r="I5135" s="24"/>
    </row>
    <row r="5136" spans="9:9">
      <c r="I5136" s="24"/>
    </row>
    <row r="5137" spans="9:9">
      <c r="I5137" s="24"/>
    </row>
    <row r="5138" spans="9:9">
      <c r="I5138" s="24"/>
    </row>
    <row r="5139" spans="9:9">
      <c r="I5139" s="24"/>
    </row>
    <row r="5140" spans="9:9">
      <c r="I5140" s="24"/>
    </row>
    <row r="5141" spans="9:9">
      <c r="I5141" s="24"/>
    </row>
    <row r="5142" spans="9:9">
      <c r="I5142" s="24"/>
    </row>
    <row r="5143" spans="9:9">
      <c r="I5143" s="24"/>
    </row>
    <row r="5144" spans="9:9">
      <c r="I5144" s="24"/>
    </row>
    <row r="5145" spans="9:9">
      <c r="I5145" s="24"/>
    </row>
    <row r="5146" spans="9:9">
      <c r="I5146" s="24"/>
    </row>
    <row r="5147" spans="9:9">
      <c r="I5147" s="24"/>
    </row>
    <row r="5148" spans="9:9">
      <c r="I5148" s="24"/>
    </row>
    <row r="5149" spans="9:9">
      <c r="I5149" s="24"/>
    </row>
    <row r="5150" spans="9:9">
      <c r="I5150" s="24"/>
    </row>
    <row r="5151" spans="9:9">
      <c r="I5151" s="24"/>
    </row>
    <row r="5152" spans="9:9">
      <c r="I5152" s="24"/>
    </row>
    <row r="5153" spans="9:9">
      <c r="I5153" s="24"/>
    </row>
    <row r="5154" spans="9:9">
      <c r="I5154" s="24"/>
    </row>
    <row r="5155" spans="9:9">
      <c r="I5155" s="24"/>
    </row>
    <row r="5156" spans="9:9">
      <c r="I5156" s="24"/>
    </row>
    <row r="5157" spans="9:9">
      <c r="I5157" s="24"/>
    </row>
    <row r="5158" spans="9:9">
      <c r="I5158" s="24"/>
    </row>
    <row r="5159" spans="9:9">
      <c r="I5159" s="24"/>
    </row>
    <row r="5160" spans="9:9">
      <c r="I5160" s="24"/>
    </row>
    <row r="5161" spans="9:9">
      <c r="I5161" s="24"/>
    </row>
    <row r="5162" spans="9:9">
      <c r="I5162" s="24"/>
    </row>
    <row r="5163" spans="9:9">
      <c r="I5163" s="24"/>
    </row>
    <row r="5164" spans="9:9">
      <c r="I5164" s="24"/>
    </row>
    <row r="5165" spans="9:9">
      <c r="I5165" s="24"/>
    </row>
    <row r="5166" spans="9:9">
      <c r="I5166" s="24"/>
    </row>
    <row r="5167" spans="9:9">
      <c r="I5167" s="24"/>
    </row>
    <row r="5168" spans="9:9">
      <c r="I5168" s="24"/>
    </row>
    <row r="5169" spans="9:9">
      <c r="I5169" s="24"/>
    </row>
    <row r="5170" spans="9:9">
      <c r="I5170" s="24"/>
    </row>
    <row r="5171" spans="9:9">
      <c r="I5171" s="24"/>
    </row>
    <row r="5172" spans="9:9">
      <c r="I5172" s="24"/>
    </row>
    <row r="5173" spans="9:9">
      <c r="I5173" s="24"/>
    </row>
    <row r="5174" spans="9:9">
      <c r="I5174" s="24"/>
    </row>
    <row r="5175" spans="9:9">
      <c r="I5175" s="24"/>
    </row>
    <row r="5176" spans="9:9">
      <c r="I5176" s="24"/>
    </row>
    <row r="5177" spans="9:9">
      <c r="I5177" s="24"/>
    </row>
    <row r="5178" spans="9:9">
      <c r="I5178" s="24"/>
    </row>
    <row r="5179" spans="9:9">
      <c r="I5179" s="24"/>
    </row>
    <row r="5180" spans="9:9">
      <c r="I5180" s="24"/>
    </row>
    <row r="5181" spans="9:9">
      <c r="I5181" s="24"/>
    </row>
    <row r="5182" spans="9:9">
      <c r="I5182" s="24"/>
    </row>
    <row r="5183" spans="9:9">
      <c r="I5183" s="24"/>
    </row>
    <row r="5184" spans="9:9">
      <c r="I5184" s="24"/>
    </row>
    <row r="5185" spans="9:9">
      <c r="I5185" s="24"/>
    </row>
    <row r="5186" spans="9:9">
      <c r="I5186" s="24"/>
    </row>
    <row r="5187" spans="9:9">
      <c r="I5187" s="24"/>
    </row>
    <row r="5188" spans="9:9">
      <c r="I5188" s="24"/>
    </row>
    <row r="5189" spans="9:9">
      <c r="I5189" s="24"/>
    </row>
    <row r="5190" spans="9:9">
      <c r="I5190" s="24"/>
    </row>
    <row r="5191" spans="9:9">
      <c r="I5191" s="24"/>
    </row>
    <row r="5192" spans="9:9">
      <c r="I5192" s="24"/>
    </row>
    <row r="5193" spans="9:9">
      <c r="I5193" s="24"/>
    </row>
    <row r="5194" spans="9:9">
      <c r="I5194" s="24"/>
    </row>
    <row r="5195" spans="9:9">
      <c r="I5195" s="24"/>
    </row>
    <row r="5196" spans="9:9">
      <c r="I5196" s="24"/>
    </row>
    <row r="5197" spans="9:9">
      <c r="I5197" s="24"/>
    </row>
    <row r="5198" spans="9:9">
      <c r="I5198" s="24"/>
    </row>
    <row r="5199" spans="9:9">
      <c r="I5199" s="24"/>
    </row>
    <row r="5200" spans="9:9">
      <c r="I5200" s="24"/>
    </row>
    <row r="5201" spans="9:9">
      <c r="I5201" s="24"/>
    </row>
    <row r="5202" spans="9:9">
      <c r="I5202" s="24"/>
    </row>
    <row r="5203" spans="9:9">
      <c r="I5203" s="24"/>
    </row>
    <row r="5204" spans="9:9">
      <c r="I5204" s="24"/>
    </row>
    <row r="5205" spans="9:9">
      <c r="I5205" s="24"/>
    </row>
    <row r="5206" spans="9:9">
      <c r="I5206" s="24"/>
    </row>
    <row r="5207" spans="9:9">
      <c r="I5207" s="24"/>
    </row>
    <row r="5208" spans="9:9">
      <c r="I5208" s="24"/>
    </row>
    <row r="5209" spans="9:9">
      <c r="I5209" s="24"/>
    </row>
    <row r="5210" spans="9:9">
      <c r="I5210" s="24"/>
    </row>
    <row r="5211" spans="9:9">
      <c r="I5211" s="24"/>
    </row>
    <row r="5212" spans="9:9">
      <c r="I5212" s="24"/>
    </row>
    <row r="5213" spans="9:9">
      <c r="I5213" s="24"/>
    </row>
    <row r="5214" spans="9:9">
      <c r="I5214" s="24"/>
    </row>
    <row r="5215" spans="9:9">
      <c r="I5215" s="24"/>
    </row>
    <row r="5216" spans="9:9">
      <c r="I5216" s="24"/>
    </row>
    <row r="5217" spans="9:9">
      <c r="I5217" s="24"/>
    </row>
    <row r="5218" spans="9:9">
      <c r="I5218" s="24"/>
    </row>
    <row r="5219" spans="9:9">
      <c r="I5219" s="24"/>
    </row>
    <row r="5220" spans="9:9">
      <c r="I5220" s="24"/>
    </row>
    <row r="5221" spans="9:9">
      <c r="I5221" s="24"/>
    </row>
    <row r="5222" spans="9:9">
      <c r="I5222" s="24"/>
    </row>
    <row r="5223" spans="9:9">
      <c r="I5223" s="24"/>
    </row>
    <row r="5224" spans="9:9">
      <c r="I5224" s="24"/>
    </row>
    <row r="5225" spans="9:9">
      <c r="I5225" s="24"/>
    </row>
    <row r="5226" spans="9:9">
      <c r="I5226" s="24"/>
    </row>
    <row r="5227" spans="9:9">
      <c r="I5227" s="24"/>
    </row>
    <row r="5228" spans="9:9">
      <c r="I5228" s="24"/>
    </row>
    <row r="5229" spans="9:9">
      <c r="I5229" s="24"/>
    </row>
    <row r="5230" spans="9:9">
      <c r="I5230" s="24"/>
    </row>
    <row r="5231" spans="9:9">
      <c r="I5231" s="24"/>
    </row>
    <row r="5232" spans="9:9">
      <c r="I5232" s="24"/>
    </row>
    <row r="5233" spans="9:9">
      <c r="I5233" s="24"/>
    </row>
    <row r="5234" spans="9:9">
      <c r="I5234" s="24"/>
    </row>
    <row r="5235" spans="9:9">
      <c r="I5235" s="24"/>
    </row>
    <row r="5236" spans="9:9">
      <c r="I5236" s="24"/>
    </row>
    <row r="5237" spans="9:9">
      <c r="I5237" s="24"/>
    </row>
    <row r="5238" spans="9:9">
      <c r="I5238" s="24"/>
    </row>
    <row r="5239" spans="9:9">
      <c r="I5239" s="24"/>
    </row>
    <row r="5240" spans="9:9">
      <c r="I5240" s="24"/>
    </row>
    <row r="5241" spans="9:9">
      <c r="I5241" s="24"/>
    </row>
    <row r="5242" spans="9:9">
      <c r="I5242" s="24"/>
    </row>
    <row r="5243" spans="9:9">
      <c r="I5243" s="24"/>
    </row>
    <row r="5244" spans="9:9">
      <c r="I5244" s="24"/>
    </row>
    <row r="5245" spans="9:9">
      <c r="I5245" s="24"/>
    </row>
    <row r="5246" spans="9:9">
      <c r="I5246" s="24"/>
    </row>
    <row r="5247" spans="9:9">
      <c r="I5247" s="24"/>
    </row>
    <row r="5248" spans="9:9">
      <c r="I5248" s="24"/>
    </row>
    <row r="5249" spans="9:9">
      <c r="I5249" s="24"/>
    </row>
    <row r="5250" spans="9:9">
      <c r="I5250" s="24"/>
    </row>
    <row r="5251" spans="9:9">
      <c r="I5251" s="24"/>
    </row>
    <row r="5252" spans="9:9">
      <c r="I5252" s="24"/>
    </row>
    <row r="5253" spans="9:9">
      <c r="I5253" s="24"/>
    </row>
    <row r="5254" spans="9:9">
      <c r="I5254" s="24"/>
    </row>
    <row r="5255" spans="9:9">
      <c r="I5255" s="24"/>
    </row>
    <row r="5256" spans="9:9">
      <c r="I5256" s="24"/>
    </row>
    <row r="5257" spans="9:9">
      <c r="I5257" s="24"/>
    </row>
    <row r="5258" spans="9:9">
      <c r="I5258" s="24"/>
    </row>
    <row r="5259" spans="9:9">
      <c r="I5259" s="24"/>
    </row>
    <row r="5260" spans="9:9">
      <c r="I5260" s="24"/>
    </row>
    <row r="5261" spans="9:9">
      <c r="I5261" s="24"/>
    </row>
    <row r="5262" spans="9:9">
      <c r="I5262" s="24"/>
    </row>
    <row r="5263" spans="9:9">
      <c r="I5263" s="24"/>
    </row>
    <row r="5264" spans="9:9">
      <c r="I5264" s="24"/>
    </row>
    <row r="5265" spans="9:9">
      <c r="I5265" s="24"/>
    </row>
    <row r="5266" spans="9:9">
      <c r="I5266" s="24"/>
    </row>
    <row r="5267" spans="9:9">
      <c r="I5267" s="24"/>
    </row>
    <row r="5268" spans="9:9">
      <c r="I5268" s="24"/>
    </row>
    <row r="5269" spans="9:9">
      <c r="I5269" s="24"/>
    </row>
    <row r="5270" spans="9:9">
      <c r="I5270" s="24"/>
    </row>
    <row r="5271" spans="9:9">
      <c r="I5271" s="24"/>
    </row>
    <row r="5272" spans="9:9">
      <c r="I5272" s="24"/>
    </row>
    <row r="5273" spans="9:9">
      <c r="I5273" s="24"/>
    </row>
    <row r="5274" spans="9:9">
      <c r="I5274" s="24"/>
    </row>
    <row r="5275" spans="9:9">
      <c r="I5275" s="24"/>
    </row>
    <row r="5276" spans="9:9">
      <c r="I5276" s="24"/>
    </row>
    <row r="5277" spans="9:9">
      <c r="I5277" s="24"/>
    </row>
    <row r="5278" spans="9:9">
      <c r="I5278" s="24"/>
    </row>
    <row r="5279" spans="9:9">
      <c r="I5279" s="24"/>
    </row>
    <row r="5280" spans="9:9">
      <c r="I5280" s="24"/>
    </row>
    <row r="5281" spans="9:9">
      <c r="I5281" s="24"/>
    </row>
    <row r="5282" spans="9:9">
      <c r="I5282" s="24"/>
    </row>
    <row r="5283" spans="9:9">
      <c r="I5283" s="24"/>
    </row>
    <row r="5284" spans="9:9">
      <c r="I5284" s="24"/>
    </row>
    <row r="5285" spans="9:9">
      <c r="I5285" s="24"/>
    </row>
    <row r="5286" spans="9:9">
      <c r="I5286" s="24"/>
    </row>
    <row r="5287" spans="9:9">
      <c r="I5287" s="24"/>
    </row>
    <row r="5288" spans="9:9">
      <c r="I5288" s="24"/>
    </row>
    <row r="5289" spans="9:9">
      <c r="I5289" s="24"/>
    </row>
    <row r="5290" spans="9:9">
      <c r="I5290" s="24"/>
    </row>
    <row r="5291" spans="9:9">
      <c r="I5291" s="24"/>
    </row>
    <row r="5292" spans="9:9">
      <c r="I5292" s="24"/>
    </row>
    <row r="5293" spans="9:9">
      <c r="I5293" s="24"/>
    </row>
    <row r="5294" spans="9:9">
      <c r="I5294" s="24"/>
    </row>
    <row r="5295" spans="9:9">
      <c r="I5295" s="24"/>
    </row>
    <row r="5296" spans="9:9">
      <c r="I5296" s="24"/>
    </row>
    <row r="5297" spans="9:9">
      <c r="I5297" s="24"/>
    </row>
    <row r="5298" spans="9:9">
      <c r="I5298" s="24"/>
    </row>
    <row r="5299" spans="9:9">
      <c r="I5299" s="24"/>
    </row>
    <row r="5300" spans="9:9">
      <c r="I5300" s="24"/>
    </row>
    <row r="5301" spans="9:9">
      <c r="I5301" s="24"/>
    </row>
    <row r="5302" spans="9:9">
      <c r="I5302" s="24"/>
    </row>
    <row r="5303" spans="9:9">
      <c r="I5303" s="24"/>
    </row>
    <row r="5304" spans="9:9">
      <c r="I5304" s="24"/>
    </row>
    <row r="5305" spans="9:9">
      <c r="I5305" s="24"/>
    </row>
    <row r="5306" spans="9:9">
      <c r="I5306" s="24"/>
    </row>
    <row r="5307" spans="9:9">
      <c r="I5307" s="24"/>
    </row>
    <row r="5308" spans="9:9">
      <c r="I5308" s="24"/>
    </row>
    <row r="5309" spans="9:9">
      <c r="I5309" s="24"/>
    </row>
    <row r="5310" spans="9:9">
      <c r="I5310" s="24"/>
    </row>
    <row r="5311" spans="9:9">
      <c r="I5311" s="24"/>
    </row>
    <row r="5312" spans="9:9">
      <c r="I5312" s="24"/>
    </row>
    <row r="5313" spans="9:9">
      <c r="I5313" s="24"/>
    </row>
    <row r="5314" spans="9:9">
      <c r="I5314" s="24"/>
    </row>
    <row r="5315" spans="9:9">
      <c r="I5315" s="24"/>
    </row>
    <row r="5316" spans="9:9">
      <c r="I5316" s="24"/>
    </row>
    <row r="5317" spans="9:9">
      <c r="I5317" s="24"/>
    </row>
    <row r="5318" spans="9:9">
      <c r="I5318" s="24"/>
    </row>
    <row r="5319" spans="9:9">
      <c r="I5319" s="24"/>
    </row>
    <row r="5320" spans="9:9">
      <c r="I5320" s="24"/>
    </row>
    <row r="5321" spans="9:9">
      <c r="I5321" s="24"/>
    </row>
    <row r="5322" spans="9:9">
      <c r="I5322" s="24"/>
    </row>
    <row r="5323" spans="9:9">
      <c r="I5323" s="24"/>
    </row>
    <row r="5324" spans="9:9">
      <c r="I5324" s="24"/>
    </row>
    <row r="5325" spans="9:9">
      <c r="I5325" s="24"/>
    </row>
    <row r="5326" spans="9:9">
      <c r="I5326" s="24"/>
    </row>
    <row r="5327" spans="9:9">
      <c r="I5327" s="24"/>
    </row>
    <row r="5328" spans="9:9">
      <c r="I5328" s="24"/>
    </row>
    <row r="5329" spans="9:9">
      <c r="I5329" s="24"/>
    </row>
    <row r="5330" spans="9:9">
      <c r="I5330" s="24"/>
    </row>
    <row r="5331" spans="9:9">
      <c r="I5331" s="24"/>
    </row>
    <row r="5332" spans="9:9">
      <c r="I5332" s="24"/>
    </row>
    <row r="5333" spans="9:9">
      <c r="I5333" s="24"/>
    </row>
    <row r="5334" spans="9:9">
      <c r="I5334" s="24"/>
    </row>
    <row r="5335" spans="9:9">
      <c r="I5335" s="24"/>
    </row>
    <row r="5336" spans="9:9">
      <c r="I5336" s="24"/>
    </row>
    <row r="5337" spans="9:9">
      <c r="I5337" s="24"/>
    </row>
    <row r="5338" spans="9:9">
      <c r="I5338" s="24"/>
    </row>
    <row r="5339" spans="9:9">
      <c r="I5339" s="24"/>
    </row>
    <row r="5340" spans="9:9">
      <c r="I5340" s="24"/>
    </row>
    <row r="5341" spans="9:9">
      <c r="I5341" s="24"/>
    </row>
    <row r="5342" spans="9:9">
      <c r="I5342" s="24"/>
    </row>
    <row r="5343" spans="9:9">
      <c r="I5343" s="24"/>
    </row>
    <row r="5344" spans="9:9">
      <c r="I5344" s="24"/>
    </row>
    <row r="5345" spans="9:9">
      <c r="I5345" s="24"/>
    </row>
    <row r="5346" spans="9:9">
      <c r="I5346" s="24"/>
    </row>
    <row r="5347" spans="9:9">
      <c r="I5347" s="24"/>
    </row>
    <row r="5348" spans="9:9">
      <c r="I5348" s="24"/>
    </row>
    <row r="5349" spans="9:9">
      <c r="I5349" s="24"/>
    </row>
    <row r="5350" spans="9:9">
      <c r="I5350" s="24"/>
    </row>
    <row r="5351" spans="9:9">
      <c r="I5351" s="24"/>
    </row>
    <row r="5352" spans="9:9">
      <c r="I5352" s="24"/>
    </row>
    <row r="5353" spans="9:9">
      <c r="I5353" s="24"/>
    </row>
    <row r="5354" spans="9:9">
      <c r="I5354" s="24"/>
    </row>
    <row r="5355" spans="9:9">
      <c r="I5355" s="24"/>
    </row>
    <row r="5356" spans="9:9">
      <c r="I5356" s="24"/>
    </row>
    <row r="5357" spans="9:9">
      <c r="I5357" s="24"/>
    </row>
    <row r="5358" spans="9:9">
      <c r="I5358" s="24"/>
    </row>
    <row r="5359" spans="9:9">
      <c r="I5359" s="24"/>
    </row>
    <row r="5360" spans="9:9">
      <c r="I5360" s="24"/>
    </row>
    <row r="5361" spans="9:9">
      <c r="I5361" s="24"/>
    </row>
    <row r="5362" spans="9:9">
      <c r="I5362" s="24"/>
    </row>
    <row r="5363" spans="9:9">
      <c r="I5363" s="24"/>
    </row>
    <row r="5364" spans="9:9">
      <c r="I5364" s="24"/>
    </row>
    <row r="5365" spans="9:9">
      <c r="I5365" s="24"/>
    </row>
    <row r="5366" spans="9:9">
      <c r="I5366" s="24"/>
    </row>
    <row r="5367" spans="9:9">
      <c r="I5367" s="24"/>
    </row>
    <row r="5368" spans="9:9">
      <c r="I5368" s="24"/>
    </row>
    <row r="5369" spans="9:9">
      <c r="I5369" s="24"/>
    </row>
    <row r="5370" spans="9:9">
      <c r="I5370" s="24"/>
    </row>
    <row r="5371" spans="9:9">
      <c r="I5371" s="24"/>
    </row>
    <row r="5372" spans="9:9">
      <c r="I5372" s="24"/>
    </row>
    <row r="5373" spans="9:9">
      <c r="I5373" s="24"/>
    </row>
    <row r="5374" spans="9:9">
      <c r="I5374" s="24"/>
    </row>
    <row r="5375" spans="9:9">
      <c r="I5375" s="24"/>
    </row>
    <row r="5376" spans="9:9">
      <c r="I5376" s="24"/>
    </row>
    <row r="5377" spans="9:9">
      <c r="I5377" s="24"/>
    </row>
    <row r="5378" spans="9:9">
      <c r="I5378" s="24"/>
    </row>
    <row r="5379" spans="9:9">
      <c r="I5379" s="24"/>
    </row>
    <row r="5380" spans="9:9">
      <c r="I5380" s="24"/>
    </row>
    <row r="5381" spans="9:9">
      <c r="I5381" s="24"/>
    </row>
    <row r="5382" spans="9:9">
      <c r="I5382" s="24"/>
    </row>
    <row r="5383" spans="9:9">
      <c r="I5383" s="24"/>
    </row>
    <row r="5384" spans="9:9">
      <c r="I5384" s="24"/>
    </row>
    <row r="5385" spans="9:9">
      <c r="I5385" s="24"/>
    </row>
    <row r="5386" spans="9:9">
      <c r="I5386" s="24"/>
    </row>
    <row r="5387" spans="9:9">
      <c r="I5387" s="24"/>
    </row>
    <row r="5388" spans="9:9">
      <c r="I5388" s="24"/>
    </row>
    <row r="5389" spans="9:9">
      <c r="I5389" s="24"/>
    </row>
    <row r="5390" spans="9:9">
      <c r="I5390" s="24"/>
    </row>
    <row r="5391" spans="9:9">
      <c r="I5391" s="24"/>
    </row>
    <row r="5392" spans="9:9">
      <c r="I5392" s="24"/>
    </row>
    <row r="5393" spans="9:9">
      <c r="I5393" s="24"/>
    </row>
    <row r="5394" spans="9:9">
      <c r="I5394" s="24"/>
    </row>
    <row r="5395" spans="9:9">
      <c r="I5395" s="24"/>
    </row>
    <row r="5396" spans="9:9">
      <c r="I5396" s="24"/>
    </row>
    <row r="5397" spans="9:9">
      <c r="I5397" s="24"/>
    </row>
    <row r="5398" spans="9:9">
      <c r="I5398" s="24"/>
    </row>
    <row r="5399" spans="9:9">
      <c r="I5399" s="24"/>
    </row>
    <row r="5400" spans="9:9">
      <c r="I5400" s="24"/>
    </row>
    <row r="5401" spans="9:9">
      <c r="I5401" s="24"/>
    </row>
    <row r="5402" spans="9:9">
      <c r="I5402" s="24"/>
    </row>
    <row r="5403" spans="9:9">
      <c r="I5403" s="24"/>
    </row>
    <row r="5404" spans="9:9">
      <c r="I5404" s="24"/>
    </row>
    <row r="5405" spans="9:9">
      <c r="I5405" s="24"/>
    </row>
    <row r="5406" spans="9:9">
      <c r="I5406" s="24"/>
    </row>
    <row r="5407" spans="9:9">
      <c r="I5407" s="24"/>
    </row>
    <row r="5408" spans="9:9">
      <c r="I5408" s="24"/>
    </row>
    <row r="5409" spans="9:9">
      <c r="I5409" s="24"/>
    </row>
    <row r="5410" spans="9:9">
      <c r="I5410" s="24"/>
    </row>
    <row r="5411" spans="9:9">
      <c r="I5411" s="24"/>
    </row>
    <row r="5412" spans="9:9">
      <c r="I5412" s="24"/>
    </row>
    <row r="5413" spans="9:9">
      <c r="I5413" s="24"/>
    </row>
    <row r="5414" spans="9:9">
      <c r="I5414" s="24"/>
    </row>
    <row r="5415" spans="9:9">
      <c r="I5415" s="24"/>
    </row>
    <row r="5416" spans="9:9">
      <c r="I5416" s="24"/>
    </row>
    <row r="5417" spans="9:9">
      <c r="I5417" s="24"/>
    </row>
    <row r="5418" spans="9:9">
      <c r="I5418" s="24"/>
    </row>
    <row r="5419" spans="9:9">
      <c r="I5419" s="24"/>
    </row>
    <row r="5420" spans="9:9">
      <c r="I5420" s="24"/>
    </row>
    <row r="5421" spans="9:9">
      <c r="I5421" s="24"/>
    </row>
    <row r="5422" spans="9:9">
      <c r="I5422" s="24"/>
    </row>
    <row r="5423" spans="9:9">
      <c r="I5423" s="24"/>
    </row>
    <row r="5424" spans="9:9">
      <c r="I5424" s="24"/>
    </row>
    <row r="5425" spans="9:9">
      <c r="I5425" s="24"/>
    </row>
    <row r="5426" spans="9:9">
      <c r="I5426" s="24"/>
    </row>
    <row r="5427" spans="9:9">
      <c r="I5427" s="24"/>
    </row>
    <row r="5428" spans="9:9">
      <c r="I5428" s="24"/>
    </row>
    <row r="5429" spans="9:9">
      <c r="I5429" s="24"/>
    </row>
    <row r="5430" spans="9:9">
      <c r="I5430" s="24"/>
    </row>
    <row r="5431" spans="9:9">
      <c r="I5431" s="24"/>
    </row>
    <row r="5432" spans="9:9">
      <c r="I5432" s="24"/>
    </row>
    <row r="5433" spans="9:9">
      <c r="I5433" s="24"/>
    </row>
    <row r="5434" spans="9:9">
      <c r="I5434" s="24"/>
    </row>
    <row r="5435" spans="9:9">
      <c r="I5435" s="24"/>
    </row>
    <row r="5436" spans="9:9">
      <c r="I5436" s="24"/>
    </row>
    <row r="5437" spans="9:9">
      <c r="I5437" s="24"/>
    </row>
    <row r="5438" spans="9:9">
      <c r="I5438" s="24"/>
    </row>
    <row r="5439" spans="9:9">
      <c r="I5439" s="24"/>
    </row>
    <row r="5440" spans="9:9">
      <c r="I5440" s="24"/>
    </row>
    <row r="5441" spans="9:9">
      <c r="I5441" s="24"/>
    </row>
    <row r="5442" spans="9:9">
      <c r="I5442" s="24"/>
    </row>
    <row r="5443" spans="9:9">
      <c r="I5443" s="24"/>
    </row>
    <row r="5444" spans="9:9">
      <c r="I5444" s="24"/>
    </row>
    <row r="5445" spans="9:9">
      <c r="I5445" s="24"/>
    </row>
    <row r="5446" spans="9:9">
      <c r="I5446" s="24"/>
    </row>
    <row r="5447" spans="9:9">
      <c r="I5447" s="24"/>
    </row>
    <row r="5448" spans="9:9">
      <c r="I5448" s="24"/>
    </row>
    <row r="5449" spans="9:9">
      <c r="I5449" s="24"/>
    </row>
    <row r="5450" spans="9:9">
      <c r="I5450" s="24"/>
    </row>
    <row r="5451" spans="9:9">
      <c r="I5451" s="24"/>
    </row>
    <row r="5452" spans="9:9">
      <c r="I5452" s="24"/>
    </row>
    <row r="5453" spans="9:9">
      <c r="I5453" s="24"/>
    </row>
    <row r="5454" spans="9:9">
      <c r="I5454" s="24"/>
    </row>
    <row r="5455" spans="9:9">
      <c r="I5455" s="24"/>
    </row>
    <row r="5456" spans="9:9">
      <c r="I5456" s="24"/>
    </row>
    <row r="5457" spans="9:9">
      <c r="I5457" s="24"/>
    </row>
    <row r="5458" spans="9:9">
      <c r="I5458" s="24"/>
    </row>
    <row r="5459" spans="9:9">
      <c r="I5459" s="24"/>
    </row>
    <row r="5460" spans="9:9">
      <c r="I5460" s="24"/>
    </row>
    <row r="5461" spans="9:9">
      <c r="I5461" s="24"/>
    </row>
    <row r="5462" spans="9:9">
      <c r="I5462" s="24"/>
    </row>
    <row r="5463" spans="9:9">
      <c r="I5463" s="24"/>
    </row>
    <row r="5464" spans="9:9">
      <c r="I5464" s="24"/>
    </row>
    <row r="5465" spans="9:9">
      <c r="I5465" s="24"/>
    </row>
    <row r="5466" spans="9:9">
      <c r="I5466" s="24"/>
    </row>
    <row r="5467" spans="9:9">
      <c r="I5467" s="24"/>
    </row>
    <row r="5468" spans="9:9">
      <c r="I5468" s="24"/>
    </row>
    <row r="5469" spans="9:9">
      <c r="I5469" s="24"/>
    </row>
    <row r="5470" spans="9:9">
      <c r="I5470" s="24"/>
    </row>
    <row r="5471" spans="9:9">
      <c r="I5471" s="24"/>
    </row>
    <row r="5472" spans="9:9">
      <c r="I5472" s="24"/>
    </row>
    <row r="5473" spans="9:9">
      <c r="I5473" s="24"/>
    </row>
    <row r="5474" spans="9:9">
      <c r="I5474" s="24"/>
    </row>
    <row r="5475" spans="9:9">
      <c r="I5475" s="24"/>
    </row>
    <row r="5476" spans="9:9">
      <c r="I5476" s="24"/>
    </row>
    <row r="5477" spans="9:9">
      <c r="I5477" s="24"/>
    </row>
    <row r="5478" spans="9:9">
      <c r="I5478" s="24"/>
    </row>
    <row r="5479" spans="9:9">
      <c r="I5479" s="24"/>
    </row>
    <row r="5480" spans="9:9">
      <c r="I5480" s="24"/>
    </row>
    <row r="5481" spans="9:9">
      <c r="I5481" s="24"/>
    </row>
    <row r="5482" spans="9:9">
      <c r="I5482" s="24"/>
    </row>
    <row r="5483" spans="9:9">
      <c r="I5483" s="24"/>
    </row>
    <row r="5484" spans="9:9">
      <c r="I5484" s="24"/>
    </row>
    <row r="5485" spans="9:9">
      <c r="I5485" s="24"/>
    </row>
    <row r="5486" spans="9:9">
      <c r="I5486" s="24"/>
    </row>
    <row r="5487" spans="9:9">
      <c r="I5487" s="24"/>
    </row>
    <row r="5488" spans="9:9">
      <c r="I5488" s="24"/>
    </row>
    <row r="5489" spans="9:9">
      <c r="I5489" s="24"/>
    </row>
    <row r="5490" spans="9:9">
      <c r="I5490" s="24"/>
    </row>
    <row r="5491" spans="9:9">
      <c r="I5491" s="24"/>
    </row>
    <row r="5492" spans="9:9">
      <c r="I5492" s="24"/>
    </row>
    <row r="5493" spans="9:9">
      <c r="I5493" s="24"/>
    </row>
    <row r="5494" spans="9:9">
      <c r="I5494" s="24"/>
    </row>
    <row r="5495" spans="9:9">
      <c r="I5495" s="24"/>
    </row>
    <row r="5496" spans="9:9">
      <c r="I5496" s="24"/>
    </row>
    <row r="5497" spans="9:9">
      <c r="I5497" s="24"/>
    </row>
    <row r="5498" spans="9:9">
      <c r="I5498" s="24"/>
    </row>
    <row r="5499" spans="9:9">
      <c r="I5499" s="24"/>
    </row>
    <row r="5500" spans="9:9">
      <c r="I5500" s="24"/>
    </row>
    <row r="5501" spans="9:9">
      <c r="I5501" s="24"/>
    </row>
    <row r="5502" spans="9:9">
      <c r="I5502" s="24"/>
    </row>
    <row r="5503" spans="9:9">
      <c r="I5503" s="24"/>
    </row>
    <row r="5504" spans="9:9">
      <c r="I5504" s="24"/>
    </row>
    <row r="5505" spans="9:9">
      <c r="I5505" s="24"/>
    </row>
    <row r="5506" spans="9:9">
      <c r="I5506" s="24"/>
    </row>
    <row r="5507" spans="9:9">
      <c r="I5507" s="24"/>
    </row>
    <row r="5508" spans="9:9">
      <c r="I5508" s="24"/>
    </row>
    <row r="5509" spans="9:9">
      <c r="I5509" s="24"/>
    </row>
    <row r="5510" spans="9:9">
      <c r="I5510" s="24"/>
    </row>
    <row r="5511" spans="9:9">
      <c r="I5511" s="24"/>
    </row>
    <row r="5512" spans="9:9">
      <c r="I5512" s="24"/>
    </row>
    <row r="5513" spans="9:9">
      <c r="I5513" s="24"/>
    </row>
    <row r="5514" spans="9:9">
      <c r="I5514" s="24"/>
    </row>
    <row r="5515" spans="9:9">
      <c r="I5515" s="24"/>
    </row>
    <row r="5516" spans="9:9">
      <c r="I5516" s="24"/>
    </row>
    <row r="5517" spans="9:9">
      <c r="I5517" s="24"/>
    </row>
    <row r="5518" spans="9:9">
      <c r="I5518" s="24"/>
    </row>
    <row r="5519" spans="9:9">
      <c r="I5519" s="24"/>
    </row>
    <row r="5520" spans="9:9">
      <c r="I5520" s="24"/>
    </row>
    <row r="5521" spans="9:9">
      <c r="I5521" s="24"/>
    </row>
    <row r="5522" spans="9:9">
      <c r="I5522" s="24"/>
    </row>
    <row r="5523" spans="9:9">
      <c r="I5523" s="24"/>
    </row>
    <row r="5524" spans="9:9">
      <c r="I5524" s="24"/>
    </row>
    <row r="5525" spans="9:9">
      <c r="I5525" s="24"/>
    </row>
    <row r="5526" spans="9:9">
      <c r="I5526" s="24"/>
    </row>
    <row r="5527" spans="9:9">
      <c r="I5527" s="24"/>
    </row>
    <row r="5528" spans="9:9">
      <c r="I5528" s="24"/>
    </row>
    <row r="5529" spans="9:9">
      <c r="I5529" s="24"/>
    </row>
    <row r="5530" spans="9:9">
      <c r="I5530" s="24"/>
    </row>
    <row r="5531" spans="9:9">
      <c r="I5531" s="24"/>
    </row>
    <row r="5532" spans="9:9">
      <c r="I5532" s="24"/>
    </row>
    <row r="5533" spans="9:9">
      <c r="I5533" s="24"/>
    </row>
    <row r="5534" spans="9:9">
      <c r="I5534" s="24"/>
    </row>
    <row r="5535" spans="9:9">
      <c r="I5535" s="24"/>
    </row>
    <row r="5536" spans="9:9">
      <c r="I5536" s="24"/>
    </row>
    <row r="5537" spans="9:9">
      <c r="I5537" s="24"/>
    </row>
    <row r="5538" spans="9:9">
      <c r="I5538" s="24"/>
    </row>
    <row r="5539" spans="9:9">
      <c r="I5539" s="24"/>
    </row>
    <row r="5540" spans="9:9">
      <c r="I5540" s="24"/>
    </row>
    <row r="5541" spans="9:9">
      <c r="I5541" s="24"/>
    </row>
    <row r="5542" spans="9:9">
      <c r="I5542" s="24"/>
    </row>
    <row r="5543" spans="9:9">
      <c r="I5543" s="24"/>
    </row>
    <row r="5544" spans="9:9">
      <c r="I5544" s="24"/>
    </row>
    <row r="5545" spans="9:9">
      <c r="I5545" s="24"/>
    </row>
    <row r="5546" spans="9:9">
      <c r="I5546" s="24"/>
    </row>
    <row r="5547" spans="9:9">
      <c r="I5547" s="24"/>
    </row>
    <row r="5548" spans="9:9">
      <c r="I5548" s="24"/>
    </row>
    <row r="5549" spans="9:9">
      <c r="I5549" s="24"/>
    </row>
    <row r="5550" spans="9:9">
      <c r="I5550" s="24"/>
    </row>
    <row r="5551" spans="9:9">
      <c r="I5551" s="24"/>
    </row>
    <row r="5552" spans="9:9">
      <c r="I5552" s="24"/>
    </row>
    <row r="5553" spans="9:9">
      <c r="I5553" s="24"/>
    </row>
    <row r="5554" spans="9:9">
      <c r="I5554" s="24"/>
    </row>
    <row r="5555" spans="9:9">
      <c r="I5555" s="24"/>
    </row>
    <row r="5556" spans="9:9">
      <c r="I5556" s="24"/>
    </row>
    <row r="5557" spans="9:9">
      <c r="I5557" s="24"/>
    </row>
    <row r="5558" spans="9:9">
      <c r="I5558" s="24"/>
    </row>
    <row r="5559" spans="9:9">
      <c r="I5559" s="24"/>
    </row>
    <row r="5560" spans="9:9">
      <c r="I5560" s="24"/>
    </row>
    <row r="5561" spans="9:9">
      <c r="I5561" s="24"/>
    </row>
    <row r="5562" spans="9:9">
      <c r="I5562" s="24"/>
    </row>
    <row r="5563" spans="9:9">
      <c r="I5563" s="24"/>
    </row>
    <row r="5564" spans="9:9">
      <c r="I5564" s="24"/>
    </row>
    <row r="5565" spans="9:9">
      <c r="I5565" s="24"/>
    </row>
    <row r="5566" spans="9:9">
      <c r="I5566" s="24"/>
    </row>
    <row r="5567" spans="9:9">
      <c r="I5567" s="24"/>
    </row>
    <row r="5568" spans="9:9">
      <c r="I5568" s="24"/>
    </row>
    <row r="5569" spans="9:9">
      <c r="I5569" s="24"/>
    </row>
    <row r="5570" spans="9:9">
      <c r="I5570" s="24"/>
    </row>
    <row r="5571" spans="9:9">
      <c r="I5571" s="24"/>
    </row>
    <row r="5572" spans="9:9">
      <c r="I5572" s="24"/>
    </row>
    <row r="5573" spans="9:9">
      <c r="I5573" s="24"/>
    </row>
    <row r="5574" spans="9:9">
      <c r="I5574" s="24"/>
    </row>
    <row r="5575" spans="9:9">
      <c r="I5575" s="24"/>
    </row>
    <row r="5576" spans="9:9">
      <c r="I5576" s="24"/>
    </row>
    <row r="5577" spans="9:9">
      <c r="I5577" s="24"/>
    </row>
    <row r="5578" spans="9:9">
      <c r="I5578" s="24"/>
    </row>
    <row r="5579" spans="9:9">
      <c r="I5579" s="24"/>
    </row>
    <row r="5580" spans="9:9">
      <c r="I5580" s="24"/>
    </row>
    <row r="5581" spans="9:9">
      <c r="I5581" s="24"/>
    </row>
    <row r="5582" spans="9:9">
      <c r="I5582" s="24"/>
    </row>
    <row r="5583" spans="9:9">
      <c r="I5583" s="24"/>
    </row>
    <row r="5584" spans="9:9">
      <c r="I5584" s="24"/>
    </row>
    <row r="5585" spans="9:9">
      <c r="I5585" s="24"/>
    </row>
    <row r="5586" spans="9:9">
      <c r="I5586" s="24"/>
    </row>
    <row r="5587" spans="9:9">
      <c r="I5587" s="24"/>
    </row>
    <row r="5588" spans="9:9">
      <c r="I5588" s="24"/>
    </row>
    <row r="5589" spans="9:9">
      <c r="I5589" s="24"/>
    </row>
    <row r="5590" spans="9:9">
      <c r="I5590" s="24"/>
    </row>
    <row r="5591" spans="9:9">
      <c r="I5591" s="24"/>
    </row>
    <row r="5592" spans="9:9">
      <c r="I5592" s="24"/>
    </row>
    <row r="5593" spans="9:9">
      <c r="I5593" s="24"/>
    </row>
    <row r="5594" spans="9:9">
      <c r="I5594" s="24"/>
    </row>
    <row r="5595" spans="9:9">
      <c r="I5595" s="24"/>
    </row>
    <row r="5596" spans="9:9">
      <c r="I5596" s="24"/>
    </row>
    <row r="5597" spans="9:9">
      <c r="I5597" s="24"/>
    </row>
    <row r="5598" spans="9:9">
      <c r="I5598" s="24"/>
    </row>
    <row r="5599" spans="9:9">
      <c r="I5599" s="24"/>
    </row>
    <row r="5600" spans="9:9">
      <c r="I5600" s="24"/>
    </row>
    <row r="5601" spans="9:9">
      <c r="I5601" s="24"/>
    </row>
    <row r="5602" spans="9:9">
      <c r="I5602" s="24"/>
    </row>
    <row r="5603" spans="9:9">
      <c r="I5603" s="24"/>
    </row>
    <row r="5604" spans="9:9">
      <c r="I5604" s="24"/>
    </row>
    <row r="5605" spans="9:9">
      <c r="I5605" s="24"/>
    </row>
    <row r="5606" spans="9:9">
      <c r="I5606" s="24"/>
    </row>
    <row r="5607" spans="9:9">
      <c r="I5607" s="24"/>
    </row>
    <row r="5608" spans="9:9">
      <c r="I5608" s="24"/>
    </row>
    <row r="5609" spans="9:9">
      <c r="I5609" s="24"/>
    </row>
    <row r="5610" spans="9:9">
      <c r="I5610" s="24"/>
    </row>
    <row r="5611" spans="9:9">
      <c r="I5611" s="24"/>
    </row>
    <row r="5612" spans="9:9">
      <c r="I5612" s="24"/>
    </row>
    <row r="5613" spans="9:9">
      <c r="I5613" s="24"/>
    </row>
    <row r="5614" spans="9:9">
      <c r="I5614" s="24"/>
    </row>
    <row r="5615" spans="9:9">
      <c r="I5615" s="24"/>
    </row>
    <row r="5616" spans="9:9">
      <c r="I5616" s="24"/>
    </row>
    <row r="5617" spans="9:9">
      <c r="I5617" s="24"/>
    </row>
    <row r="5618" spans="9:9">
      <c r="I5618" s="24"/>
    </row>
    <row r="5619" spans="9:9">
      <c r="I5619" s="24"/>
    </row>
    <row r="5620" spans="9:9">
      <c r="I5620" s="24"/>
    </row>
    <row r="5621" spans="9:9">
      <c r="I5621" s="24"/>
    </row>
    <row r="5622" spans="9:9">
      <c r="I5622" s="24"/>
    </row>
    <row r="5623" spans="9:9">
      <c r="I5623" s="24"/>
    </row>
    <row r="5624" spans="9:9">
      <c r="I5624" s="24"/>
    </row>
    <row r="5625" spans="9:9">
      <c r="I5625" s="24"/>
    </row>
    <row r="5626" spans="9:9">
      <c r="I5626" s="24"/>
    </row>
    <row r="5627" spans="9:9">
      <c r="I5627" s="24"/>
    </row>
    <row r="5628" spans="9:9">
      <c r="I5628" s="24"/>
    </row>
    <row r="5629" spans="9:9">
      <c r="I5629" s="24"/>
    </row>
    <row r="5630" spans="9:9">
      <c r="I5630" s="24"/>
    </row>
    <row r="5631" spans="9:9">
      <c r="I5631" s="24"/>
    </row>
    <row r="5632" spans="9:9">
      <c r="I5632" s="24"/>
    </row>
    <row r="5633" spans="9:9">
      <c r="I5633" s="24"/>
    </row>
    <row r="5634" spans="9:9">
      <c r="I5634" s="24"/>
    </row>
    <row r="5635" spans="9:9">
      <c r="I5635" s="24"/>
    </row>
    <row r="5636" spans="9:9">
      <c r="I5636" s="24"/>
    </row>
    <row r="5637" spans="9:9">
      <c r="I5637" s="24"/>
    </row>
    <row r="5638" spans="9:9">
      <c r="I5638" s="24"/>
    </row>
    <row r="5639" spans="9:9">
      <c r="I5639" s="24"/>
    </row>
    <row r="5640" spans="9:9">
      <c r="I5640" s="24"/>
    </row>
    <row r="5641" spans="9:9">
      <c r="I5641" s="24"/>
    </row>
    <row r="5642" spans="9:9">
      <c r="I5642" s="24"/>
    </row>
    <row r="5643" spans="9:9">
      <c r="I5643" s="24"/>
    </row>
    <row r="5644" spans="9:9">
      <c r="I5644" s="24"/>
    </row>
    <row r="5645" spans="9:9">
      <c r="I5645" s="24"/>
    </row>
    <row r="5646" spans="9:9">
      <c r="I5646" s="24"/>
    </row>
    <row r="5647" spans="9:9">
      <c r="I5647" s="24"/>
    </row>
    <row r="5648" spans="9:9">
      <c r="I5648" s="24"/>
    </row>
    <row r="5649" spans="9:9">
      <c r="I5649" s="24"/>
    </row>
    <row r="5650" spans="9:9">
      <c r="I5650" s="24"/>
    </row>
    <row r="5651" spans="9:9">
      <c r="I5651" s="24"/>
    </row>
    <row r="5652" spans="9:9">
      <c r="I5652" s="24"/>
    </row>
    <row r="5653" spans="9:9">
      <c r="I5653" s="24"/>
    </row>
    <row r="5654" spans="9:9">
      <c r="I5654" s="24"/>
    </row>
    <row r="5655" spans="9:9">
      <c r="I5655" s="24"/>
    </row>
    <row r="5656" spans="9:9">
      <c r="I5656" s="24"/>
    </row>
    <row r="5657" spans="9:9">
      <c r="I5657" s="24"/>
    </row>
    <row r="5658" spans="9:9">
      <c r="I5658" s="24"/>
    </row>
    <row r="5659" spans="9:9">
      <c r="I5659" s="24"/>
    </row>
    <row r="5660" spans="9:9">
      <c r="I5660" s="24"/>
    </row>
    <row r="5661" spans="9:9">
      <c r="I5661" s="24"/>
    </row>
    <row r="5662" spans="9:9">
      <c r="I5662" s="24"/>
    </row>
    <row r="5663" spans="9:9">
      <c r="I5663" s="24"/>
    </row>
    <row r="5664" spans="9:9">
      <c r="I5664" s="24"/>
    </row>
    <row r="5665" spans="9:9">
      <c r="I5665" s="24"/>
    </row>
    <row r="5666" spans="9:9">
      <c r="I5666" s="24"/>
    </row>
    <row r="5667" spans="9:9">
      <c r="I5667" s="24"/>
    </row>
    <row r="5668" spans="9:9">
      <c r="I5668" s="24"/>
    </row>
    <row r="5669" spans="9:9">
      <c r="I5669" s="24"/>
    </row>
    <row r="5670" spans="9:9">
      <c r="I5670" s="24"/>
    </row>
    <row r="5671" spans="9:9">
      <c r="I5671" s="24"/>
    </row>
    <row r="5672" spans="9:9">
      <c r="I5672" s="24"/>
    </row>
    <row r="5673" spans="9:9">
      <c r="I5673" s="24"/>
    </row>
    <row r="5674" spans="9:9">
      <c r="I5674" s="24"/>
    </row>
    <row r="5675" spans="9:9">
      <c r="I5675" s="24"/>
    </row>
    <row r="5676" spans="9:9">
      <c r="I5676" s="24"/>
    </row>
    <row r="5677" spans="9:9">
      <c r="I5677" s="24"/>
    </row>
    <row r="5678" spans="9:9">
      <c r="I5678" s="24"/>
    </row>
    <row r="5679" spans="9:9">
      <c r="I5679" s="24"/>
    </row>
    <row r="5680" spans="9:9">
      <c r="I5680" s="24"/>
    </row>
    <row r="5681" spans="9:9">
      <c r="I5681" s="24"/>
    </row>
    <row r="5682" spans="9:9">
      <c r="I5682" s="24"/>
    </row>
    <row r="5683" spans="9:9">
      <c r="I5683" s="24"/>
    </row>
    <row r="5684" spans="9:9">
      <c r="I5684" s="24"/>
    </row>
    <row r="5685" spans="9:9">
      <c r="I5685" s="24"/>
    </row>
    <row r="5686" spans="9:9">
      <c r="I5686" s="24"/>
    </row>
    <row r="5687" spans="9:9">
      <c r="I5687" s="24"/>
    </row>
    <row r="5688" spans="9:9">
      <c r="I5688" s="24"/>
    </row>
    <row r="5689" spans="9:9">
      <c r="I5689" s="24"/>
    </row>
    <row r="5690" spans="9:9">
      <c r="I5690" s="24"/>
    </row>
    <row r="5691" spans="9:9">
      <c r="I5691" s="24"/>
    </row>
    <row r="5692" spans="9:9">
      <c r="I5692" s="24"/>
    </row>
    <row r="5693" spans="9:9">
      <c r="I5693" s="24"/>
    </row>
    <row r="5694" spans="9:9">
      <c r="I5694" s="24"/>
    </row>
    <row r="5695" spans="9:9">
      <c r="I5695" s="24"/>
    </row>
    <row r="5696" spans="9:9">
      <c r="I5696" s="24"/>
    </row>
    <row r="5697" spans="9:9">
      <c r="I5697" s="24"/>
    </row>
    <row r="5698" spans="9:9">
      <c r="I5698" s="24"/>
    </row>
    <row r="5699" spans="9:9">
      <c r="I5699" s="24"/>
    </row>
    <row r="5700" spans="9:9">
      <c r="I5700" s="24"/>
    </row>
    <row r="5701" spans="9:9">
      <c r="I5701" s="24"/>
    </row>
    <row r="5702" spans="9:9">
      <c r="I5702" s="24"/>
    </row>
    <row r="5703" spans="9:9">
      <c r="I5703" s="24"/>
    </row>
    <row r="5704" spans="9:9">
      <c r="I5704" s="24"/>
    </row>
    <row r="5705" spans="9:9">
      <c r="I5705" s="24"/>
    </row>
    <row r="5706" spans="9:9">
      <c r="I5706" s="24"/>
    </row>
    <row r="5707" spans="9:9">
      <c r="I5707" s="24"/>
    </row>
    <row r="5708" spans="9:9">
      <c r="I5708" s="24"/>
    </row>
    <row r="5709" spans="9:9">
      <c r="I5709" s="24"/>
    </row>
    <row r="5710" spans="9:9">
      <c r="I5710" s="24"/>
    </row>
    <row r="5711" spans="9:9">
      <c r="I5711" s="24"/>
    </row>
    <row r="5712" spans="9:9">
      <c r="I5712" s="24"/>
    </row>
    <row r="5713" spans="9:9">
      <c r="I5713" s="24"/>
    </row>
    <row r="5714" spans="9:9">
      <c r="I5714" s="24"/>
    </row>
    <row r="5715" spans="9:9">
      <c r="I5715" s="24"/>
    </row>
    <row r="5716" spans="9:9">
      <c r="I5716" s="24"/>
    </row>
    <row r="5717" spans="9:9">
      <c r="I5717" s="24"/>
    </row>
    <row r="5718" spans="9:9">
      <c r="I5718" s="24"/>
    </row>
    <row r="5719" spans="9:9">
      <c r="I5719" s="24"/>
    </row>
    <row r="5720" spans="9:9">
      <c r="I5720" s="24"/>
    </row>
    <row r="5721" spans="9:9">
      <c r="I5721" s="24"/>
    </row>
    <row r="5722" spans="9:9">
      <c r="I5722" s="24"/>
    </row>
    <row r="5723" spans="9:9">
      <c r="I5723" s="24"/>
    </row>
    <row r="5724" spans="9:9">
      <c r="I5724" s="24"/>
    </row>
    <row r="5725" spans="9:9">
      <c r="I5725" s="24"/>
    </row>
    <row r="5726" spans="9:9">
      <c r="I5726" s="24"/>
    </row>
    <row r="5727" spans="9:9">
      <c r="I5727" s="24"/>
    </row>
    <row r="5728" spans="9:9">
      <c r="I5728" s="24"/>
    </row>
    <row r="5729" spans="9:9">
      <c r="I5729" s="24"/>
    </row>
    <row r="5730" spans="9:9">
      <c r="I5730" s="24"/>
    </row>
    <row r="5731" spans="9:9">
      <c r="I5731" s="24"/>
    </row>
    <row r="5732" spans="9:9">
      <c r="I5732" s="24"/>
    </row>
    <row r="5733" spans="9:9">
      <c r="I5733" s="24"/>
    </row>
    <row r="5734" spans="9:9">
      <c r="I5734" s="24"/>
    </row>
    <row r="5735" spans="9:9">
      <c r="I5735" s="24"/>
    </row>
    <row r="5736" spans="9:9">
      <c r="I5736" s="24"/>
    </row>
    <row r="5737" spans="9:9">
      <c r="I5737" s="24"/>
    </row>
    <row r="5738" spans="9:9">
      <c r="I5738" s="24"/>
    </row>
    <row r="5739" spans="9:9">
      <c r="I5739" s="24"/>
    </row>
    <row r="5740" spans="9:9">
      <c r="I5740" s="24"/>
    </row>
    <row r="5741" spans="9:9">
      <c r="I5741" s="24"/>
    </row>
    <row r="5742" spans="9:9">
      <c r="I5742" s="24"/>
    </row>
    <row r="5743" spans="9:9">
      <c r="I5743" s="24"/>
    </row>
    <row r="5744" spans="9:9">
      <c r="I5744" s="24"/>
    </row>
    <row r="5745" spans="9:9">
      <c r="I5745" s="24"/>
    </row>
    <row r="5746" spans="9:9">
      <c r="I5746" s="24"/>
    </row>
    <row r="5747" spans="9:9">
      <c r="I5747" s="24"/>
    </row>
    <row r="5748" spans="9:9">
      <c r="I5748" s="24"/>
    </row>
    <row r="5749" spans="9:9">
      <c r="I5749" s="24"/>
    </row>
    <row r="5750" spans="9:9">
      <c r="I5750" s="24"/>
    </row>
    <row r="5751" spans="9:9">
      <c r="I5751" s="24"/>
    </row>
    <row r="5752" spans="9:9">
      <c r="I5752" s="24"/>
    </row>
    <row r="5753" spans="9:9">
      <c r="I5753" s="24"/>
    </row>
    <row r="5754" spans="9:9">
      <c r="I5754" s="24"/>
    </row>
    <row r="5755" spans="9:9">
      <c r="I5755" s="24"/>
    </row>
    <row r="5756" spans="9:9">
      <c r="I5756" s="24"/>
    </row>
    <row r="5757" spans="9:9">
      <c r="I5757" s="24"/>
    </row>
    <row r="5758" spans="9:9">
      <c r="I5758" s="24"/>
    </row>
    <row r="5759" spans="9:9">
      <c r="I5759" s="24"/>
    </row>
    <row r="5760" spans="9:9">
      <c r="I5760" s="24"/>
    </row>
    <row r="5761" spans="9:9">
      <c r="I5761" s="24"/>
    </row>
    <row r="5762" spans="9:9">
      <c r="I5762" s="24"/>
    </row>
    <row r="5763" spans="9:9">
      <c r="I5763" s="24"/>
    </row>
    <row r="5764" spans="9:9">
      <c r="I5764" s="24"/>
    </row>
    <row r="5765" spans="9:9">
      <c r="I5765" s="24"/>
    </row>
    <row r="5766" spans="9:9">
      <c r="I5766" s="24"/>
    </row>
    <row r="5767" spans="9:9">
      <c r="I5767" s="24"/>
    </row>
    <row r="5768" spans="9:9">
      <c r="I5768" s="24"/>
    </row>
    <row r="5769" spans="9:9">
      <c r="I5769" s="24"/>
    </row>
    <row r="5770" spans="9:9">
      <c r="I5770" s="24"/>
    </row>
    <row r="5771" spans="9:9">
      <c r="I5771" s="24"/>
    </row>
    <row r="5772" spans="9:9">
      <c r="I5772" s="24"/>
    </row>
    <row r="5773" spans="9:9">
      <c r="I5773" s="24"/>
    </row>
    <row r="5774" spans="9:9">
      <c r="I5774" s="24"/>
    </row>
    <row r="5775" spans="9:9">
      <c r="I5775" s="24"/>
    </row>
    <row r="5776" spans="9:9">
      <c r="I5776" s="24"/>
    </row>
    <row r="5777" spans="9:9">
      <c r="I5777" s="24"/>
    </row>
    <row r="5778" spans="9:9">
      <c r="I5778" s="24"/>
    </row>
    <row r="5779" spans="9:9">
      <c r="I5779" s="24"/>
    </row>
    <row r="5780" spans="9:9">
      <c r="I5780" s="24"/>
    </row>
    <row r="5781" spans="9:9">
      <c r="I5781" s="24"/>
    </row>
    <row r="5782" spans="9:9">
      <c r="I5782" s="24"/>
    </row>
    <row r="5783" spans="9:9">
      <c r="I5783" s="24"/>
    </row>
    <row r="5784" spans="9:9">
      <c r="I5784" s="24"/>
    </row>
    <row r="5785" spans="9:9">
      <c r="I5785" s="24"/>
    </row>
    <row r="5786" spans="9:9">
      <c r="I5786" s="24"/>
    </row>
    <row r="5787" spans="9:9">
      <c r="I5787" s="24"/>
    </row>
    <row r="5788" spans="9:9">
      <c r="I5788" s="24"/>
    </row>
    <row r="5789" spans="9:9">
      <c r="I5789" s="24"/>
    </row>
    <row r="5790" spans="9:9">
      <c r="I5790" s="24"/>
    </row>
    <row r="5791" spans="9:9">
      <c r="I5791" s="24"/>
    </row>
    <row r="5792" spans="9:9">
      <c r="I5792" s="24"/>
    </row>
    <row r="5793" spans="9:9">
      <c r="I5793" s="24"/>
    </row>
    <row r="5794" spans="9:9">
      <c r="I5794" s="24"/>
    </row>
    <row r="5795" spans="9:9">
      <c r="I5795" s="24"/>
    </row>
    <row r="5796" spans="9:9">
      <c r="I5796" s="24"/>
    </row>
    <row r="5797" spans="9:9">
      <c r="I5797" s="24"/>
    </row>
    <row r="5798" spans="9:9">
      <c r="I5798" s="24"/>
    </row>
    <row r="5799" spans="9:9">
      <c r="I5799" s="24"/>
    </row>
    <row r="5800" spans="9:9">
      <c r="I5800" s="24"/>
    </row>
    <row r="5801" spans="9:9">
      <c r="I5801" s="24"/>
    </row>
    <row r="5802" spans="9:9">
      <c r="I5802" s="24"/>
    </row>
    <row r="5803" spans="9:9">
      <c r="I5803" s="24"/>
    </row>
    <row r="5804" spans="9:9">
      <c r="I5804" s="24"/>
    </row>
    <row r="5805" spans="9:9">
      <c r="I5805" s="24"/>
    </row>
    <row r="5806" spans="9:9">
      <c r="I5806" s="24"/>
    </row>
    <row r="5807" spans="9:9">
      <c r="I5807" s="24"/>
    </row>
    <row r="5808" spans="9:9">
      <c r="I5808" s="24"/>
    </row>
    <row r="5809" spans="9:9">
      <c r="I5809" s="24"/>
    </row>
    <row r="5810" spans="9:9">
      <c r="I5810" s="24"/>
    </row>
    <row r="5811" spans="9:9">
      <c r="I5811" s="24"/>
    </row>
    <row r="5812" spans="9:9">
      <c r="I5812" s="24"/>
    </row>
    <row r="5813" spans="9:9">
      <c r="I5813" s="24"/>
    </row>
    <row r="5814" spans="9:9">
      <c r="I5814" s="24"/>
    </row>
    <row r="5815" spans="9:9">
      <c r="I5815" s="24"/>
    </row>
    <row r="5816" spans="9:9">
      <c r="I5816" s="24"/>
    </row>
    <row r="5817" spans="9:9">
      <c r="I5817" s="24"/>
    </row>
    <row r="5818" spans="9:9">
      <c r="I5818" s="24"/>
    </row>
    <row r="5819" spans="9:9">
      <c r="I5819" s="24"/>
    </row>
    <row r="5820" spans="9:9">
      <c r="I5820" s="24"/>
    </row>
    <row r="5821" spans="9:9">
      <c r="I5821" s="24"/>
    </row>
    <row r="5822" spans="9:9">
      <c r="I5822" s="24"/>
    </row>
    <row r="5823" spans="9:9">
      <c r="I5823" s="24"/>
    </row>
    <row r="5824" spans="9:9">
      <c r="I5824" s="24"/>
    </row>
    <row r="5825" spans="9:9">
      <c r="I5825" s="24"/>
    </row>
    <row r="5826" spans="9:9">
      <c r="I5826" s="24"/>
    </row>
    <row r="5827" spans="9:9">
      <c r="I5827" s="24"/>
    </row>
    <row r="5828" spans="9:9">
      <c r="I5828" s="24"/>
    </row>
    <row r="5829" spans="9:9">
      <c r="I5829" s="24"/>
    </row>
    <row r="5830" spans="9:9">
      <c r="I5830" s="24"/>
    </row>
    <row r="5831" spans="9:9">
      <c r="I5831" s="24"/>
    </row>
    <row r="5832" spans="9:9">
      <c r="I5832" s="24"/>
    </row>
    <row r="5833" spans="9:9">
      <c r="I5833" s="24"/>
    </row>
    <row r="5834" spans="9:9">
      <c r="I5834" s="24"/>
    </row>
    <row r="5835" spans="9:9">
      <c r="I5835" s="24"/>
    </row>
    <row r="5836" spans="9:9">
      <c r="I5836" s="24"/>
    </row>
    <row r="5837" spans="9:9">
      <c r="I5837" s="24"/>
    </row>
    <row r="5838" spans="9:9">
      <c r="I5838" s="24"/>
    </row>
    <row r="5839" spans="9:9">
      <c r="I5839" s="24"/>
    </row>
    <row r="5840" spans="9:9">
      <c r="I5840" s="24"/>
    </row>
    <row r="5841" spans="9:9">
      <c r="I5841" s="24"/>
    </row>
    <row r="5842" spans="9:9">
      <c r="I5842" s="24"/>
    </row>
    <row r="5843" spans="9:9">
      <c r="I5843" s="24"/>
    </row>
    <row r="5844" spans="9:9">
      <c r="I5844" s="24"/>
    </row>
    <row r="5845" spans="9:9">
      <c r="I5845" s="24"/>
    </row>
    <row r="5846" spans="9:9">
      <c r="I5846" s="24"/>
    </row>
    <row r="5847" spans="9:9">
      <c r="I5847" s="24"/>
    </row>
    <row r="5848" spans="9:9">
      <c r="I5848" s="24"/>
    </row>
    <row r="5849" spans="9:9">
      <c r="I5849" s="24"/>
    </row>
    <row r="5850" spans="9:9">
      <c r="I5850" s="24"/>
    </row>
    <row r="5851" spans="9:9">
      <c r="I5851" s="24"/>
    </row>
    <row r="5852" spans="9:9">
      <c r="I5852" s="24"/>
    </row>
    <row r="5853" spans="9:9">
      <c r="I5853" s="24"/>
    </row>
    <row r="5854" spans="9:9">
      <c r="I5854" s="24"/>
    </row>
    <row r="5855" spans="9:9">
      <c r="I5855" s="24"/>
    </row>
    <row r="5856" spans="9:9">
      <c r="I5856" s="24"/>
    </row>
    <row r="5857" spans="9:9">
      <c r="I5857" s="24"/>
    </row>
    <row r="5858" spans="9:9">
      <c r="I5858" s="24"/>
    </row>
    <row r="5859" spans="9:9">
      <c r="I5859" s="24"/>
    </row>
    <row r="5860" spans="9:9">
      <c r="I5860" s="24"/>
    </row>
    <row r="5861" spans="9:9">
      <c r="I5861" s="24"/>
    </row>
    <row r="5862" spans="9:9">
      <c r="I5862" s="24"/>
    </row>
    <row r="5863" spans="9:9">
      <c r="I5863" s="24"/>
    </row>
    <row r="5864" spans="9:9">
      <c r="I5864" s="24"/>
    </row>
    <row r="5865" spans="9:9">
      <c r="I5865" s="24"/>
    </row>
    <row r="5866" spans="9:9">
      <c r="I5866" s="24"/>
    </row>
    <row r="5867" spans="9:9">
      <c r="I5867" s="24"/>
    </row>
    <row r="5868" spans="9:9">
      <c r="I5868" s="24"/>
    </row>
    <row r="5869" spans="9:9">
      <c r="I5869" s="24"/>
    </row>
    <row r="5870" spans="9:9">
      <c r="I5870" s="24"/>
    </row>
    <row r="5871" spans="9:9">
      <c r="I5871" s="24"/>
    </row>
    <row r="5872" spans="9:9">
      <c r="I5872" s="24"/>
    </row>
    <row r="5873" spans="9:9">
      <c r="I5873" s="24"/>
    </row>
    <row r="5874" spans="9:9">
      <c r="I5874" s="24"/>
    </row>
    <row r="5875" spans="9:9">
      <c r="I5875" s="24"/>
    </row>
    <row r="5876" spans="9:9">
      <c r="I5876" s="24"/>
    </row>
    <row r="5877" spans="9:9">
      <c r="I5877" s="24"/>
    </row>
    <row r="5878" spans="9:9">
      <c r="I5878" s="24"/>
    </row>
    <row r="5879" spans="9:9">
      <c r="I5879" s="24"/>
    </row>
    <row r="5880" spans="9:9">
      <c r="I5880" s="24"/>
    </row>
    <row r="5881" spans="9:9">
      <c r="I5881" s="24"/>
    </row>
    <row r="5882" spans="9:9">
      <c r="I5882" s="24"/>
    </row>
    <row r="5883" spans="9:9">
      <c r="I5883" s="24"/>
    </row>
    <row r="5884" spans="9:9">
      <c r="I5884" s="24"/>
    </row>
    <row r="5885" spans="9:9">
      <c r="I5885" s="24"/>
    </row>
    <row r="5886" spans="9:9">
      <c r="I5886" s="24"/>
    </row>
    <row r="5887" spans="9:9">
      <c r="I5887" s="24"/>
    </row>
    <row r="5888" spans="9:9">
      <c r="I5888" s="24"/>
    </row>
    <row r="5889" spans="9:9">
      <c r="I5889" s="24"/>
    </row>
    <row r="5890" spans="9:9">
      <c r="I5890" s="24"/>
    </row>
    <row r="5891" spans="9:9">
      <c r="I5891" s="24"/>
    </row>
    <row r="5892" spans="9:9">
      <c r="I5892" s="24"/>
    </row>
    <row r="5893" spans="9:9">
      <c r="I5893" s="24"/>
    </row>
    <row r="5894" spans="9:9">
      <c r="I5894" s="24"/>
    </row>
    <row r="5895" spans="9:9">
      <c r="I5895" s="24"/>
    </row>
    <row r="5896" spans="9:9">
      <c r="I5896" s="24"/>
    </row>
    <row r="5897" spans="9:9">
      <c r="I5897" s="24"/>
    </row>
    <row r="5898" spans="9:9">
      <c r="I5898" s="24"/>
    </row>
    <row r="5899" spans="9:9">
      <c r="I5899" s="24"/>
    </row>
    <row r="5900" spans="9:9">
      <c r="I5900" s="24"/>
    </row>
    <row r="5901" spans="9:9">
      <c r="I5901" s="24"/>
    </row>
    <row r="5902" spans="9:9">
      <c r="I5902" s="24"/>
    </row>
    <row r="5903" spans="9:9">
      <c r="I5903" s="24"/>
    </row>
    <row r="5904" spans="9:9">
      <c r="I5904" s="24"/>
    </row>
    <row r="5905" spans="9:9">
      <c r="I5905" s="24"/>
    </row>
    <row r="5906" spans="9:9">
      <c r="I5906" s="24"/>
    </row>
    <row r="5907" spans="9:9">
      <c r="I5907" s="24"/>
    </row>
    <row r="5908" spans="9:9">
      <c r="I5908" s="24"/>
    </row>
    <row r="5909" spans="9:9">
      <c r="I5909" s="24"/>
    </row>
    <row r="5910" spans="9:9">
      <c r="I5910" s="24"/>
    </row>
    <row r="5911" spans="9:9">
      <c r="I5911" s="24"/>
    </row>
    <row r="5912" spans="9:9">
      <c r="I5912" s="24"/>
    </row>
    <row r="5913" spans="9:9">
      <c r="I5913" s="24"/>
    </row>
    <row r="5914" spans="9:9">
      <c r="I5914" s="24"/>
    </row>
    <row r="5915" spans="9:9">
      <c r="I5915" s="24"/>
    </row>
    <row r="5916" spans="9:9">
      <c r="I5916" s="24"/>
    </row>
    <row r="5917" spans="9:9">
      <c r="I5917" s="24"/>
    </row>
    <row r="5918" spans="9:9">
      <c r="I5918" s="24"/>
    </row>
    <row r="5919" spans="9:9">
      <c r="I5919" s="24"/>
    </row>
    <row r="5920" spans="9:9">
      <c r="I5920" s="24"/>
    </row>
    <row r="5921" spans="9:9">
      <c r="I5921" s="24"/>
    </row>
    <row r="5922" spans="9:9">
      <c r="I5922" s="24"/>
    </row>
    <row r="5923" spans="9:9">
      <c r="I5923" s="24"/>
    </row>
    <row r="5924" spans="9:9">
      <c r="I5924" s="24"/>
    </row>
    <row r="5925" spans="9:9">
      <c r="I5925" s="24"/>
    </row>
    <row r="5926" spans="9:9">
      <c r="I5926" s="24"/>
    </row>
    <row r="5927" spans="9:9">
      <c r="I5927" s="24"/>
    </row>
    <row r="5928" spans="9:9">
      <c r="I5928" s="24"/>
    </row>
    <row r="5929" spans="9:9">
      <c r="I5929" s="24"/>
    </row>
    <row r="5930" spans="9:9">
      <c r="I5930" s="24"/>
    </row>
    <row r="5931" spans="9:9">
      <c r="I5931" s="24"/>
    </row>
    <row r="5932" spans="9:9">
      <c r="I5932" s="24"/>
    </row>
    <row r="5933" spans="9:9">
      <c r="I5933" s="24"/>
    </row>
    <row r="5934" spans="9:9">
      <c r="I5934" s="24"/>
    </row>
    <row r="5935" spans="9:9">
      <c r="I5935" s="24"/>
    </row>
    <row r="5936" spans="9:9">
      <c r="I5936" s="24"/>
    </row>
    <row r="5937" spans="9:9">
      <c r="I5937" s="24"/>
    </row>
    <row r="5938" spans="9:9">
      <c r="I5938" s="24"/>
    </row>
    <row r="5939" spans="9:9">
      <c r="I5939" s="24"/>
    </row>
    <row r="5940" spans="9:9">
      <c r="I5940" s="24"/>
    </row>
    <row r="5941" spans="9:9">
      <c r="I5941" s="24"/>
    </row>
    <row r="5942" spans="9:9">
      <c r="I5942" s="24"/>
    </row>
    <row r="5943" spans="9:9">
      <c r="I5943" s="24"/>
    </row>
    <row r="5944" spans="9:9">
      <c r="I5944" s="24"/>
    </row>
    <row r="5945" spans="9:9">
      <c r="I5945" s="24"/>
    </row>
    <row r="5946" spans="9:9">
      <c r="I5946" s="24"/>
    </row>
    <row r="5947" spans="9:9">
      <c r="I5947" s="24"/>
    </row>
    <row r="5948" spans="9:9">
      <c r="I5948" s="24"/>
    </row>
    <row r="5949" spans="9:9">
      <c r="I5949" s="24"/>
    </row>
    <row r="5950" spans="9:9">
      <c r="I5950" s="24"/>
    </row>
    <row r="5951" spans="9:9">
      <c r="I5951" s="24"/>
    </row>
    <row r="5952" spans="9:9">
      <c r="I5952" s="24"/>
    </row>
    <row r="5953" spans="9:9">
      <c r="I5953" s="24"/>
    </row>
    <row r="5954" spans="9:9">
      <c r="I5954" s="24"/>
    </row>
    <row r="5955" spans="9:9">
      <c r="I5955" s="24"/>
    </row>
    <row r="5956" spans="9:9">
      <c r="I5956" s="24"/>
    </row>
    <row r="5957" spans="9:9">
      <c r="I5957" s="24"/>
    </row>
    <row r="5958" spans="9:9">
      <c r="I5958" s="24"/>
    </row>
    <row r="5959" spans="9:9">
      <c r="I5959" s="24"/>
    </row>
    <row r="5960" spans="9:9">
      <c r="I5960" s="24"/>
    </row>
    <row r="5961" spans="9:9">
      <c r="I5961" s="24"/>
    </row>
    <row r="5962" spans="9:9">
      <c r="I5962" s="24"/>
    </row>
    <row r="5963" spans="9:9">
      <c r="I5963" s="24"/>
    </row>
    <row r="5964" spans="9:9">
      <c r="I5964" s="24"/>
    </row>
    <row r="5965" spans="9:9">
      <c r="I5965" s="24"/>
    </row>
    <row r="5966" spans="9:9">
      <c r="I5966" s="24"/>
    </row>
    <row r="5967" spans="9:9">
      <c r="I5967" s="24"/>
    </row>
    <row r="5968" spans="9:9">
      <c r="I5968" s="24"/>
    </row>
    <row r="5969" spans="9:9">
      <c r="I5969" s="24"/>
    </row>
    <row r="5970" spans="9:9">
      <c r="I5970" s="24"/>
    </row>
    <row r="5971" spans="9:9">
      <c r="I5971" s="24"/>
    </row>
    <row r="5972" spans="9:9">
      <c r="I5972" s="24"/>
    </row>
    <row r="5973" spans="9:9">
      <c r="I5973" s="24"/>
    </row>
    <row r="5974" spans="9:9">
      <c r="I5974" s="24"/>
    </row>
    <row r="5975" spans="9:9">
      <c r="I5975" s="24"/>
    </row>
    <row r="5976" spans="9:9">
      <c r="I5976" s="24"/>
    </row>
    <row r="5977" spans="9:9">
      <c r="I5977" s="24"/>
    </row>
    <row r="5978" spans="9:9">
      <c r="I5978" s="24"/>
    </row>
    <row r="5979" spans="9:9">
      <c r="I5979" s="24"/>
    </row>
    <row r="5980" spans="9:9">
      <c r="I5980" s="24"/>
    </row>
    <row r="5981" spans="9:9">
      <c r="I5981" s="24"/>
    </row>
    <row r="5982" spans="9:9">
      <c r="I5982" s="24"/>
    </row>
    <row r="5983" spans="9:9">
      <c r="I5983" s="24"/>
    </row>
    <row r="5984" spans="9:9">
      <c r="I5984" s="24"/>
    </row>
    <row r="5985" spans="9:9">
      <c r="I5985" s="24"/>
    </row>
    <row r="5986" spans="9:9">
      <c r="I5986" s="24"/>
    </row>
    <row r="5987" spans="9:9">
      <c r="I5987" s="24"/>
    </row>
    <row r="5988" spans="9:9">
      <c r="I5988" s="24"/>
    </row>
    <row r="5989" spans="9:9">
      <c r="I5989" s="24"/>
    </row>
    <row r="5990" spans="9:9">
      <c r="I5990" s="24"/>
    </row>
    <row r="5991" spans="9:9">
      <c r="I5991" s="24"/>
    </row>
    <row r="5992" spans="9:9">
      <c r="I5992" s="24"/>
    </row>
    <row r="5993" spans="9:9">
      <c r="I5993" s="24"/>
    </row>
    <row r="5994" spans="9:9">
      <c r="I5994" s="24"/>
    </row>
    <row r="5995" spans="9:9">
      <c r="I5995" s="24"/>
    </row>
    <row r="5996" spans="9:9">
      <c r="I5996" s="24"/>
    </row>
    <row r="5997" spans="9:9">
      <c r="I5997" s="24"/>
    </row>
    <row r="5998" spans="9:9">
      <c r="I5998" s="24"/>
    </row>
    <row r="5999" spans="9:9">
      <c r="I5999" s="24"/>
    </row>
    <row r="6000" spans="9:9">
      <c r="I6000" s="24"/>
    </row>
    <row r="6001" spans="9:9">
      <c r="I6001" s="24"/>
    </row>
    <row r="6002" spans="9:9">
      <c r="I6002" s="24"/>
    </row>
    <row r="6003" spans="9:9">
      <c r="I6003" s="24"/>
    </row>
    <row r="6004" spans="9:9">
      <c r="I6004" s="24"/>
    </row>
    <row r="6005" spans="9:9">
      <c r="I6005" s="24"/>
    </row>
    <row r="6006" spans="9:9">
      <c r="I6006" s="24"/>
    </row>
    <row r="6007" spans="9:9">
      <c r="I6007" s="24"/>
    </row>
    <row r="6008" spans="9:9">
      <c r="I6008" s="24"/>
    </row>
    <row r="6009" spans="9:9">
      <c r="I6009" s="24"/>
    </row>
    <row r="6010" spans="9:9">
      <c r="I6010" s="24"/>
    </row>
    <row r="6011" spans="9:9">
      <c r="I6011" s="24"/>
    </row>
    <row r="6012" spans="9:9">
      <c r="I6012" s="24"/>
    </row>
    <row r="6013" spans="9:9">
      <c r="I6013" s="24"/>
    </row>
    <row r="6014" spans="9:9">
      <c r="I6014" s="24"/>
    </row>
    <row r="6015" spans="9:9">
      <c r="I6015" s="24"/>
    </row>
    <row r="6016" spans="9:9">
      <c r="I6016" s="24"/>
    </row>
    <row r="6017" spans="9:9">
      <c r="I6017" s="24"/>
    </row>
    <row r="6018" spans="9:9">
      <c r="I6018" s="24"/>
    </row>
    <row r="6019" spans="9:9">
      <c r="I6019" s="24"/>
    </row>
    <row r="6020" spans="9:9">
      <c r="I6020" s="24"/>
    </row>
    <row r="6021" spans="9:9">
      <c r="I6021" s="24"/>
    </row>
    <row r="6022" spans="9:9">
      <c r="I6022" s="24"/>
    </row>
    <row r="6023" spans="9:9">
      <c r="I6023" s="24"/>
    </row>
    <row r="6024" spans="9:9">
      <c r="I6024" s="24"/>
    </row>
    <row r="6025" spans="9:9">
      <c r="I6025" s="24"/>
    </row>
    <row r="6026" spans="9:9">
      <c r="I6026" s="24"/>
    </row>
    <row r="6027" spans="9:9">
      <c r="I6027" s="24"/>
    </row>
    <row r="6028" spans="9:9">
      <c r="I6028" s="24"/>
    </row>
    <row r="6029" spans="9:9">
      <c r="I6029" s="24"/>
    </row>
    <row r="6030" spans="9:9">
      <c r="I6030" s="24"/>
    </row>
    <row r="6031" spans="9:9">
      <c r="I6031" s="24"/>
    </row>
    <row r="6032" spans="9:9">
      <c r="I6032" s="24"/>
    </row>
    <row r="6033" spans="9:9">
      <c r="I6033" s="24"/>
    </row>
    <row r="6034" spans="9:9">
      <c r="I6034" s="24"/>
    </row>
    <row r="6035" spans="9:9">
      <c r="I6035" s="24"/>
    </row>
    <row r="6036" spans="9:9">
      <c r="I6036" s="24"/>
    </row>
    <row r="6037" spans="9:9">
      <c r="I6037" s="24"/>
    </row>
    <row r="6038" spans="9:9">
      <c r="I6038" s="24"/>
    </row>
    <row r="6039" spans="9:9">
      <c r="I6039" s="24"/>
    </row>
    <row r="6040" spans="9:9">
      <c r="I6040" s="24"/>
    </row>
    <row r="6041" spans="9:9">
      <c r="I6041" s="24"/>
    </row>
    <row r="6042" spans="9:9">
      <c r="I6042" s="24"/>
    </row>
    <row r="6043" spans="9:9">
      <c r="I6043" s="24"/>
    </row>
    <row r="6044" spans="9:9">
      <c r="I6044" s="24"/>
    </row>
    <row r="6045" spans="9:9">
      <c r="I6045" s="24"/>
    </row>
    <row r="6046" spans="9:9">
      <c r="I6046" s="24"/>
    </row>
    <row r="6047" spans="9:9">
      <c r="I6047" s="24"/>
    </row>
    <row r="6048" spans="9:9">
      <c r="I6048" s="24"/>
    </row>
    <row r="6049" spans="9:9">
      <c r="I6049" s="24"/>
    </row>
    <row r="6050" spans="9:9">
      <c r="I6050" s="24"/>
    </row>
    <row r="6051" spans="9:9">
      <c r="I6051" s="24"/>
    </row>
    <row r="6052" spans="9:9">
      <c r="I6052" s="24"/>
    </row>
    <row r="6053" spans="9:9">
      <c r="I6053" s="24"/>
    </row>
    <row r="6054" spans="9:9">
      <c r="I6054" s="24"/>
    </row>
    <row r="6055" spans="9:9">
      <c r="I6055" s="24"/>
    </row>
    <row r="6056" spans="9:9">
      <c r="I6056" s="24"/>
    </row>
    <row r="6057" spans="9:9">
      <c r="I6057" s="24"/>
    </row>
    <row r="6058" spans="9:9">
      <c r="I6058" s="24"/>
    </row>
    <row r="6059" spans="9:9">
      <c r="I6059" s="24"/>
    </row>
    <row r="6060" spans="9:9">
      <c r="I6060" s="24"/>
    </row>
    <row r="6061" spans="9:9">
      <c r="I6061" s="24"/>
    </row>
    <row r="6062" spans="9:9">
      <c r="I6062" s="24"/>
    </row>
    <row r="6063" spans="9:9">
      <c r="I6063" s="24"/>
    </row>
    <row r="6064" spans="9:9">
      <c r="I6064" s="24"/>
    </row>
    <row r="6065" spans="9:9">
      <c r="I6065" s="24"/>
    </row>
    <row r="6066" spans="9:9">
      <c r="I6066" s="24"/>
    </row>
    <row r="6067" spans="9:9">
      <c r="I6067" s="24"/>
    </row>
    <row r="6068" spans="9:9">
      <c r="I6068" s="24"/>
    </row>
    <row r="6069" spans="9:9">
      <c r="I6069" s="24"/>
    </row>
    <row r="6070" spans="9:9">
      <c r="I6070" s="24"/>
    </row>
    <row r="6071" spans="9:9">
      <c r="I6071" s="24"/>
    </row>
    <row r="6072" spans="9:9">
      <c r="I6072" s="24"/>
    </row>
    <row r="6073" spans="9:9">
      <c r="I6073" s="24"/>
    </row>
    <row r="6074" spans="9:9">
      <c r="I6074" s="24"/>
    </row>
    <row r="6075" spans="9:9">
      <c r="I6075" s="24"/>
    </row>
    <row r="6076" spans="9:9">
      <c r="I6076" s="24"/>
    </row>
    <row r="6077" spans="9:9">
      <c r="I6077" s="24"/>
    </row>
    <row r="6078" spans="9:9">
      <c r="I6078" s="24"/>
    </row>
    <row r="6079" spans="9:9">
      <c r="I6079" s="24"/>
    </row>
    <row r="6080" spans="9:9">
      <c r="I6080" s="24"/>
    </row>
    <row r="6081" spans="9:9">
      <c r="I6081" s="24"/>
    </row>
    <row r="6082" spans="9:9">
      <c r="I6082" s="24"/>
    </row>
    <row r="6083" spans="9:9">
      <c r="I6083" s="24"/>
    </row>
    <row r="6084" spans="9:9">
      <c r="I6084" s="24"/>
    </row>
    <row r="6085" spans="9:9">
      <c r="I6085" s="24"/>
    </row>
    <row r="6086" spans="9:9">
      <c r="I6086" s="24"/>
    </row>
    <row r="6087" spans="9:9">
      <c r="I6087" s="24"/>
    </row>
    <row r="6088" spans="9:9">
      <c r="I6088" s="24"/>
    </row>
    <row r="6089" spans="9:9">
      <c r="I6089" s="24"/>
    </row>
    <row r="6090" spans="9:9">
      <c r="I6090" s="24"/>
    </row>
    <row r="6091" spans="9:9">
      <c r="I6091" s="24"/>
    </row>
    <row r="6092" spans="9:9">
      <c r="I6092" s="24"/>
    </row>
    <row r="6093" spans="9:9">
      <c r="I6093" s="24"/>
    </row>
    <row r="6094" spans="9:9">
      <c r="I6094" s="24"/>
    </row>
    <row r="6095" spans="9:9">
      <c r="I6095" s="24"/>
    </row>
    <row r="6096" spans="9:9">
      <c r="I6096" s="24"/>
    </row>
    <row r="6097" spans="9:9">
      <c r="I6097" s="24"/>
    </row>
    <row r="6098" spans="9:9">
      <c r="I6098" s="24"/>
    </row>
    <row r="6099" spans="9:9">
      <c r="I6099" s="24"/>
    </row>
    <row r="6100" spans="9:9">
      <c r="I6100" s="24"/>
    </row>
    <row r="6101" spans="9:9">
      <c r="I6101" s="24"/>
    </row>
    <row r="6102" spans="9:9">
      <c r="I6102" s="24"/>
    </row>
    <row r="6103" spans="9:9">
      <c r="I6103" s="24"/>
    </row>
    <row r="6104" spans="9:9">
      <c r="I6104" s="24"/>
    </row>
    <row r="6105" spans="9:9">
      <c r="I6105" s="24"/>
    </row>
    <row r="6106" spans="9:9">
      <c r="I6106" s="24"/>
    </row>
    <row r="6107" spans="9:9">
      <c r="I6107" s="24"/>
    </row>
    <row r="6108" spans="9:9">
      <c r="I6108" s="24"/>
    </row>
    <row r="6109" spans="9:9">
      <c r="I6109" s="24"/>
    </row>
    <row r="6110" spans="9:9">
      <c r="I6110" s="24"/>
    </row>
    <row r="6111" spans="9:9">
      <c r="I6111" s="24"/>
    </row>
    <row r="6112" spans="9:9">
      <c r="I6112" s="24"/>
    </row>
    <row r="6113" spans="9:9">
      <c r="I6113" s="24"/>
    </row>
    <row r="6114" spans="9:9">
      <c r="I6114" s="24"/>
    </row>
    <row r="6115" spans="9:9">
      <c r="I6115" s="24"/>
    </row>
    <row r="6116" spans="9:9">
      <c r="I6116" s="24"/>
    </row>
    <row r="6117" spans="9:9">
      <c r="I6117" s="24"/>
    </row>
    <row r="6118" spans="9:9">
      <c r="I6118" s="24"/>
    </row>
    <row r="6119" spans="9:9">
      <c r="I6119" s="24"/>
    </row>
    <row r="6120" spans="9:9">
      <c r="I6120" s="24"/>
    </row>
    <row r="6121" spans="9:9">
      <c r="I6121" s="24"/>
    </row>
    <row r="6122" spans="9:9">
      <c r="I6122" s="24"/>
    </row>
    <row r="6123" spans="9:9">
      <c r="I6123" s="24"/>
    </row>
    <row r="6124" spans="9:9">
      <c r="I6124" s="24"/>
    </row>
    <row r="6125" spans="9:9">
      <c r="I6125" s="24"/>
    </row>
    <row r="6126" spans="9:9">
      <c r="I6126" s="24"/>
    </row>
    <row r="6127" spans="9:9">
      <c r="I6127" s="24"/>
    </row>
    <row r="6128" spans="9:9">
      <c r="I6128" s="24"/>
    </row>
    <row r="6129" spans="9:9">
      <c r="I6129" s="24"/>
    </row>
    <row r="6130" spans="9:9">
      <c r="I6130" s="24"/>
    </row>
    <row r="6131" spans="9:9">
      <c r="I6131" s="24"/>
    </row>
    <row r="6132" spans="9:9">
      <c r="I6132" s="24"/>
    </row>
    <row r="6133" spans="9:9">
      <c r="I6133" s="24"/>
    </row>
    <row r="6134" spans="9:9">
      <c r="I6134" s="24"/>
    </row>
    <row r="6135" spans="9:9">
      <c r="I6135" s="24"/>
    </row>
    <row r="6136" spans="9:9">
      <c r="I6136" s="24"/>
    </row>
    <row r="6137" spans="9:9">
      <c r="I6137" s="24"/>
    </row>
    <row r="6138" spans="9:9">
      <c r="I6138" s="24"/>
    </row>
    <row r="6139" spans="9:9">
      <c r="I6139" s="24"/>
    </row>
    <row r="6140" spans="9:9">
      <c r="I6140" s="24"/>
    </row>
    <row r="6141" spans="9:9">
      <c r="I6141" s="24"/>
    </row>
    <row r="6142" spans="9:9">
      <c r="I6142" s="24"/>
    </row>
    <row r="6143" spans="9:9">
      <c r="I6143" s="24"/>
    </row>
    <row r="6144" spans="9:9">
      <c r="I6144" s="24"/>
    </row>
    <row r="6145" spans="9:9">
      <c r="I6145" s="24"/>
    </row>
    <row r="6146" spans="9:9">
      <c r="I6146" s="24"/>
    </row>
    <row r="6147" spans="9:9">
      <c r="I6147" s="24"/>
    </row>
    <row r="6148" spans="9:9">
      <c r="I6148" s="24"/>
    </row>
    <row r="6149" spans="9:9">
      <c r="I6149" s="24"/>
    </row>
    <row r="6150" spans="9:9">
      <c r="I6150" s="24"/>
    </row>
    <row r="6151" spans="9:9">
      <c r="I6151" s="24"/>
    </row>
    <row r="6152" spans="9:9">
      <c r="I6152" s="24"/>
    </row>
    <row r="6153" spans="9:9">
      <c r="I6153" s="24"/>
    </row>
    <row r="6154" spans="9:9">
      <c r="I6154" s="24"/>
    </row>
    <row r="6155" spans="9:9">
      <c r="I6155" s="24"/>
    </row>
    <row r="6156" spans="9:9">
      <c r="I6156" s="24"/>
    </row>
    <row r="6157" spans="9:9">
      <c r="I6157" s="24"/>
    </row>
    <row r="6158" spans="9:9">
      <c r="I6158" s="24"/>
    </row>
    <row r="6159" spans="9:9">
      <c r="I6159" s="24"/>
    </row>
    <row r="6160" spans="9:9">
      <c r="I6160" s="24"/>
    </row>
    <row r="6161" spans="9:9">
      <c r="I6161" s="24"/>
    </row>
    <row r="6162" spans="9:9">
      <c r="I6162" s="24"/>
    </row>
    <row r="6163" spans="9:9">
      <c r="I6163" s="24"/>
    </row>
    <row r="6164" spans="9:9">
      <c r="I6164" s="24"/>
    </row>
    <row r="6165" spans="9:9">
      <c r="I6165" s="24"/>
    </row>
    <row r="6166" spans="9:9">
      <c r="I6166" s="24"/>
    </row>
    <row r="6167" spans="9:9">
      <c r="I6167" s="24"/>
    </row>
    <row r="6168" spans="9:9">
      <c r="I6168" s="24"/>
    </row>
    <row r="6169" spans="9:9">
      <c r="I6169" s="24"/>
    </row>
    <row r="6170" spans="9:9">
      <c r="I6170" s="24"/>
    </row>
    <row r="6171" spans="9:9">
      <c r="I6171" s="24"/>
    </row>
    <row r="6172" spans="9:9">
      <c r="I6172" s="24"/>
    </row>
    <row r="6173" spans="9:9">
      <c r="I6173" s="24"/>
    </row>
    <row r="6174" spans="9:9">
      <c r="I6174" s="24"/>
    </row>
    <row r="6175" spans="9:9">
      <c r="I6175" s="24"/>
    </row>
    <row r="6176" spans="9:9">
      <c r="I6176" s="24"/>
    </row>
    <row r="6177" spans="9:9">
      <c r="I6177" s="24"/>
    </row>
    <row r="6178" spans="9:9">
      <c r="I6178" s="24"/>
    </row>
    <row r="6179" spans="9:9">
      <c r="I6179" s="24"/>
    </row>
    <row r="6180" spans="9:9">
      <c r="I6180" s="24"/>
    </row>
    <row r="6181" spans="9:9">
      <c r="I6181" s="24"/>
    </row>
    <row r="6182" spans="9:9">
      <c r="I6182" s="24"/>
    </row>
    <row r="6183" spans="9:9">
      <c r="I6183" s="24"/>
    </row>
    <row r="6184" spans="9:9">
      <c r="I6184" s="24"/>
    </row>
    <row r="6185" spans="9:9">
      <c r="I6185" s="24"/>
    </row>
    <row r="6186" spans="9:9">
      <c r="I6186" s="24"/>
    </row>
    <row r="6187" spans="9:9">
      <c r="I6187" s="24"/>
    </row>
    <row r="6188" spans="9:9">
      <c r="I6188" s="24"/>
    </row>
    <row r="6189" spans="9:9">
      <c r="I6189" s="24"/>
    </row>
    <row r="6190" spans="9:9">
      <c r="I6190" s="24"/>
    </row>
    <row r="6191" spans="9:9">
      <c r="I6191" s="24"/>
    </row>
    <row r="6192" spans="9:9">
      <c r="I6192" s="24"/>
    </row>
    <row r="6193" spans="9:9">
      <c r="I6193" s="24"/>
    </row>
    <row r="6194" spans="9:9">
      <c r="I6194" s="24"/>
    </row>
    <row r="6195" spans="9:9">
      <c r="I6195" s="24"/>
    </row>
    <row r="6196" spans="9:9">
      <c r="I6196" s="24"/>
    </row>
    <row r="6197" spans="9:9">
      <c r="I6197" s="24"/>
    </row>
    <row r="6198" spans="9:9">
      <c r="I6198" s="24"/>
    </row>
    <row r="6199" spans="9:9">
      <c r="I6199" s="24"/>
    </row>
    <row r="6200" spans="9:9">
      <c r="I6200" s="24"/>
    </row>
    <row r="6201" spans="9:9">
      <c r="I6201" s="24"/>
    </row>
    <row r="6202" spans="9:9">
      <c r="I6202" s="24"/>
    </row>
    <row r="6203" spans="9:9">
      <c r="I6203" s="24"/>
    </row>
    <row r="6204" spans="9:9">
      <c r="I6204" s="24"/>
    </row>
    <row r="6205" spans="9:9">
      <c r="I6205" s="24"/>
    </row>
    <row r="6206" spans="9:9">
      <c r="I6206" s="24"/>
    </row>
    <row r="6207" spans="9:9">
      <c r="I6207" s="24"/>
    </row>
    <row r="6208" spans="9:9">
      <c r="I6208" s="24"/>
    </row>
    <row r="6209" spans="9:9">
      <c r="I6209" s="24"/>
    </row>
    <row r="6210" spans="9:9">
      <c r="I6210" s="24"/>
    </row>
    <row r="6211" spans="9:9">
      <c r="I6211" s="24"/>
    </row>
    <row r="6212" spans="9:9">
      <c r="I6212" s="24"/>
    </row>
    <row r="6213" spans="9:9">
      <c r="I6213" s="24"/>
    </row>
    <row r="6214" spans="9:9">
      <c r="I6214" s="24"/>
    </row>
    <row r="6215" spans="9:9">
      <c r="I6215" s="24"/>
    </row>
    <row r="6216" spans="9:9">
      <c r="I6216" s="24"/>
    </row>
    <row r="6217" spans="9:9">
      <c r="I6217" s="24"/>
    </row>
    <row r="6218" spans="9:9">
      <c r="I6218" s="24"/>
    </row>
    <row r="6219" spans="9:9">
      <c r="I6219" s="24"/>
    </row>
    <row r="6220" spans="9:9">
      <c r="I6220" s="24"/>
    </row>
    <row r="6221" spans="9:9">
      <c r="I6221" s="24"/>
    </row>
    <row r="6222" spans="9:9">
      <c r="I6222" s="24"/>
    </row>
    <row r="6223" spans="9:9">
      <c r="I6223" s="24"/>
    </row>
    <row r="6224" spans="9:9">
      <c r="I6224" s="24"/>
    </row>
    <row r="6225" spans="9:9">
      <c r="I6225" s="24"/>
    </row>
    <row r="6226" spans="9:9">
      <c r="I6226" s="24"/>
    </row>
    <row r="6227" spans="9:9">
      <c r="I6227" s="24"/>
    </row>
    <row r="6228" spans="9:9">
      <c r="I6228" s="24"/>
    </row>
    <row r="6229" spans="9:9">
      <c r="I6229" s="24"/>
    </row>
    <row r="6230" spans="9:9">
      <c r="I6230" s="24"/>
    </row>
    <row r="6231" spans="9:9">
      <c r="I6231" s="24"/>
    </row>
    <row r="6232" spans="9:9">
      <c r="I6232" s="24"/>
    </row>
    <row r="6233" spans="9:9">
      <c r="I6233" s="24"/>
    </row>
    <row r="6234" spans="9:9">
      <c r="I6234" s="24"/>
    </row>
    <row r="6235" spans="9:9">
      <c r="I6235" s="24"/>
    </row>
    <row r="6236" spans="9:9">
      <c r="I6236" s="24"/>
    </row>
    <row r="6237" spans="9:9">
      <c r="I6237" s="24"/>
    </row>
    <row r="6238" spans="9:9">
      <c r="I6238" s="24"/>
    </row>
    <row r="6239" spans="9:9">
      <c r="I6239" s="24"/>
    </row>
    <row r="6240" spans="9:9">
      <c r="I6240" s="24"/>
    </row>
    <row r="6241" spans="9:9">
      <c r="I6241" s="24"/>
    </row>
    <row r="6242" spans="9:9">
      <c r="I6242" s="24"/>
    </row>
    <row r="6243" spans="9:9">
      <c r="I6243" s="24"/>
    </row>
    <row r="6244" spans="9:9">
      <c r="I6244" s="24"/>
    </row>
    <row r="6245" spans="9:9">
      <c r="I6245" s="24"/>
    </row>
    <row r="6246" spans="9:9">
      <c r="I6246" s="24"/>
    </row>
    <row r="6247" spans="9:9">
      <c r="I6247" s="24"/>
    </row>
    <row r="6248" spans="9:9">
      <c r="I6248" s="24"/>
    </row>
    <row r="6249" spans="9:9">
      <c r="I6249" s="24"/>
    </row>
    <row r="6250" spans="9:9">
      <c r="I6250" s="24"/>
    </row>
    <row r="6251" spans="9:9">
      <c r="I6251" s="24"/>
    </row>
    <row r="6252" spans="9:9">
      <c r="I6252" s="24"/>
    </row>
    <row r="6253" spans="9:9">
      <c r="I6253" s="24"/>
    </row>
    <row r="6254" spans="9:9">
      <c r="I6254" s="24"/>
    </row>
    <row r="6255" spans="9:9">
      <c r="I6255" s="24"/>
    </row>
    <row r="6256" spans="9:9">
      <c r="I6256" s="24"/>
    </row>
    <row r="6257" spans="9:9">
      <c r="I6257" s="24"/>
    </row>
    <row r="6258" spans="9:9">
      <c r="I6258" s="24"/>
    </row>
    <row r="6259" spans="9:9">
      <c r="I6259" s="24"/>
    </row>
    <row r="6260" spans="9:9">
      <c r="I6260" s="24"/>
    </row>
    <row r="6261" spans="9:9">
      <c r="I6261" s="24"/>
    </row>
    <row r="6262" spans="9:9">
      <c r="I6262" s="24"/>
    </row>
    <row r="6263" spans="9:9">
      <c r="I6263" s="24"/>
    </row>
    <row r="6264" spans="9:9">
      <c r="I6264" s="24"/>
    </row>
    <row r="6265" spans="9:9">
      <c r="I6265" s="24"/>
    </row>
    <row r="6266" spans="9:9">
      <c r="I6266" s="24"/>
    </row>
    <row r="6267" spans="9:9">
      <c r="I6267" s="24"/>
    </row>
    <row r="6268" spans="9:9">
      <c r="I6268" s="24"/>
    </row>
    <row r="6269" spans="9:9">
      <c r="I6269" s="24"/>
    </row>
    <row r="6270" spans="9:9">
      <c r="I6270" s="24"/>
    </row>
    <row r="6271" spans="9:9">
      <c r="I6271" s="24"/>
    </row>
    <row r="6272" spans="9:9">
      <c r="I6272" s="24"/>
    </row>
    <row r="6273" spans="9:9">
      <c r="I6273" s="24"/>
    </row>
    <row r="6274" spans="9:9">
      <c r="I6274" s="24"/>
    </row>
    <row r="6275" spans="9:9">
      <c r="I6275" s="24"/>
    </row>
    <row r="6276" spans="9:9">
      <c r="I6276" s="24"/>
    </row>
    <row r="6277" spans="9:9">
      <c r="I6277" s="24"/>
    </row>
    <row r="6278" spans="9:9">
      <c r="I6278" s="24"/>
    </row>
    <row r="6279" spans="9:9">
      <c r="I6279" s="24"/>
    </row>
    <row r="6280" spans="9:9">
      <c r="I6280" s="24"/>
    </row>
    <row r="6281" spans="9:9">
      <c r="I6281" s="24"/>
    </row>
    <row r="6282" spans="9:9">
      <c r="I6282" s="24"/>
    </row>
    <row r="6283" spans="9:9">
      <c r="I6283" s="24"/>
    </row>
    <row r="6284" spans="9:9">
      <c r="I6284" s="24"/>
    </row>
    <row r="6285" spans="9:9">
      <c r="I6285" s="24"/>
    </row>
    <row r="6286" spans="9:9">
      <c r="I6286" s="24"/>
    </row>
    <row r="6287" spans="9:9">
      <c r="I6287" s="24"/>
    </row>
    <row r="6288" spans="9:9">
      <c r="I6288" s="24"/>
    </row>
    <row r="6289" spans="9:9">
      <c r="I6289" s="24"/>
    </row>
    <row r="6290" spans="9:9">
      <c r="I6290" s="24"/>
    </row>
    <row r="6291" spans="9:9">
      <c r="I6291" s="24"/>
    </row>
    <row r="6292" spans="9:9">
      <c r="I6292" s="24"/>
    </row>
    <row r="6293" spans="9:9">
      <c r="I6293" s="24"/>
    </row>
    <row r="6294" spans="9:9">
      <c r="I6294" s="24"/>
    </row>
    <row r="6295" spans="9:9">
      <c r="I6295" s="24"/>
    </row>
    <row r="6296" spans="9:9">
      <c r="I6296" s="24"/>
    </row>
    <row r="6297" spans="9:9">
      <c r="I6297" s="24"/>
    </row>
    <row r="6298" spans="9:9">
      <c r="I6298" s="24"/>
    </row>
    <row r="6299" spans="9:9">
      <c r="I6299" s="24"/>
    </row>
    <row r="6300" spans="9:9">
      <c r="I6300" s="24"/>
    </row>
    <row r="6301" spans="9:9">
      <c r="I6301" s="24"/>
    </row>
    <row r="6302" spans="9:9">
      <c r="I6302" s="24"/>
    </row>
    <row r="6303" spans="9:9">
      <c r="I6303" s="24"/>
    </row>
    <row r="6304" spans="9:9">
      <c r="I6304" s="24"/>
    </row>
    <row r="6305" spans="9:9">
      <c r="I6305" s="24"/>
    </row>
    <row r="6306" spans="9:9">
      <c r="I6306" s="24"/>
    </row>
    <row r="6307" spans="9:9">
      <c r="I6307" s="24"/>
    </row>
    <row r="6308" spans="9:9">
      <c r="I6308" s="24"/>
    </row>
    <row r="6309" spans="9:9">
      <c r="I6309" s="24"/>
    </row>
    <row r="6310" spans="9:9">
      <c r="I6310" s="24"/>
    </row>
    <row r="6311" spans="9:9">
      <c r="I6311" s="24"/>
    </row>
    <row r="6312" spans="9:9">
      <c r="I6312" s="24"/>
    </row>
    <row r="6313" spans="9:9">
      <c r="I6313" s="24"/>
    </row>
    <row r="6314" spans="9:9">
      <c r="I6314" s="24"/>
    </row>
    <row r="6315" spans="9:9">
      <c r="I6315" s="24"/>
    </row>
    <row r="6316" spans="9:9">
      <c r="I6316" s="24"/>
    </row>
    <row r="6317" spans="9:9">
      <c r="I6317" s="24"/>
    </row>
    <row r="6318" spans="9:9">
      <c r="I6318" s="24"/>
    </row>
    <row r="6319" spans="9:9">
      <c r="I6319" s="24"/>
    </row>
    <row r="6320" spans="9:9">
      <c r="I6320" s="24"/>
    </row>
    <row r="6321" spans="9:9">
      <c r="I6321" s="24"/>
    </row>
    <row r="6322" spans="9:9">
      <c r="I6322" s="24"/>
    </row>
    <row r="6323" spans="9:9">
      <c r="I6323" s="24"/>
    </row>
    <row r="6324" spans="9:9">
      <c r="I6324" s="24"/>
    </row>
    <row r="6325" spans="9:9">
      <c r="I6325" s="24"/>
    </row>
    <row r="6326" spans="9:9">
      <c r="I6326" s="24"/>
    </row>
    <row r="6327" spans="9:9">
      <c r="I6327" s="24"/>
    </row>
    <row r="6328" spans="9:9">
      <c r="I6328" s="24"/>
    </row>
    <row r="6329" spans="9:9">
      <c r="I6329" s="24"/>
    </row>
    <row r="6330" spans="9:9">
      <c r="I6330" s="24"/>
    </row>
    <row r="6331" spans="9:9">
      <c r="I6331" s="24"/>
    </row>
    <row r="6332" spans="9:9">
      <c r="I6332" s="24"/>
    </row>
    <row r="6333" spans="9:9">
      <c r="I6333" s="24"/>
    </row>
    <row r="6334" spans="9:9">
      <c r="I6334" s="24"/>
    </row>
    <row r="6335" spans="9:9">
      <c r="I6335" s="24"/>
    </row>
    <row r="6336" spans="9:9">
      <c r="I6336" s="24"/>
    </row>
    <row r="6337" spans="9:9">
      <c r="I6337" s="24"/>
    </row>
    <row r="6338" spans="9:9">
      <c r="I6338" s="24"/>
    </row>
    <row r="6339" spans="9:9">
      <c r="I6339" s="24"/>
    </row>
    <row r="6340" spans="9:9">
      <c r="I6340" s="24"/>
    </row>
    <row r="6341" spans="9:9">
      <c r="I6341" s="24"/>
    </row>
    <row r="6342" spans="9:9">
      <c r="I6342" s="24"/>
    </row>
    <row r="6343" spans="9:9">
      <c r="I6343" s="24"/>
    </row>
    <row r="6344" spans="9:9">
      <c r="I6344" s="24"/>
    </row>
    <row r="6345" spans="9:9">
      <c r="I6345" s="24"/>
    </row>
    <row r="6346" spans="9:9">
      <c r="I6346" s="24"/>
    </row>
    <row r="6347" spans="9:9">
      <c r="I6347" s="24"/>
    </row>
    <row r="6348" spans="9:9">
      <c r="I6348" s="24"/>
    </row>
    <row r="6349" spans="9:9">
      <c r="I6349" s="24"/>
    </row>
    <row r="6350" spans="9:9">
      <c r="I6350" s="24"/>
    </row>
    <row r="6351" spans="9:9">
      <c r="I6351" s="24"/>
    </row>
    <row r="6352" spans="9:9">
      <c r="I6352" s="24"/>
    </row>
    <row r="6353" spans="9:9">
      <c r="I6353" s="24"/>
    </row>
    <row r="6354" spans="9:9">
      <c r="I6354" s="24"/>
    </row>
    <row r="6355" spans="9:9">
      <c r="I6355" s="24"/>
    </row>
    <row r="6356" spans="9:9">
      <c r="I6356" s="24"/>
    </row>
    <row r="6357" spans="9:9">
      <c r="I6357" s="24"/>
    </row>
    <row r="6358" spans="9:9">
      <c r="I6358" s="24"/>
    </row>
    <row r="6359" spans="9:9">
      <c r="I6359" s="24"/>
    </row>
    <row r="6360" spans="9:9">
      <c r="I6360" s="24"/>
    </row>
    <row r="6361" spans="9:9">
      <c r="I6361" s="24"/>
    </row>
    <row r="6362" spans="9:9">
      <c r="I6362" s="24"/>
    </row>
    <row r="6363" spans="9:9">
      <c r="I6363" s="24"/>
    </row>
    <row r="6364" spans="9:9">
      <c r="I6364" s="24"/>
    </row>
    <row r="6365" spans="9:9">
      <c r="I6365" s="24"/>
    </row>
    <row r="6366" spans="9:9">
      <c r="I6366" s="24"/>
    </row>
    <row r="6367" spans="9:9">
      <c r="I6367" s="24"/>
    </row>
    <row r="6368" spans="9:9">
      <c r="I6368" s="24"/>
    </row>
    <row r="6369" spans="9:9">
      <c r="I6369" s="24"/>
    </row>
    <row r="6370" spans="9:9">
      <c r="I6370" s="24"/>
    </row>
    <row r="6371" spans="9:9">
      <c r="I6371" s="24"/>
    </row>
    <row r="6372" spans="9:9">
      <c r="I6372" s="24"/>
    </row>
    <row r="6373" spans="9:9">
      <c r="I6373" s="24"/>
    </row>
    <row r="6374" spans="9:9">
      <c r="I6374" s="24"/>
    </row>
    <row r="6375" spans="9:9">
      <c r="I6375" s="24"/>
    </row>
    <row r="6376" spans="9:9">
      <c r="I6376" s="24"/>
    </row>
    <row r="6377" spans="9:9">
      <c r="I6377" s="24"/>
    </row>
    <row r="6378" spans="9:9">
      <c r="I6378" s="24"/>
    </row>
    <row r="6379" spans="9:9">
      <c r="I6379" s="24"/>
    </row>
    <row r="6380" spans="9:9">
      <c r="I6380" s="24"/>
    </row>
    <row r="6381" spans="9:9">
      <c r="I6381" s="24"/>
    </row>
    <row r="6382" spans="9:9">
      <c r="I6382" s="24"/>
    </row>
    <row r="6383" spans="9:9">
      <c r="I6383" s="24"/>
    </row>
    <row r="6384" spans="9:9">
      <c r="I6384" s="24"/>
    </row>
    <row r="6385" spans="9:9">
      <c r="I6385" s="24"/>
    </row>
    <row r="6386" spans="9:9">
      <c r="I6386" s="24"/>
    </row>
    <row r="6387" spans="9:9">
      <c r="I6387" s="24"/>
    </row>
    <row r="6388" spans="9:9">
      <c r="I6388" s="24"/>
    </row>
    <row r="6389" spans="9:9">
      <c r="I6389" s="24"/>
    </row>
    <row r="6390" spans="9:9">
      <c r="I6390" s="24"/>
    </row>
    <row r="6391" spans="9:9">
      <c r="I6391" s="24"/>
    </row>
    <row r="6392" spans="9:9">
      <c r="I6392" s="24"/>
    </row>
    <row r="6393" spans="9:9">
      <c r="I6393" s="24"/>
    </row>
    <row r="6394" spans="9:9">
      <c r="I6394" s="24"/>
    </row>
    <row r="6395" spans="9:9">
      <c r="I6395" s="24"/>
    </row>
    <row r="6396" spans="9:9">
      <c r="I6396" s="24"/>
    </row>
    <row r="6397" spans="9:9">
      <c r="I6397" s="24"/>
    </row>
    <row r="6398" spans="9:9">
      <c r="I6398" s="24"/>
    </row>
    <row r="6399" spans="9:9">
      <c r="I6399" s="24"/>
    </row>
    <row r="6400" spans="9:9">
      <c r="I6400" s="24"/>
    </row>
    <row r="6401" spans="9:9">
      <c r="I6401" s="24"/>
    </row>
    <row r="6402" spans="9:9">
      <c r="I6402" s="24"/>
    </row>
    <row r="6403" spans="9:9">
      <c r="I6403" s="24"/>
    </row>
    <row r="6404" spans="9:9">
      <c r="I6404" s="24"/>
    </row>
    <row r="6405" spans="9:9">
      <c r="I6405" s="24"/>
    </row>
    <row r="6406" spans="9:9">
      <c r="I6406" s="24"/>
    </row>
    <row r="6407" spans="9:9">
      <c r="I6407" s="24"/>
    </row>
    <row r="6408" spans="9:9">
      <c r="I6408" s="24"/>
    </row>
    <row r="6409" spans="9:9">
      <c r="I6409" s="24"/>
    </row>
    <row r="6410" spans="9:9">
      <c r="I6410" s="24"/>
    </row>
    <row r="6411" spans="9:9">
      <c r="I6411" s="24"/>
    </row>
    <row r="6412" spans="9:9">
      <c r="I6412" s="24"/>
    </row>
    <row r="6413" spans="9:9">
      <c r="I6413" s="24"/>
    </row>
    <row r="6414" spans="9:9">
      <c r="I6414" s="24"/>
    </row>
    <row r="6415" spans="9:9">
      <c r="I6415" s="24"/>
    </row>
    <row r="6416" spans="9:9">
      <c r="I6416" s="24"/>
    </row>
    <row r="6417" spans="9:9">
      <c r="I6417" s="24"/>
    </row>
    <row r="6418" spans="9:9">
      <c r="I6418" s="24"/>
    </row>
    <row r="6419" spans="9:9">
      <c r="I6419" s="24"/>
    </row>
    <row r="6420" spans="9:9">
      <c r="I6420" s="24"/>
    </row>
    <row r="6421" spans="9:9">
      <c r="I6421" s="24"/>
    </row>
    <row r="6422" spans="9:9">
      <c r="I6422" s="24"/>
    </row>
    <row r="6423" spans="9:9">
      <c r="I6423" s="24"/>
    </row>
    <row r="6424" spans="9:9">
      <c r="I6424" s="24"/>
    </row>
    <row r="6425" spans="9:9">
      <c r="I6425" s="24"/>
    </row>
    <row r="6426" spans="9:9">
      <c r="I6426" s="24"/>
    </row>
    <row r="6427" spans="9:9">
      <c r="I6427" s="24"/>
    </row>
    <row r="6428" spans="9:9">
      <c r="I6428" s="24"/>
    </row>
    <row r="6429" spans="9:9">
      <c r="I6429" s="24"/>
    </row>
    <row r="6430" spans="9:9">
      <c r="I6430" s="24"/>
    </row>
    <row r="6431" spans="9:9">
      <c r="I6431" s="24"/>
    </row>
    <row r="6432" spans="9:9">
      <c r="I6432" s="24"/>
    </row>
    <row r="6433" spans="9:9">
      <c r="I6433" s="24"/>
    </row>
    <row r="6434" spans="9:9">
      <c r="I6434" s="24"/>
    </row>
    <row r="6435" spans="9:9">
      <c r="I6435" s="24"/>
    </row>
    <row r="6436" spans="9:9">
      <c r="I6436" s="24"/>
    </row>
    <row r="6437" spans="9:9">
      <c r="I6437" s="24"/>
    </row>
    <row r="6438" spans="9:9">
      <c r="I6438" s="24"/>
    </row>
    <row r="6439" spans="9:9">
      <c r="I6439" s="24"/>
    </row>
    <row r="6440" spans="9:9">
      <c r="I6440" s="24"/>
    </row>
    <row r="6441" spans="9:9">
      <c r="I6441" s="24"/>
    </row>
    <row r="6442" spans="9:9">
      <c r="I6442" s="24"/>
    </row>
    <row r="6443" spans="9:9">
      <c r="I6443" s="24"/>
    </row>
    <row r="6444" spans="9:9">
      <c r="I6444" s="24"/>
    </row>
    <row r="6445" spans="9:9">
      <c r="I6445" s="24"/>
    </row>
    <row r="6446" spans="9:9">
      <c r="I6446" s="24"/>
    </row>
    <row r="6447" spans="9:9">
      <c r="I6447" s="24"/>
    </row>
    <row r="6448" spans="9:9">
      <c r="I6448" s="24"/>
    </row>
    <row r="6449" spans="9:9">
      <c r="I6449" s="24"/>
    </row>
    <row r="6450" spans="9:9">
      <c r="I6450" s="24"/>
    </row>
    <row r="6451" spans="9:9">
      <c r="I6451" s="24"/>
    </row>
    <row r="6452" spans="9:9">
      <c r="I6452" s="24"/>
    </row>
    <row r="6453" spans="9:9">
      <c r="I6453" s="24"/>
    </row>
    <row r="6454" spans="9:9">
      <c r="I6454" s="24"/>
    </row>
    <row r="6455" spans="9:9">
      <c r="I6455" s="24"/>
    </row>
    <row r="6456" spans="9:9">
      <c r="I6456" s="24"/>
    </row>
    <row r="6457" spans="9:9">
      <c r="I6457" s="24"/>
    </row>
    <row r="6458" spans="9:9">
      <c r="I6458" s="24"/>
    </row>
    <row r="6459" spans="9:9">
      <c r="I6459" s="24"/>
    </row>
    <row r="6460" spans="9:9">
      <c r="I6460" s="24"/>
    </row>
    <row r="6461" spans="9:9">
      <c r="I6461" s="24"/>
    </row>
    <row r="6462" spans="9:9">
      <c r="I6462" s="24"/>
    </row>
    <row r="6463" spans="9:9">
      <c r="I6463" s="24"/>
    </row>
    <row r="6464" spans="9:9">
      <c r="I6464" s="24"/>
    </row>
    <row r="6465" spans="9:9">
      <c r="I6465" s="24"/>
    </row>
    <row r="6466" spans="9:9">
      <c r="I6466" s="24"/>
    </row>
    <row r="6467" spans="9:9">
      <c r="I6467" s="24"/>
    </row>
    <row r="6468" spans="9:9">
      <c r="I6468" s="24"/>
    </row>
    <row r="6469" spans="9:9">
      <c r="I6469" s="24"/>
    </row>
    <row r="6470" spans="9:9">
      <c r="I6470" s="24"/>
    </row>
    <row r="6471" spans="9:9">
      <c r="I6471" s="24"/>
    </row>
    <row r="6472" spans="9:9">
      <c r="I6472" s="24"/>
    </row>
    <row r="6473" spans="9:9">
      <c r="I6473" s="24"/>
    </row>
    <row r="6474" spans="9:9">
      <c r="I6474" s="24"/>
    </row>
    <row r="6475" spans="9:9">
      <c r="I6475" s="24"/>
    </row>
    <row r="6476" spans="9:9">
      <c r="I6476" s="24"/>
    </row>
    <row r="6477" spans="9:9">
      <c r="I6477" s="24"/>
    </row>
    <row r="6478" spans="9:9">
      <c r="I6478" s="24"/>
    </row>
    <row r="6479" spans="9:9">
      <c r="I6479" s="24"/>
    </row>
    <row r="6480" spans="9:9">
      <c r="I6480" s="24"/>
    </row>
    <row r="6481" spans="9:9">
      <c r="I6481" s="24"/>
    </row>
    <row r="6482" spans="9:9">
      <c r="I6482" s="24"/>
    </row>
    <row r="6483" spans="9:9">
      <c r="I6483" s="24"/>
    </row>
    <row r="6484" spans="9:9">
      <c r="I6484" s="24"/>
    </row>
    <row r="6485" spans="9:9">
      <c r="I6485" s="24"/>
    </row>
    <row r="6486" spans="9:9">
      <c r="I6486" s="24"/>
    </row>
    <row r="6487" spans="9:9">
      <c r="I6487" s="24"/>
    </row>
    <row r="6488" spans="9:9">
      <c r="I6488" s="24"/>
    </row>
    <row r="6489" spans="9:9">
      <c r="I6489" s="24"/>
    </row>
    <row r="6490" spans="9:9">
      <c r="I6490" s="24"/>
    </row>
    <row r="6491" spans="9:9">
      <c r="I6491" s="24"/>
    </row>
    <row r="6492" spans="9:9">
      <c r="I6492" s="24"/>
    </row>
    <row r="6493" spans="9:9">
      <c r="I6493" s="24"/>
    </row>
    <row r="6494" spans="9:9">
      <c r="I6494" s="24"/>
    </row>
    <row r="6495" spans="9:9">
      <c r="I6495" s="24"/>
    </row>
    <row r="6496" spans="9:9">
      <c r="I6496" s="24"/>
    </row>
    <row r="6497" spans="9:9">
      <c r="I6497" s="24"/>
    </row>
    <row r="6498" spans="9:9">
      <c r="I6498" s="24"/>
    </row>
    <row r="6499" spans="9:9">
      <c r="I6499" s="24"/>
    </row>
    <row r="6500" spans="9:9">
      <c r="I6500" s="24"/>
    </row>
    <row r="6501" spans="9:9">
      <c r="I6501" s="24"/>
    </row>
    <row r="6502" spans="9:9">
      <c r="I6502" s="24"/>
    </row>
    <row r="6503" spans="9:9">
      <c r="I6503" s="24"/>
    </row>
    <row r="6504" spans="9:9">
      <c r="I6504" s="24"/>
    </row>
    <row r="6505" spans="9:9">
      <c r="I6505" s="24"/>
    </row>
    <row r="6506" spans="9:9">
      <c r="I6506" s="24"/>
    </row>
    <row r="6507" spans="9:9">
      <c r="I6507" s="24"/>
    </row>
    <row r="6508" spans="9:9">
      <c r="I6508" s="24"/>
    </row>
    <row r="6509" spans="9:9">
      <c r="I6509" s="24"/>
    </row>
    <row r="6510" spans="9:9">
      <c r="I6510" s="24"/>
    </row>
    <row r="6511" spans="9:9">
      <c r="I6511" s="24"/>
    </row>
    <row r="6512" spans="9:9">
      <c r="I6512" s="24"/>
    </row>
    <row r="6513" spans="9:9">
      <c r="I6513" s="24"/>
    </row>
    <row r="6514" spans="9:9">
      <c r="I6514" s="24"/>
    </row>
    <row r="6515" spans="9:9">
      <c r="I6515" s="24"/>
    </row>
    <row r="6516" spans="9:9">
      <c r="I6516" s="24"/>
    </row>
    <row r="6517" spans="9:9">
      <c r="I6517" s="24"/>
    </row>
    <row r="6518" spans="9:9">
      <c r="I6518" s="24"/>
    </row>
    <row r="6519" spans="9:9">
      <c r="I6519" s="24"/>
    </row>
    <row r="6520" spans="9:9">
      <c r="I6520" s="24"/>
    </row>
    <row r="6521" spans="9:9">
      <c r="I6521" s="24"/>
    </row>
    <row r="6522" spans="9:9">
      <c r="I6522" s="24"/>
    </row>
    <row r="6523" spans="9:9">
      <c r="I6523" s="24"/>
    </row>
    <row r="6524" spans="9:9">
      <c r="I6524" s="24"/>
    </row>
    <row r="6525" spans="9:9">
      <c r="I6525" s="24"/>
    </row>
    <row r="6526" spans="9:9">
      <c r="I6526" s="24"/>
    </row>
    <row r="6527" spans="9:9">
      <c r="I6527" s="24"/>
    </row>
    <row r="6528" spans="9:9">
      <c r="I6528" s="24"/>
    </row>
    <row r="6529" spans="9:9">
      <c r="I6529" s="24"/>
    </row>
    <row r="6530" spans="9:9">
      <c r="I6530" s="24"/>
    </row>
    <row r="6531" spans="9:9">
      <c r="I6531" s="24"/>
    </row>
    <row r="6532" spans="9:9">
      <c r="I6532" s="24"/>
    </row>
    <row r="6533" spans="9:9">
      <c r="I6533" s="24"/>
    </row>
    <row r="6534" spans="9:9">
      <c r="I6534" s="24"/>
    </row>
    <row r="6535" spans="9:9">
      <c r="I6535" s="24"/>
    </row>
    <row r="6536" spans="9:9">
      <c r="I6536" s="24"/>
    </row>
    <row r="6537" spans="9:9">
      <c r="I6537" s="24"/>
    </row>
    <row r="6538" spans="9:9">
      <c r="I6538" s="24"/>
    </row>
    <row r="6539" spans="9:9">
      <c r="I6539" s="24"/>
    </row>
    <row r="6540" spans="9:9">
      <c r="I6540" s="24"/>
    </row>
    <row r="6541" spans="9:9">
      <c r="I6541" s="24"/>
    </row>
    <row r="6542" spans="9:9">
      <c r="I6542" s="24"/>
    </row>
    <row r="6543" spans="9:9">
      <c r="I6543" s="24"/>
    </row>
    <row r="6544" spans="9:9">
      <c r="I6544" s="24"/>
    </row>
    <row r="6545" spans="9:9">
      <c r="I6545" s="24"/>
    </row>
    <row r="6546" spans="9:9">
      <c r="I6546" s="24"/>
    </row>
    <row r="6547" spans="9:9">
      <c r="I6547" s="24"/>
    </row>
    <row r="6548" spans="9:9">
      <c r="I6548" s="24"/>
    </row>
    <row r="6549" spans="9:9">
      <c r="I6549" s="24"/>
    </row>
    <row r="6550" spans="9:9">
      <c r="I6550" s="24"/>
    </row>
    <row r="6551" spans="9:9">
      <c r="I6551" s="24"/>
    </row>
    <row r="6552" spans="9:9">
      <c r="I6552" s="24"/>
    </row>
    <row r="6553" spans="9:9">
      <c r="I6553" s="24"/>
    </row>
    <row r="6554" spans="9:9">
      <c r="I6554" s="24"/>
    </row>
    <row r="6555" spans="9:9">
      <c r="I6555" s="24"/>
    </row>
    <row r="6556" spans="9:9">
      <c r="I6556" s="24"/>
    </row>
    <row r="6557" spans="9:9">
      <c r="I6557" s="24"/>
    </row>
    <row r="6558" spans="9:9">
      <c r="I6558" s="24"/>
    </row>
    <row r="6559" spans="9:9">
      <c r="I6559" s="24"/>
    </row>
    <row r="6560" spans="9:9">
      <c r="I6560" s="24"/>
    </row>
    <row r="6561" spans="9:9">
      <c r="I6561" s="24"/>
    </row>
    <row r="6562" spans="9:9">
      <c r="I6562" s="24"/>
    </row>
    <row r="6563" spans="9:9">
      <c r="I6563" s="24"/>
    </row>
    <row r="6564" spans="9:9">
      <c r="I6564" s="24"/>
    </row>
    <row r="6565" spans="9:9">
      <c r="I6565" s="24"/>
    </row>
    <row r="6566" spans="9:9">
      <c r="I6566" s="24"/>
    </row>
    <row r="6567" spans="9:9">
      <c r="I6567" s="24"/>
    </row>
    <row r="6568" spans="9:9">
      <c r="I6568" s="24"/>
    </row>
    <row r="6569" spans="9:9">
      <c r="I6569" s="24"/>
    </row>
    <row r="6570" spans="9:9">
      <c r="I6570" s="24"/>
    </row>
    <row r="6571" spans="9:9">
      <c r="I6571" s="24"/>
    </row>
    <row r="6572" spans="9:9">
      <c r="I6572" s="24"/>
    </row>
    <row r="6573" spans="9:9">
      <c r="I6573" s="24"/>
    </row>
    <row r="6574" spans="9:9">
      <c r="I6574" s="24"/>
    </row>
    <row r="6575" spans="9:9">
      <c r="I6575" s="24"/>
    </row>
    <row r="6576" spans="9:9">
      <c r="I6576" s="24"/>
    </row>
    <row r="6577" spans="9:9">
      <c r="I6577" s="24"/>
    </row>
    <row r="6578" spans="9:9">
      <c r="I6578" s="24"/>
    </row>
    <row r="6579" spans="9:9">
      <c r="I6579" s="24"/>
    </row>
    <row r="6580" spans="9:9">
      <c r="I6580" s="24"/>
    </row>
    <row r="6581" spans="9:9">
      <c r="I6581" s="24"/>
    </row>
    <row r="6582" spans="9:9">
      <c r="I6582" s="24"/>
    </row>
    <row r="6583" spans="9:9">
      <c r="I6583" s="24"/>
    </row>
    <row r="6584" spans="9:9">
      <c r="I6584" s="24"/>
    </row>
    <row r="6585" spans="9:9">
      <c r="I6585" s="24"/>
    </row>
    <row r="6586" spans="9:9">
      <c r="I6586" s="24"/>
    </row>
    <row r="6587" spans="9:9">
      <c r="I6587" s="24"/>
    </row>
    <row r="6588" spans="9:9">
      <c r="I6588" s="24"/>
    </row>
    <row r="6589" spans="9:9">
      <c r="I6589" s="24"/>
    </row>
    <row r="6590" spans="9:9">
      <c r="I6590" s="24"/>
    </row>
    <row r="6591" spans="9:9">
      <c r="I6591" s="24"/>
    </row>
    <row r="6592" spans="9:9">
      <c r="I6592" s="24"/>
    </row>
    <row r="6593" spans="9:9">
      <c r="I6593" s="24"/>
    </row>
    <row r="6594" spans="9:9">
      <c r="I6594" s="24"/>
    </row>
    <row r="6595" spans="9:9">
      <c r="I6595" s="24"/>
    </row>
    <row r="6596" spans="9:9">
      <c r="I6596" s="24"/>
    </row>
    <row r="6597" spans="9:9">
      <c r="I6597" s="24"/>
    </row>
    <row r="6598" spans="9:9">
      <c r="I6598" s="24"/>
    </row>
    <row r="6599" spans="9:9">
      <c r="I6599" s="24"/>
    </row>
    <row r="6600" spans="9:9">
      <c r="I6600" s="24"/>
    </row>
    <row r="6601" spans="9:9">
      <c r="I6601" s="24"/>
    </row>
    <row r="6602" spans="9:9">
      <c r="I6602" s="24"/>
    </row>
    <row r="6603" spans="9:9">
      <c r="I6603" s="24"/>
    </row>
    <row r="6604" spans="9:9">
      <c r="I6604" s="24"/>
    </row>
    <row r="6605" spans="9:9">
      <c r="I6605" s="24"/>
    </row>
    <row r="6606" spans="9:9">
      <c r="I6606" s="24"/>
    </row>
    <row r="6607" spans="9:9">
      <c r="I6607" s="24"/>
    </row>
    <row r="6608" spans="9:9">
      <c r="I6608" s="24"/>
    </row>
    <row r="6609" spans="9:9">
      <c r="I6609" s="24"/>
    </row>
    <row r="6610" spans="9:9">
      <c r="I6610" s="24"/>
    </row>
    <row r="6611" spans="9:9">
      <c r="I6611" s="24"/>
    </row>
    <row r="6612" spans="9:9">
      <c r="I6612" s="24"/>
    </row>
    <row r="6613" spans="9:9">
      <c r="I6613" s="24"/>
    </row>
    <row r="6614" spans="9:9">
      <c r="I6614" s="24"/>
    </row>
    <row r="6615" spans="9:9">
      <c r="I6615" s="24"/>
    </row>
    <row r="6616" spans="9:9">
      <c r="I6616" s="24"/>
    </row>
    <row r="6617" spans="9:9">
      <c r="I6617" s="24"/>
    </row>
    <row r="6618" spans="9:9">
      <c r="I6618" s="24"/>
    </row>
    <row r="6619" spans="9:9">
      <c r="I6619" s="24"/>
    </row>
    <row r="6620" spans="9:9">
      <c r="I6620" s="24"/>
    </row>
    <row r="6621" spans="9:9">
      <c r="I6621" s="24"/>
    </row>
    <row r="6622" spans="9:9">
      <c r="I6622" s="24"/>
    </row>
    <row r="6623" spans="9:9">
      <c r="I6623" s="24"/>
    </row>
    <row r="6624" spans="9:9">
      <c r="I6624" s="24"/>
    </row>
    <row r="6625" spans="9:9">
      <c r="I6625" s="24"/>
    </row>
    <row r="6626" spans="9:9">
      <c r="I6626" s="24"/>
    </row>
    <row r="6627" spans="9:9">
      <c r="I6627" s="24"/>
    </row>
    <row r="6628" spans="9:9">
      <c r="I6628" s="24"/>
    </row>
    <row r="6629" spans="9:9">
      <c r="I6629" s="24"/>
    </row>
    <row r="6630" spans="9:9">
      <c r="I6630" s="24"/>
    </row>
    <row r="6631" spans="9:9">
      <c r="I6631" s="24"/>
    </row>
    <row r="6632" spans="9:9">
      <c r="I6632" s="24"/>
    </row>
    <row r="6633" spans="9:9">
      <c r="I6633" s="24"/>
    </row>
    <row r="6634" spans="9:9">
      <c r="I6634" s="24"/>
    </row>
    <row r="6635" spans="9:9">
      <c r="I6635" s="24"/>
    </row>
    <row r="6636" spans="9:9">
      <c r="I6636" s="24"/>
    </row>
    <row r="6637" spans="9:9">
      <c r="I6637" s="24"/>
    </row>
    <row r="6638" spans="9:9">
      <c r="I6638" s="24"/>
    </row>
    <row r="6639" spans="9:9">
      <c r="I6639" s="24"/>
    </row>
    <row r="6640" spans="9:9">
      <c r="I6640" s="24"/>
    </row>
    <row r="6641" spans="9:9">
      <c r="I6641" s="24"/>
    </row>
    <row r="6642" spans="9:9">
      <c r="I6642" s="24"/>
    </row>
    <row r="6643" spans="9:9">
      <c r="I6643" s="24"/>
    </row>
    <row r="6644" spans="9:9">
      <c r="I6644" s="24"/>
    </row>
    <row r="6645" spans="9:9">
      <c r="I6645" s="24"/>
    </row>
    <row r="6646" spans="9:9">
      <c r="I6646" s="24"/>
    </row>
    <row r="6647" spans="9:9">
      <c r="I6647" s="24"/>
    </row>
    <row r="6648" spans="9:9">
      <c r="I6648" s="24"/>
    </row>
    <row r="6649" spans="9:9">
      <c r="I6649" s="24"/>
    </row>
    <row r="6650" spans="9:9">
      <c r="I6650" s="24"/>
    </row>
    <row r="6651" spans="9:9">
      <c r="I6651" s="24"/>
    </row>
    <row r="6652" spans="9:9">
      <c r="I6652" s="24"/>
    </row>
    <row r="6653" spans="9:9">
      <c r="I6653" s="24"/>
    </row>
    <row r="6654" spans="9:9">
      <c r="I6654" s="24"/>
    </row>
    <row r="6655" spans="9:9">
      <c r="I6655" s="24"/>
    </row>
    <row r="6656" spans="9:9">
      <c r="I6656" s="24"/>
    </row>
    <row r="6657" spans="9:9">
      <c r="I6657" s="24"/>
    </row>
    <row r="6658" spans="9:9">
      <c r="I6658" s="24"/>
    </row>
    <row r="6659" spans="9:9">
      <c r="I6659" s="24"/>
    </row>
    <row r="6660" spans="9:9">
      <c r="I6660" s="24"/>
    </row>
    <row r="6661" spans="9:9">
      <c r="I6661" s="24"/>
    </row>
    <row r="6662" spans="9:9">
      <c r="I6662" s="24"/>
    </row>
    <row r="6663" spans="9:9">
      <c r="I6663" s="24"/>
    </row>
    <row r="6664" spans="9:9">
      <c r="I6664" s="24"/>
    </row>
    <row r="6665" spans="9:9">
      <c r="I6665" s="24"/>
    </row>
    <row r="6666" spans="9:9">
      <c r="I6666" s="24"/>
    </row>
    <row r="6667" spans="9:9">
      <c r="I6667" s="24"/>
    </row>
    <row r="6668" spans="9:9">
      <c r="I6668" s="24"/>
    </row>
    <row r="6669" spans="9:9">
      <c r="I6669" s="24"/>
    </row>
    <row r="6670" spans="9:9">
      <c r="I6670" s="24"/>
    </row>
    <row r="6671" spans="9:9">
      <c r="I6671" s="24"/>
    </row>
    <row r="6672" spans="9:9">
      <c r="I6672" s="24"/>
    </row>
    <row r="6673" spans="9:9">
      <c r="I6673" s="24"/>
    </row>
    <row r="6674" spans="9:9">
      <c r="I6674" s="24"/>
    </row>
    <row r="6675" spans="9:9">
      <c r="I6675" s="24"/>
    </row>
    <row r="6676" spans="9:9">
      <c r="I6676" s="24"/>
    </row>
    <row r="6677" spans="9:9">
      <c r="I6677" s="24"/>
    </row>
    <row r="6678" spans="9:9">
      <c r="I6678" s="24"/>
    </row>
    <row r="6679" spans="9:9">
      <c r="I6679" s="24"/>
    </row>
    <row r="6680" spans="9:9">
      <c r="I6680" s="24"/>
    </row>
    <row r="6681" spans="9:9">
      <c r="I6681" s="24"/>
    </row>
    <row r="6682" spans="9:9">
      <c r="I6682" s="24"/>
    </row>
    <row r="6683" spans="9:9">
      <c r="I6683" s="24"/>
    </row>
    <row r="6684" spans="9:9">
      <c r="I6684" s="24"/>
    </row>
    <row r="6685" spans="9:9">
      <c r="I6685" s="24"/>
    </row>
    <row r="6686" spans="9:9">
      <c r="I6686" s="24"/>
    </row>
    <row r="6687" spans="9:9">
      <c r="I6687" s="24"/>
    </row>
    <row r="6688" spans="9:9">
      <c r="I6688" s="24"/>
    </row>
    <row r="6689" spans="9:9">
      <c r="I6689" s="24"/>
    </row>
    <row r="6690" spans="9:9">
      <c r="I6690" s="24"/>
    </row>
    <row r="6691" spans="9:9">
      <c r="I6691" s="24"/>
    </row>
    <row r="6692" spans="9:9">
      <c r="I6692" s="24"/>
    </row>
    <row r="6693" spans="9:9">
      <c r="I6693" s="24"/>
    </row>
    <row r="6694" spans="9:9">
      <c r="I6694" s="24"/>
    </row>
    <row r="6695" spans="9:9">
      <c r="I6695" s="24"/>
    </row>
    <row r="6696" spans="9:9">
      <c r="I6696" s="24"/>
    </row>
    <row r="6697" spans="9:9">
      <c r="I6697" s="24"/>
    </row>
    <row r="6698" spans="9:9">
      <c r="I6698" s="24"/>
    </row>
    <row r="6699" spans="9:9">
      <c r="I6699" s="24"/>
    </row>
    <row r="6700" spans="9:9">
      <c r="I6700" s="24"/>
    </row>
    <row r="6701" spans="9:9">
      <c r="I6701" s="24"/>
    </row>
    <row r="6702" spans="9:9">
      <c r="I6702" s="24"/>
    </row>
    <row r="6703" spans="9:9">
      <c r="I6703" s="24"/>
    </row>
    <row r="6704" spans="9:9">
      <c r="I6704" s="24"/>
    </row>
    <row r="6705" spans="9:9">
      <c r="I6705" s="24"/>
    </row>
    <row r="6706" spans="9:9">
      <c r="I6706" s="24"/>
    </row>
    <row r="6707" spans="9:9">
      <c r="I6707" s="24"/>
    </row>
    <row r="6708" spans="9:9">
      <c r="I6708" s="24"/>
    </row>
    <row r="6709" spans="9:9">
      <c r="I6709" s="24"/>
    </row>
    <row r="6710" spans="9:9">
      <c r="I6710" s="24"/>
    </row>
    <row r="6711" spans="9:9">
      <c r="I6711" s="24"/>
    </row>
    <row r="6712" spans="9:9">
      <c r="I6712" s="24"/>
    </row>
    <row r="6713" spans="9:9">
      <c r="I6713" s="24"/>
    </row>
    <row r="6714" spans="9:9">
      <c r="I6714" s="24"/>
    </row>
    <row r="6715" spans="9:9">
      <c r="I6715" s="24"/>
    </row>
    <row r="6716" spans="9:9">
      <c r="I6716" s="24"/>
    </row>
    <row r="6717" spans="9:9">
      <c r="I6717" s="24"/>
    </row>
    <row r="6718" spans="9:9">
      <c r="I6718" s="24"/>
    </row>
    <row r="6719" spans="9:9">
      <c r="I6719" s="24"/>
    </row>
    <row r="6720" spans="9:9">
      <c r="I6720" s="24"/>
    </row>
    <row r="6721" spans="9:9">
      <c r="I6721" s="24"/>
    </row>
    <row r="6722" spans="9:9">
      <c r="I6722" s="24"/>
    </row>
    <row r="6723" spans="9:9">
      <c r="I6723" s="24"/>
    </row>
    <row r="6724" spans="9:9">
      <c r="I6724" s="24"/>
    </row>
    <row r="6725" spans="9:9">
      <c r="I6725" s="24"/>
    </row>
    <row r="6726" spans="9:9">
      <c r="I6726" s="24"/>
    </row>
    <row r="6727" spans="9:9">
      <c r="I6727" s="24"/>
    </row>
    <row r="6728" spans="9:9">
      <c r="I6728" s="24"/>
    </row>
    <row r="6729" spans="9:9">
      <c r="I6729" s="24"/>
    </row>
    <row r="6730" spans="9:9">
      <c r="I6730" s="24"/>
    </row>
    <row r="6731" spans="9:9">
      <c r="I6731" s="24"/>
    </row>
    <row r="6732" spans="9:9">
      <c r="I6732" s="24"/>
    </row>
    <row r="6733" spans="9:9">
      <c r="I6733" s="24"/>
    </row>
    <row r="6734" spans="9:9">
      <c r="I6734" s="24"/>
    </row>
    <row r="6735" spans="9:9">
      <c r="I6735" s="24"/>
    </row>
    <row r="6736" spans="9:9">
      <c r="I6736" s="24"/>
    </row>
    <row r="6737" spans="9:9">
      <c r="I6737" s="24"/>
    </row>
    <row r="6738" spans="9:9">
      <c r="I6738" s="24"/>
    </row>
    <row r="6739" spans="9:9">
      <c r="I6739" s="24"/>
    </row>
    <row r="6740" spans="9:9">
      <c r="I6740" s="24"/>
    </row>
    <row r="6741" spans="9:9">
      <c r="I6741" s="24"/>
    </row>
    <row r="6742" spans="9:9">
      <c r="I6742" s="24"/>
    </row>
    <row r="6743" spans="9:9">
      <c r="I6743" s="24"/>
    </row>
    <row r="6744" spans="9:9">
      <c r="I6744" s="24"/>
    </row>
    <row r="6745" spans="9:9">
      <c r="I6745" s="24"/>
    </row>
    <row r="6746" spans="9:9">
      <c r="I6746" s="24"/>
    </row>
    <row r="6747" spans="9:9">
      <c r="I6747" s="24"/>
    </row>
    <row r="6748" spans="9:9">
      <c r="I6748" s="24"/>
    </row>
    <row r="6749" spans="9:9">
      <c r="I6749" s="24"/>
    </row>
    <row r="6750" spans="9:9">
      <c r="I6750" s="24"/>
    </row>
    <row r="6751" spans="9:9">
      <c r="I6751" s="24"/>
    </row>
    <row r="6752" spans="9:9">
      <c r="I6752" s="24"/>
    </row>
    <row r="6753" spans="9:9">
      <c r="I6753" s="24"/>
    </row>
    <row r="6754" spans="9:9">
      <c r="I6754" s="24"/>
    </row>
    <row r="6755" spans="9:9">
      <c r="I6755" s="24"/>
    </row>
    <row r="6756" spans="9:9">
      <c r="I6756" s="24"/>
    </row>
    <row r="6757" spans="9:9">
      <c r="I6757" s="24"/>
    </row>
    <row r="6758" spans="9:9">
      <c r="I6758" s="24"/>
    </row>
    <row r="6759" spans="9:9">
      <c r="I6759" s="24"/>
    </row>
    <row r="6760" spans="9:9">
      <c r="I6760" s="24"/>
    </row>
    <row r="6761" spans="9:9">
      <c r="I6761" s="24"/>
    </row>
    <row r="6762" spans="9:9">
      <c r="I6762" s="24"/>
    </row>
    <row r="6763" spans="9:9">
      <c r="I6763" s="24"/>
    </row>
    <row r="6764" spans="9:9">
      <c r="I6764" s="24"/>
    </row>
    <row r="6765" spans="9:9">
      <c r="I6765" s="24"/>
    </row>
    <row r="6766" spans="9:9">
      <c r="I6766" s="24"/>
    </row>
    <row r="6767" spans="9:9">
      <c r="I6767" s="24"/>
    </row>
    <row r="6768" spans="9:9">
      <c r="I6768" s="24"/>
    </row>
    <row r="6769" spans="9:9">
      <c r="I6769" s="24"/>
    </row>
    <row r="6770" spans="9:9">
      <c r="I6770" s="24"/>
    </row>
    <row r="6771" spans="9:9">
      <c r="I6771" s="24"/>
    </row>
    <row r="6772" spans="9:9">
      <c r="I6772" s="24"/>
    </row>
    <row r="6773" spans="9:9">
      <c r="I6773" s="24"/>
    </row>
    <row r="6774" spans="9:9">
      <c r="I6774" s="24"/>
    </row>
    <row r="6775" spans="9:9">
      <c r="I6775" s="24"/>
    </row>
    <row r="6776" spans="9:9">
      <c r="I6776" s="24"/>
    </row>
    <row r="6777" spans="9:9">
      <c r="I6777" s="24"/>
    </row>
    <row r="6778" spans="9:9">
      <c r="I6778" s="24"/>
    </row>
    <row r="6779" spans="9:9">
      <c r="I6779" s="24"/>
    </row>
    <row r="6780" spans="9:9">
      <c r="I6780" s="24"/>
    </row>
    <row r="6781" spans="9:9">
      <c r="I6781" s="24"/>
    </row>
    <row r="6782" spans="9:9">
      <c r="I6782" s="24"/>
    </row>
    <row r="6783" spans="9:9">
      <c r="I6783" s="24"/>
    </row>
    <row r="6784" spans="9:9">
      <c r="I6784" s="24"/>
    </row>
    <row r="6785" spans="9:9">
      <c r="I6785" s="24"/>
    </row>
    <row r="6786" spans="9:9">
      <c r="I6786" s="24"/>
    </row>
    <row r="6787" spans="9:9">
      <c r="I6787" s="24"/>
    </row>
    <row r="6788" spans="9:9">
      <c r="I6788" s="24"/>
    </row>
    <row r="6789" spans="9:9">
      <c r="I6789" s="24"/>
    </row>
    <row r="6790" spans="9:9">
      <c r="I6790" s="24"/>
    </row>
    <row r="6791" spans="9:9">
      <c r="I6791" s="24"/>
    </row>
    <row r="6792" spans="9:9">
      <c r="I6792" s="24"/>
    </row>
    <row r="6793" spans="9:9">
      <c r="I6793" s="24"/>
    </row>
    <row r="6794" spans="9:9">
      <c r="I6794" s="24"/>
    </row>
    <row r="6795" spans="9:9">
      <c r="I6795" s="24"/>
    </row>
    <row r="6796" spans="9:9">
      <c r="I6796" s="24"/>
    </row>
    <row r="6797" spans="9:9">
      <c r="I6797" s="24"/>
    </row>
    <row r="6798" spans="9:9">
      <c r="I6798" s="24"/>
    </row>
    <row r="6799" spans="9:9">
      <c r="I6799" s="24"/>
    </row>
    <row r="6800" spans="9:9">
      <c r="I6800" s="24"/>
    </row>
    <row r="6801" spans="9:9">
      <c r="I6801" s="24"/>
    </row>
    <row r="6802" spans="9:9">
      <c r="I6802" s="24"/>
    </row>
    <row r="6803" spans="9:9">
      <c r="I6803" s="24"/>
    </row>
    <row r="6804" spans="9:9">
      <c r="I6804" s="24"/>
    </row>
    <row r="6805" spans="9:9">
      <c r="I6805" s="24"/>
    </row>
    <row r="6806" spans="9:9">
      <c r="I6806" s="24"/>
    </row>
    <row r="6807" spans="9:9">
      <c r="I6807" s="24"/>
    </row>
    <row r="6808" spans="9:9">
      <c r="I6808" s="24"/>
    </row>
    <row r="6809" spans="9:9">
      <c r="I6809" s="24"/>
    </row>
    <row r="6810" spans="9:9">
      <c r="I6810" s="24"/>
    </row>
    <row r="6811" spans="9:9">
      <c r="I6811" s="24"/>
    </row>
    <row r="6812" spans="9:9">
      <c r="I6812" s="24"/>
    </row>
    <row r="6813" spans="9:9">
      <c r="I6813" s="24"/>
    </row>
    <row r="6814" spans="9:9">
      <c r="I6814" s="24"/>
    </row>
    <row r="6815" spans="9:9">
      <c r="I6815" s="24"/>
    </row>
    <row r="6816" spans="9:9">
      <c r="I6816" s="24"/>
    </row>
    <row r="6817" spans="9:9">
      <c r="I6817" s="24"/>
    </row>
    <row r="6818" spans="9:9">
      <c r="I6818" s="24"/>
    </row>
    <row r="6819" spans="9:9">
      <c r="I6819" s="24"/>
    </row>
    <row r="6820" spans="9:9">
      <c r="I6820" s="24"/>
    </row>
    <row r="6821" spans="9:9">
      <c r="I6821" s="24"/>
    </row>
    <row r="6822" spans="9:9">
      <c r="I6822" s="24"/>
    </row>
    <row r="6823" spans="9:9">
      <c r="I6823" s="24"/>
    </row>
    <row r="6824" spans="9:9">
      <c r="I6824" s="24"/>
    </row>
    <row r="6825" spans="9:9">
      <c r="I6825" s="24"/>
    </row>
    <row r="6826" spans="9:9">
      <c r="I6826" s="24"/>
    </row>
    <row r="6827" spans="9:9">
      <c r="I6827" s="24"/>
    </row>
    <row r="6828" spans="9:9">
      <c r="I6828" s="24"/>
    </row>
    <row r="6829" spans="9:9">
      <c r="I6829" s="24"/>
    </row>
    <row r="6830" spans="9:9">
      <c r="I6830" s="24"/>
    </row>
    <row r="6831" spans="9:9">
      <c r="I6831" s="24"/>
    </row>
    <row r="6832" spans="9:9">
      <c r="I6832" s="24"/>
    </row>
    <row r="6833" spans="9:9">
      <c r="I6833" s="24"/>
    </row>
    <row r="6834" spans="9:9">
      <c r="I6834" s="24"/>
    </row>
    <row r="6835" spans="9:9">
      <c r="I6835" s="24"/>
    </row>
    <row r="6836" spans="9:9">
      <c r="I6836" s="24"/>
    </row>
    <row r="6837" spans="9:9">
      <c r="I6837" s="24"/>
    </row>
    <row r="6838" spans="9:9">
      <c r="I6838" s="24"/>
    </row>
    <row r="6839" spans="9:9">
      <c r="I6839" s="24"/>
    </row>
    <row r="6840" spans="9:9">
      <c r="I6840" s="24"/>
    </row>
    <row r="6841" spans="9:9">
      <c r="I6841" s="24"/>
    </row>
    <row r="6842" spans="9:9">
      <c r="I6842" s="24"/>
    </row>
    <row r="6843" spans="9:9">
      <c r="I6843" s="24"/>
    </row>
    <row r="6844" spans="9:9">
      <c r="I6844" s="24"/>
    </row>
    <row r="6845" spans="9:9">
      <c r="I6845" s="24"/>
    </row>
    <row r="6846" spans="9:9">
      <c r="I6846" s="24"/>
    </row>
    <row r="6847" spans="9:9">
      <c r="I6847" s="24"/>
    </row>
    <row r="6848" spans="9:9">
      <c r="I6848" s="24"/>
    </row>
    <row r="6849" spans="9:9">
      <c r="I6849" s="24"/>
    </row>
    <row r="6850" spans="9:9">
      <c r="I6850" s="24"/>
    </row>
    <row r="6851" spans="9:9">
      <c r="I6851" s="24"/>
    </row>
    <row r="6852" spans="9:9">
      <c r="I6852" s="24"/>
    </row>
    <row r="6853" spans="9:9">
      <c r="I6853" s="24"/>
    </row>
    <row r="6854" spans="9:9">
      <c r="I6854" s="24"/>
    </row>
    <row r="6855" spans="9:9">
      <c r="I6855" s="24"/>
    </row>
    <row r="6856" spans="9:9">
      <c r="I6856" s="24"/>
    </row>
    <row r="6857" spans="9:9">
      <c r="I6857" s="24"/>
    </row>
    <row r="6858" spans="9:9">
      <c r="I6858" s="24"/>
    </row>
    <row r="6859" spans="9:9">
      <c r="I6859" s="24"/>
    </row>
    <row r="6860" spans="9:9">
      <c r="I6860" s="24"/>
    </row>
    <row r="6861" spans="9:9">
      <c r="I6861" s="24"/>
    </row>
    <row r="6862" spans="9:9">
      <c r="I6862" s="24"/>
    </row>
    <row r="6863" spans="9:9">
      <c r="I6863" s="24"/>
    </row>
    <row r="6864" spans="9:9">
      <c r="I6864" s="24"/>
    </row>
    <row r="6865" spans="9:9">
      <c r="I6865" s="24"/>
    </row>
    <row r="6866" spans="9:9">
      <c r="I6866" s="24"/>
    </row>
    <row r="6867" spans="9:9">
      <c r="I6867" s="24"/>
    </row>
    <row r="6868" spans="9:9">
      <c r="I6868" s="24"/>
    </row>
    <row r="6869" spans="9:9">
      <c r="I6869" s="24"/>
    </row>
    <row r="6870" spans="9:9">
      <c r="I6870" s="24"/>
    </row>
    <row r="6871" spans="9:9">
      <c r="I6871" s="24"/>
    </row>
    <row r="6872" spans="9:9">
      <c r="I6872" s="24"/>
    </row>
    <row r="6873" spans="9:9">
      <c r="I6873" s="24"/>
    </row>
    <row r="6874" spans="9:9">
      <c r="I6874" s="24"/>
    </row>
    <row r="6875" spans="9:9">
      <c r="I6875" s="24"/>
    </row>
    <row r="6876" spans="9:9">
      <c r="I6876" s="24"/>
    </row>
    <row r="6877" spans="9:9">
      <c r="I6877" s="24"/>
    </row>
    <row r="6878" spans="9:9">
      <c r="I6878" s="24"/>
    </row>
    <row r="6879" spans="9:9">
      <c r="I6879" s="24"/>
    </row>
    <row r="6880" spans="9:9">
      <c r="I6880" s="24"/>
    </row>
    <row r="6881" spans="9:9">
      <c r="I6881" s="24"/>
    </row>
    <row r="6882" spans="9:9">
      <c r="I6882" s="24"/>
    </row>
    <row r="6883" spans="9:9">
      <c r="I6883" s="24"/>
    </row>
    <row r="6884" spans="9:9">
      <c r="I6884" s="24"/>
    </row>
    <row r="6885" spans="9:9">
      <c r="I6885" s="24"/>
    </row>
    <row r="6886" spans="9:9">
      <c r="I6886" s="24"/>
    </row>
    <row r="6887" spans="9:9">
      <c r="I6887" s="24"/>
    </row>
    <row r="6888" spans="9:9">
      <c r="I6888" s="24"/>
    </row>
    <row r="6889" spans="9:9">
      <c r="I6889" s="24"/>
    </row>
    <row r="6890" spans="9:9">
      <c r="I6890" s="24"/>
    </row>
    <row r="6891" spans="9:9">
      <c r="I6891" s="24"/>
    </row>
    <row r="6892" spans="9:9">
      <c r="I6892" s="24"/>
    </row>
    <row r="6893" spans="9:9">
      <c r="I6893" s="24"/>
    </row>
    <row r="6894" spans="9:9">
      <c r="I6894" s="24"/>
    </row>
    <row r="6895" spans="9:9">
      <c r="I6895" s="24"/>
    </row>
    <row r="6896" spans="9:9">
      <c r="I6896" s="24"/>
    </row>
    <row r="6897" spans="9:9">
      <c r="I6897" s="24"/>
    </row>
    <row r="6898" spans="9:9">
      <c r="I6898" s="24"/>
    </row>
    <row r="6899" spans="9:9">
      <c r="I6899" s="24"/>
    </row>
    <row r="6900" spans="9:9">
      <c r="I6900" s="24"/>
    </row>
    <row r="6901" spans="9:9">
      <c r="I6901" s="24"/>
    </row>
    <row r="6902" spans="9:9">
      <c r="I6902" s="24"/>
    </row>
    <row r="6903" spans="9:9">
      <c r="I6903" s="24"/>
    </row>
    <row r="6904" spans="9:9">
      <c r="I6904" s="24"/>
    </row>
    <row r="6905" spans="9:9">
      <c r="I6905" s="24"/>
    </row>
    <row r="6906" spans="9:9">
      <c r="I6906" s="24"/>
    </row>
    <row r="6907" spans="9:9">
      <c r="I6907" s="24"/>
    </row>
    <row r="6908" spans="9:9">
      <c r="I6908" s="24"/>
    </row>
    <row r="6909" spans="9:9">
      <c r="I6909" s="24"/>
    </row>
    <row r="6910" spans="9:9">
      <c r="I6910" s="24"/>
    </row>
    <row r="6911" spans="9:9">
      <c r="I6911" s="24"/>
    </row>
    <row r="6912" spans="9:9">
      <c r="I6912" s="24"/>
    </row>
    <row r="6913" spans="9:9">
      <c r="I6913" s="24"/>
    </row>
    <row r="6914" spans="9:9">
      <c r="I6914" s="24"/>
    </row>
    <row r="6915" spans="9:9">
      <c r="I6915" s="24"/>
    </row>
    <row r="6916" spans="9:9">
      <c r="I6916" s="24"/>
    </row>
    <row r="6917" spans="9:9">
      <c r="I6917" s="24"/>
    </row>
    <row r="6918" spans="9:9">
      <c r="I6918" s="24"/>
    </row>
    <row r="6919" spans="9:9">
      <c r="I6919" s="24"/>
    </row>
    <row r="6920" spans="9:9">
      <c r="I6920" s="24"/>
    </row>
    <row r="6921" spans="9:9">
      <c r="I6921" s="24"/>
    </row>
    <row r="6922" spans="9:9">
      <c r="I6922" s="24"/>
    </row>
    <row r="6923" spans="9:9">
      <c r="I6923" s="24"/>
    </row>
    <row r="6924" spans="9:9">
      <c r="I6924" s="24"/>
    </row>
    <row r="6925" spans="9:9">
      <c r="I6925" s="24"/>
    </row>
    <row r="6926" spans="9:9">
      <c r="I6926" s="24"/>
    </row>
    <row r="6927" spans="9:9">
      <c r="I6927" s="24"/>
    </row>
    <row r="6928" spans="9:9">
      <c r="I6928" s="24"/>
    </row>
    <row r="6929" spans="9:9">
      <c r="I6929" s="24"/>
    </row>
    <row r="6930" spans="9:9">
      <c r="I6930" s="24"/>
    </row>
    <row r="6931" spans="9:9">
      <c r="I6931" s="24"/>
    </row>
    <row r="6932" spans="9:9">
      <c r="I6932" s="24"/>
    </row>
    <row r="6933" spans="9:9">
      <c r="I6933" s="24"/>
    </row>
    <row r="6934" spans="9:9">
      <c r="I6934" s="24"/>
    </row>
    <row r="6935" spans="9:9">
      <c r="I6935" s="24"/>
    </row>
    <row r="6936" spans="9:9">
      <c r="I6936" s="24"/>
    </row>
    <row r="6937" spans="9:9">
      <c r="I6937" s="24"/>
    </row>
    <row r="6938" spans="9:9">
      <c r="I6938" s="24"/>
    </row>
    <row r="6939" spans="9:9">
      <c r="I6939" s="24"/>
    </row>
    <row r="6940" spans="9:9">
      <c r="I6940" s="24"/>
    </row>
    <row r="6941" spans="9:9">
      <c r="I6941" s="24"/>
    </row>
    <row r="6942" spans="9:9">
      <c r="I6942" s="24"/>
    </row>
    <row r="6943" spans="9:9">
      <c r="I6943" s="24"/>
    </row>
    <row r="6944" spans="9:9">
      <c r="I6944" s="24"/>
    </row>
    <row r="6945" spans="9:9">
      <c r="I6945" s="24"/>
    </row>
    <row r="6946" spans="9:9">
      <c r="I6946" s="24"/>
    </row>
    <row r="6947" spans="9:9">
      <c r="I6947" s="24"/>
    </row>
    <row r="6948" spans="9:9">
      <c r="I6948" s="24"/>
    </row>
    <row r="6949" spans="9:9">
      <c r="I6949" s="24"/>
    </row>
    <row r="6950" spans="9:9">
      <c r="I6950" s="24"/>
    </row>
    <row r="6951" spans="9:9">
      <c r="I6951" s="24"/>
    </row>
    <row r="6952" spans="9:9">
      <c r="I6952" s="24"/>
    </row>
    <row r="6953" spans="9:9">
      <c r="I6953" s="24"/>
    </row>
    <row r="6954" spans="9:9">
      <c r="I6954" s="24"/>
    </row>
    <row r="6955" spans="9:9">
      <c r="I6955" s="24"/>
    </row>
    <row r="6956" spans="9:9">
      <c r="I6956" s="24"/>
    </row>
    <row r="6957" spans="9:9">
      <c r="I6957" s="24"/>
    </row>
    <row r="6958" spans="9:9">
      <c r="I6958" s="24"/>
    </row>
    <row r="6959" spans="9:9">
      <c r="I6959" s="24"/>
    </row>
    <row r="6960" spans="9:9">
      <c r="I6960" s="24"/>
    </row>
    <row r="6961" spans="9:9">
      <c r="I6961" s="24"/>
    </row>
    <row r="6962" spans="9:9">
      <c r="I6962" s="24"/>
    </row>
    <row r="6963" spans="9:9">
      <c r="I6963" s="24"/>
    </row>
    <row r="6964" spans="9:9">
      <c r="I6964" s="24"/>
    </row>
    <row r="6965" spans="9:9">
      <c r="I6965" s="24"/>
    </row>
    <row r="6966" spans="9:9">
      <c r="I6966" s="24"/>
    </row>
    <row r="6967" spans="9:9">
      <c r="I6967" s="24"/>
    </row>
    <row r="6968" spans="9:9">
      <c r="I6968" s="24"/>
    </row>
    <row r="6969" spans="9:9">
      <c r="I6969" s="24"/>
    </row>
    <row r="6970" spans="9:9">
      <c r="I6970" s="24"/>
    </row>
    <row r="6971" spans="9:9">
      <c r="I6971" s="24"/>
    </row>
    <row r="6972" spans="9:9">
      <c r="I6972" s="24"/>
    </row>
    <row r="6973" spans="9:9">
      <c r="I6973" s="24"/>
    </row>
    <row r="6974" spans="9:9">
      <c r="I6974" s="24"/>
    </row>
    <row r="6975" spans="9:9">
      <c r="I6975" s="24"/>
    </row>
    <row r="6976" spans="9:9">
      <c r="I6976" s="24"/>
    </row>
    <row r="6977" spans="9:9">
      <c r="I6977" s="24"/>
    </row>
    <row r="6978" spans="9:9">
      <c r="I6978" s="24"/>
    </row>
    <row r="6979" spans="9:9">
      <c r="I6979" s="24"/>
    </row>
    <row r="6980" spans="9:9">
      <c r="I6980" s="24"/>
    </row>
    <row r="6981" spans="9:9">
      <c r="I6981" s="24"/>
    </row>
    <row r="6982" spans="9:9">
      <c r="I6982" s="24"/>
    </row>
    <row r="6983" spans="9:9">
      <c r="I6983" s="24"/>
    </row>
    <row r="6984" spans="9:9">
      <c r="I6984" s="24"/>
    </row>
    <row r="6985" spans="9:9">
      <c r="I6985" s="24"/>
    </row>
    <row r="6986" spans="9:9">
      <c r="I6986" s="24"/>
    </row>
    <row r="6987" spans="9:9">
      <c r="I6987" s="24"/>
    </row>
    <row r="6988" spans="9:9">
      <c r="I6988" s="24"/>
    </row>
    <row r="6989" spans="9:9">
      <c r="I6989" s="24"/>
    </row>
    <row r="6990" spans="9:9">
      <c r="I6990" s="24"/>
    </row>
    <row r="6991" spans="9:9">
      <c r="I6991" s="24"/>
    </row>
    <row r="6992" spans="9:9">
      <c r="I6992" s="24"/>
    </row>
    <row r="6993" spans="9:9">
      <c r="I6993" s="24"/>
    </row>
    <row r="6994" spans="9:9">
      <c r="I6994" s="24"/>
    </row>
    <row r="6995" spans="9:9">
      <c r="I6995" s="24"/>
    </row>
    <row r="6996" spans="9:9">
      <c r="I6996" s="24"/>
    </row>
    <row r="6997" spans="9:9">
      <c r="I6997" s="24"/>
    </row>
    <row r="6998" spans="9:9">
      <c r="I6998" s="24"/>
    </row>
    <row r="6999" spans="9:9">
      <c r="I6999" s="24"/>
    </row>
    <row r="7000" spans="9:9">
      <c r="I7000" s="24"/>
    </row>
    <row r="7001" spans="9:9">
      <c r="I7001" s="24"/>
    </row>
    <row r="7002" spans="9:9">
      <c r="I7002" s="24"/>
    </row>
    <row r="7003" spans="9:9">
      <c r="I7003" s="24"/>
    </row>
    <row r="7004" spans="9:9">
      <c r="I7004" s="24"/>
    </row>
    <row r="7005" spans="9:9">
      <c r="I7005" s="24"/>
    </row>
    <row r="7006" spans="9:9">
      <c r="I7006" s="24"/>
    </row>
    <row r="7007" spans="9:9">
      <c r="I7007" s="24"/>
    </row>
    <row r="7008" spans="9:9">
      <c r="I7008" s="24"/>
    </row>
    <row r="7009" spans="9:9">
      <c r="I7009" s="24"/>
    </row>
    <row r="7010" spans="9:9">
      <c r="I7010" s="24"/>
    </row>
    <row r="7011" spans="9:9">
      <c r="I7011" s="24"/>
    </row>
    <row r="7012" spans="9:9">
      <c r="I7012" s="24"/>
    </row>
    <row r="7013" spans="9:9">
      <c r="I7013" s="24"/>
    </row>
    <row r="7014" spans="9:9">
      <c r="I7014" s="24"/>
    </row>
    <row r="7015" spans="9:9">
      <c r="I7015" s="24"/>
    </row>
    <row r="7016" spans="9:9">
      <c r="I7016" s="24"/>
    </row>
    <row r="7017" spans="9:9">
      <c r="I7017" s="24"/>
    </row>
    <row r="7018" spans="9:9">
      <c r="I7018" s="24"/>
    </row>
    <row r="7019" spans="9:9">
      <c r="I7019" s="24"/>
    </row>
    <row r="7020" spans="9:9">
      <c r="I7020" s="24"/>
    </row>
    <row r="7021" spans="9:9">
      <c r="I7021" s="24"/>
    </row>
    <row r="7022" spans="9:9">
      <c r="I7022" s="24"/>
    </row>
    <row r="7023" spans="9:9">
      <c r="I7023" s="24"/>
    </row>
    <row r="7024" spans="9:9">
      <c r="I7024" s="24"/>
    </row>
    <row r="7025" spans="9:9">
      <c r="I7025" s="24"/>
    </row>
    <row r="7026" spans="9:9">
      <c r="I7026" s="24"/>
    </row>
    <row r="7027" spans="9:9">
      <c r="I7027" s="24"/>
    </row>
    <row r="7028" spans="9:9">
      <c r="I7028" s="24"/>
    </row>
    <row r="7029" spans="9:9">
      <c r="I7029" s="24"/>
    </row>
    <row r="7030" spans="9:9">
      <c r="I7030" s="24"/>
    </row>
    <row r="7031" spans="9:9">
      <c r="I7031" s="24"/>
    </row>
    <row r="7032" spans="9:9">
      <c r="I7032" s="24"/>
    </row>
    <row r="7033" spans="9:9">
      <c r="I7033" s="24"/>
    </row>
    <row r="7034" spans="9:9">
      <c r="I7034" s="24"/>
    </row>
    <row r="7035" spans="9:9">
      <c r="I7035" s="24"/>
    </row>
    <row r="7036" spans="9:9">
      <c r="I7036" s="24"/>
    </row>
    <row r="7037" spans="9:9">
      <c r="I7037" s="24"/>
    </row>
    <row r="7038" spans="9:9">
      <c r="I7038" s="24"/>
    </row>
    <row r="7039" spans="9:9">
      <c r="I7039" s="24"/>
    </row>
    <row r="7040" spans="9:9">
      <c r="I7040" s="24"/>
    </row>
    <row r="7041" spans="9:9">
      <c r="I7041" s="24"/>
    </row>
    <row r="7042" spans="9:9">
      <c r="I7042" s="24"/>
    </row>
    <row r="7043" spans="9:9">
      <c r="I7043" s="24"/>
    </row>
    <row r="7044" spans="9:9">
      <c r="I7044" s="24"/>
    </row>
    <row r="7045" spans="9:9">
      <c r="I7045" s="24"/>
    </row>
    <row r="7046" spans="9:9">
      <c r="I7046" s="24"/>
    </row>
    <row r="7047" spans="9:9">
      <c r="I7047" s="24"/>
    </row>
    <row r="7048" spans="9:9">
      <c r="I7048" s="24"/>
    </row>
    <row r="7049" spans="9:9">
      <c r="I7049" s="24"/>
    </row>
    <row r="7050" spans="9:9">
      <c r="I7050" s="24"/>
    </row>
    <row r="7051" spans="9:9">
      <c r="I7051" s="24"/>
    </row>
    <row r="7052" spans="9:9">
      <c r="I7052" s="24"/>
    </row>
    <row r="7053" spans="9:9">
      <c r="I7053" s="24"/>
    </row>
    <row r="7054" spans="9:9">
      <c r="I7054" s="24"/>
    </row>
    <row r="7055" spans="9:9">
      <c r="I7055" s="24"/>
    </row>
    <row r="7056" spans="9:9">
      <c r="I7056" s="24"/>
    </row>
    <row r="7057" spans="9:9">
      <c r="I7057" s="24"/>
    </row>
    <row r="7058" spans="9:9">
      <c r="I7058" s="24"/>
    </row>
    <row r="7059" spans="9:9">
      <c r="I7059" s="24"/>
    </row>
    <row r="7060" spans="9:9">
      <c r="I7060" s="24"/>
    </row>
    <row r="7061" spans="9:9">
      <c r="I7061" s="24"/>
    </row>
    <row r="7062" spans="9:9">
      <c r="I7062" s="24"/>
    </row>
    <row r="7063" spans="9:9">
      <c r="I7063" s="24"/>
    </row>
    <row r="7064" spans="9:9">
      <c r="I7064" s="24"/>
    </row>
    <row r="7065" spans="9:9">
      <c r="I7065" s="24"/>
    </row>
    <row r="7066" spans="9:9">
      <c r="I7066" s="24"/>
    </row>
    <row r="7067" spans="9:9">
      <c r="I7067" s="24"/>
    </row>
    <row r="7068" spans="9:9">
      <c r="I7068" s="24"/>
    </row>
    <row r="7069" spans="9:9">
      <c r="I7069" s="24"/>
    </row>
    <row r="7070" spans="9:9">
      <c r="I7070" s="24"/>
    </row>
    <row r="7071" spans="9:9">
      <c r="I7071" s="24"/>
    </row>
    <row r="7072" spans="9:9">
      <c r="I7072" s="24"/>
    </row>
    <row r="7073" spans="9:9">
      <c r="I7073" s="24"/>
    </row>
    <row r="7074" spans="9:9">
      <c r="I7074" s="24"/>
    </row>
    <row r="7075" spans="9:9">
      <c r="I7075" s="24"/>
    </row>
    <row r="7076" spans="9:9">
      <c r="I7076" s="24"/>
    </row>
    <row r="7077" spans="9:9">
      <c r="I7077" s="24"/>
    </row>
    <row r="7078" spans="9:9">
      <c r="I7078" s="24"/>
    </row>
    <row r="7079" spans="9:9">
      <c r="I7079" s="24"/>
    </row>
    <row r="7080" spans="9:9">
      <c r="I7080" s="24"/>
    </row>
    <row r="7081" spans="9:9">
      <c r="I7081" s="24"/>
    </row>
    <row r="7082" spans="9:9">
      <c r="I7082" s="24"/>
    </row>
    <row r="7083" spans="9:9">
      <c r="I7083" s="24"/>
    </row>
    <row r="7084" spans="9:9">
      <c r="I7084" s="24"/>
    </row>
    <row r="7085" spans="9:9">
      <c r="I7085" s="24"/>
    </row>
    <row r="7086" spans="9:9">
      <c r="I7086" s="24"/>
    </row>
    <row r="7087" spans="9:9">
      <c r="I7087" s="24"/>
    </row>
    <row r="7088" spans="9:9">
      <c r="I7088" s="24"/>
    </row>
    <row r="7089" spans="9:9">
      <c r="I7089" s="24"/>
    </row>
    <row r="7090" spans="9:9">
      <c r="I7090" s="24"/>
    </row>
    <row r="7091" spans="9:9">
      <c r="I7091" s="24"/>
    </row>
    <row r="7092" spans="9:9">
      <c r="I7092" s="24"/>
    </row>
    <row r="7093" spans="9:9">
      <c r="I7093" s="24"/>
    </row>
    <row r="7094" spans="9:9">
      <c r="I7094" s="24"/>
    </row>
    <row r="7095" spans="9:9">
      <c r="I7095" s="24"/>
    </row>
    <row r="7096" spans="9:9">
      <c r="I7096" s="24"/>
    </row>
    <row r="7097" spans="9:9">
      <c r="I7097" s="24"/>
    </row>
    <row r="7098" spans="9:9">
      <c r="I7098" s="24"/>
    </row>
    <row r="7099" spans="9:9">
      <c r="I7099" s="24"/>
    </row>
    <row r="7100" spans="9:9">
      <c r="I7100" s="24"/>
    </row>
    <row r="7101" spans="9:9">
      <c r="I7101" s="24"/>
    </row>
    <row r="7102" spans="9:9">
      <c r="I7102" s="24"/>
    </row>
    <row r="7103" spans="9:9">
      <c r="I7103" s="24"/>
    </row>
    <row r="7104" spans="9:9">
      <c r="I7104" s="24"/>
    </row>
    <row r="7105" spans="9:9">
      <c r="I7105" s="24"/>
    </row>
    <row r="7106" spans="9:9">
      <c r="I7106" s="24"/>
    </row>
    <row r="7107" spans="9:9">
      <c r="I7107" s="24"/>
    </row>
    <row r="7108" spans="9:9">
      <c r="I7108" s="24"/>
    </row>
    <row r="7109" spans="9:9">
      <c r="I7109" s="24"/>
    </row>
    <row r="7110" spans="9:9">
      <c r="I7110" s="24"/>
    </row>
    <row r="7111" spans="9:9">
      <c r="I7111" s="24"/>
    </row>
    <row r="7112" spans="9:9">
      <c r="I7112" s="24"/>
    </row>
    <row r="7113" spans="9:9">
      <c r="I7113" s="24"/>
    </row>
    <row r="7114" spans="9:9">
      <c r="I7114" s="24"/>
    </row>
    <row r="7115" spans="9:9">
      <c r="I7115" s="24"/>
    </row>
    <row r="7116" spans="9:9">
      <c r="I7116" s="24"/>
    </row>
    <row r="7117" spans="9:9">
      <c r="I7117" s="24"/>
    </row>
    <row r="7118" spans="9:9">
      <c r="I7118" s="24"/>
    </row>
    <row r="7119" spans="9:9">
      <c r="I7119" s="24"/>
    </row>
    <row r="7120" spans="9:9">
      <c r="I7120" s="24"/>
    </row>
    <row r="7121" spans="9:9">
      <c r="I7121" s="24"/>
    </row>
    <row r="7122" spans="9:9">
      <c r="I7122" s="24"/>
    </row>
    <row r="7123" spans="9:9">
      <c r="I7123" s="24"/>
    </row>
    <row r="7124" spans="9:9">
      <c r="I7124" s="24"/>
    </row>
    <row r="7125" spans="9:9">
      <c r="I7125" s="24"/>
    </row>
    <row r="7126" spans="9:9">
      <c r="I7126" s="24"/>
    </row>
    <row r="7127" spans="9:9">
      <c r="I7127" s="24"/>
    </row>
    <row r="7128" spans="9:9">
      <c r="I7128" s="24"/>
    </row>
    <row r="7129" spans="9:9">
      <c r="I7129" s="24"/>
    </row>
    <row r="7130" spans="9:9">
      <c r="I7130" s="24"/>
    </row>
    <row r="7131" spans="9:9">
      <c r="I7131" s="24"/>
    </row>
    <row r="7132" spans="9:9">
      <c r="I7132" s="24"/>
    </row>
    <row r="7133" spans="9:9">
      <c r="I7133" s="24"/>
    </row>
    <row r="7134" spans="9:9">
      <c r="I7134" s="24"/>
    </row>
    <row r="7135" spans="9:9">
      <c r="I7135" s="24"/>
    </row>
    <row r="7136" spans="9:9">
      <c r="I7136" s="24"/>
    </row>
    <row r="7137" spans="9:9">
      <c r="I7137" s="24"/>
    </row>
    <row r="7138" spans="9:9">
      <c r="I7138" s="24"/>
    </row>
    <row r="7139" spans="9:9">
      <c r="I7139" s="24"/>
    </row>
    <row r="7140" spans="9:9">
      <c r="I7140" s="24"/>
    </row>
    <row r="7141" spans="9:9">
      <c r="I7141" s="24"/>
    </row>
    <row r="7142" spans="9:9">
      <c r="I7142" s="24"/>
    </row>
    <row r="7143" spans="9:9">
      <c r="I7143" s="24"/>
    </row>
    <row r="7144" spans="9:9">
      <c r="I7144" s="24"/>
    </row>
    <row r="7145" spans="9:9">
      <c r="I7145" s="24"/>
    </row>
    <row r="7146" spans="9:9">
      <c r="I7146" s="24"/>
    </row>
    <row r="7147" spans="9:9">
      <c r="I7147" s="24"/>
    </row>
    <row r="7148" spans="9:9">
      <c r="I7148" s="24"/>
    </row>
    <row r="7149" spans="9:9">
      <c r="I7149" s="24"/>
    </row>
    <row r="7150" spans="9:9">
      <c r="I7150" s="24"/>
    </row>
    <row r="7151" spans="9:9">
      <c r="I7151" s="24"/>
    </row>
    <row r="7152" spans="9:9">
      <c r="I7152" s="24"/>
    </row>
    <row r="7153" spans="9:9">
      <c r="I7153" s="24"/>
    </row>
    <row r="7154" spans="9:9">
      <c r="I7154" s="24"/>
    </row>
    <row r="7155" spans="9:9">
      <c r="I7155" s="24"/>
    </row>
    <row r="7156" spans="9:9">
      <c r="I7156" s="24"/>
    </row>
    <row r="7157" spans="9:9">
      <c r="I7157" s="24"/>
    </row>
    <row r="7158" spans="9:9">
      <c r="I7158" s="24"/>
    </row>
    <row r="7159" spans="9:9">
      <c r="I7159" s="24"/>
    </row>
    <row r="7160" spans="9:9">
      <c r="I7160" s="24"/>
    </row>
    <row r="7161" spans="9:9">
      <c r="I7161" s="24"/>
    </row>
    <row r="7162" spans="9:9">
      <c r="I7162" s="24"/>
    </row>
    <row r="7163" spans="9:9">
      <c r="I7163" s="24"/>
    </row>
    <row r="7164" spans="9:9">
      <c r="I7164" s="24"/>
    </row>
    <row r="7165" spans="9:9">
      <c r="I7165" s="24"/>
    </row>
    <row r="7166" spans="9:9">
      <c r="I7166" s="24"/>
    </row>
    <row r="7167" spans="9:9">
      <c r="I7167" s="24"/>
    </row>
    <row r="7168" spans="9:9">
      <c r="I7168" s="24"/>
    </row>
    <row r="7169" spans="9:9">
      <c r="I7169" s="24"/>
    </row>
    <row r="7170" spans="9:9">
      <c r="I7170" s="24"/>
    </row>
    <row r="7171" spans="9:9">
      <c r="I7171" s="24"/>
    </row>
    <row r="7172" spans="9:9">
      <c r="I7172" s="24"/>
    </row>
    <row r="7173" spans="9:9">
      <c r="I7173" s="24"/>
    </row>
    <row r="7174" spans="9:9">
      <c r="I7174" s="24"/>
    </row>
    <row r="7175" spans="9:9">
      <c r="I7175" s="24"/>
    </row>
    <row r="7176" spans="9:9">
      <c r="I7176" s="24"/>
    </row>
    <row r="7177" spans="9:9">
      <c r="I7177" s="24"/>
    </row>
    <row r="7178" spans="9:9">
      <c r="I7178" s="24"/>
    </row>
    <row r="7179" spans="9:9">
      <c r="I7179" s="24"/>
    </row>
    <row r="7180" spans="9:9">
      <c r="I7180" s="24"/>
    </row>
    <row r="7181" spans="9:9">
      <c r="I7181" s="24"/>
    </row>
    <row r="7182" spans="9:9">
      <c r="I7182" s="24"/>
    </row>
    <row r="7183" spans="9:9">
      <c r="I7183" s="24"/>
    </row>
    <row r="7184" spans="9:9">
      <c r="I7184" s="24"/>
    </row>
    <row r="7185" spans="9:9">
      <c r="I7185" s="24"/>
    </row>
    <row r="7186" spans="9:9">
      <c r="I7186" s="24"/>
    </row>
    <row r="7187" spans="9:9">
      <c r="I7187" s="24"/>
    </row>
    <row r="7188" spans="9:9">
      <c r="I7188" s="24"/>
    </row>
    <row r="7189" spans="9:9">
      <c r="I7189" s="24"/>
    </row>
    <row r="7190" spans="9:9">
      <c r="I7190" s="24"/>
    </row>
    <row r="7191" spans="9:9">
      <c r="I7191" s="24"/>
    </row>
    <row r="7192" spans="9:9">
      <c r="I7192" s="24"/>
    </row>
    <row r="7193" spans="9:9">
      <c r="I7193" s="24"/>
    </row>
    <row r="7194" spans="9:9">
      <c r="I7194" s="24"/>
    </row>
    <row r="7195" spans="9:9">
      <c r="I7195" s="24"/>
    </row>
    <row r="7196" spans="9:9">
      <c r="I7196" s="24"/>
    </row>
    <row r="7197" spans="9:9">
      <c r="I7197" s="24"/>
    </row>
    <row r="7198" spans="9:9">
      <c r="I7198" s="24"/>
    </row>
    <row r="7199" spans="9:9">
      <c r="I7199" s="24"/>
    </row>
    <row r="7200" spans="9:9">
      <c r="I7200" s="24"/>
    </row>
    <row r="7201" spans="9:9">
      <c r="I7201" s="24"/>
    </row>
    <row r="7202" spans="9:9">
      <c r="I7202" s="24"/>
    </row>
    <row r="7203" spans="9:9">
      <c r="I7203" s="24"/>
    </row>
    <row r="7204" spans="9:9">
      <c r="I7204" s="24"/>
    </row>
    <row r="7205" spans="9:9">
      <c r="I7205" s="24"/>
    </row>
    <row r="7206" spans="9:9">
      <c r="I7206" s="24"/>
    </row>
    <row r="7207" spans="9:9">
      <c r="I7207" s="24"/>
    </row>
    <row r="7208" spans="9:9">
      <c r="I7208" s="24"/>
    </row>
    <row r="7209" spans="9:9">
      <c r="I7209" s="24"/>
    </row>
    <row r="7210" spans="9:9">
      <c r="I7210" s="24"/>
    </row>
    <row r="7211" spans="9:9">
      <c r="I7211" s="24"/>
    </row>
    <row r="7212" spans="9:9">
      <c r="I7212" s="24"/>
    </row>
    <row r="7213" spans="9:9">
      <c r="I7213" s="24"/>
    </row>
    <row r="7214" spans="9:9">
      <c r="I7214" s="24"/>
    </row>
    <row r="7215" spans="9:9">
      <c r="I7215" s="24"/>
    </row>
    <row r="7216" spans="9:9">
      <c r="I7216" s="24"/>
    </row>
    <row r="7217" spans="9:9">
      <c r="I7217" s="24"/>
    </row>
    <row r="7218" spans="9:9">
      <c r="I7218" s="24"/>
    </row>
    <row r="7219" spans="9:9">
      <c r="I7219" s="24"/>
    </row>
    <row r="7220" spans="9:9">
      <c r="I7220" s="24"/>
    </row>
    <row r="7221" spans="9:9">
      <c r="I7221" s="24"/>
    </row>
    <row r="7222" spans="9:9">
      <c r="I7222" s="24"/>
    </row>
    <row r="7223" spans="9:9">
      <c r="I7223" s="24"/>
    </row>
    <row r="7224" spans="9:9">
      <c r="I7224" s="24"/>
    </row>
    <row r="7225" spans="9:9">
      <c r="I7225" s="24"/>
    </row>
    <row r="7226" spans="9:9">
      <c r="I7226" s="24"/>
    </row>
    <row r="7227" spans="9:9">
      <c r="I7227" s="24"/>
    </row>
    <row r="7228" spans="9:9">
      <c r="I7228" s="24"/>
    </row>
    <row r="7229" spans="9:9">
      <c r="I7229" s="24"/>
    </row>
    <row r="7230" spans="9:9">
      <c r="I7230" s="24"/>
    </row>
    <row r="7231" spans="9:9">
      <c r="I7231" s="24"/>
    </row>
    <row r="7232" spans="9:9">
      <c r="I7232" s="24"/>
    </row>
    <row r="7233" spans="9:9">
      <c r="I7233" s="24"/>
    </row>
    <row r="7234" spans="9:9">
      <c r="I7234" s="24"/>
    </row>
    <row r="7235" spans="9:9">
      <c r="I7235" s="24"/>
    </row>
    <row r="7236" spans="9:9">
      <c r="I7236" s="24"/>
    </row>
    <row r="7237" spans="9:9">
      <c r="I7237" s="24"/>
    </row>
    <row r="7238" spans="9:9">
      <c r="I7238" s="24"/>
    </row>
    <row r="7239" spans="9:9">
      <c r="I7239" s="24"/>
    </row>
    <row r="7240" spans="9:9">
      <c r="I7240" s="24"/>
    </row>
    <row r="7241" spans="9:9">
      <c r="I7241" s="24"/>
    </row>
    <row r="7242" spans="9:9">
      <c r="I7242" s="24"/>
    </row>
    <row r="7243" spans="9:9">
      <c r="I7243" s="24"/>
    </row>
    <row r="7244" spans="9:9">
      <c r="I7244" s="24"/>
    </row>
    <row r="7245" spans="9:9">
      <c r="I7245" s="24"/>
    </row>
    <row r="7246" spans="9:9">
      <c r="I7246" s="24"/>
    </row>
    <row r="7247" spans="9:9">
      <c r="I7247" s="24"/>
    </row>
    <row r="7248" spans="9:9">
      <c r="I7248" s="24"/>
    </row>
    <row r="7249" spans="9:9">
      <c r="I7249" s="24"/>
    </row>
    <row r="7250" spans="9:9">
      <c r="I7250" s="24"/>
    </row>
    <row r="7251" spans="9:9">
      <c r="I7251" s="24"/>
    </row>
    <row r="7252" spans="9:9">
      <c r="I7252" s="24"/>
    </row>
    <row r="7253" spans="9:9">
      <c r="I7253" s="24"/>
    </row>
    <row r="7254" spans="9:9">
      <c r="I7254" s="24"/>
    </row>
    <row r="7255" spans="9:9">
      <c r="I7255" s="24"/>
    </row>
    <row r="7256" spans="9:9">
      <c r="I7256" s="24"/>
    </row>
    <row r="7257" spans="9:9">
      <c r="I7257" s="24"/>
    </row>
    <row r="7258" spans="9:9">
      <c r="I7258" s="24"/>
    </row>
    <row r="7259" spans="9:9">
      <c r="I7259" s="24"/>
    </row>
    <row r="7260" spans="9:9">
      <c r="I7260" s="24"/>
    </row>
    <row r="7261" spans="9:9">
      <c r="I7261" s="24"/>
    </row>
    <row r="7262" spans="9:9">
      <c r="I7262" s="24"/>
    </row>
    <row r="7263" spans="9:9">
      <c r="I7263" s="24"/>
    </row>
    <row r="7264" spans="9:9">
      <c r="I7264" s="24"/>
    </row>
    <row r="7265" spans="9:9">
      <c r="I7265" s="24"/>
    </row>
    <row r="7266" spans="9:9">
      <c r="I7266" s="24"/>
    </row>
    <row r="7267" spans="9:9">
      <c r="I7267" s="24"/>
    </row>
    <row r="7268" spans="9:9">
      <c r="I7268" s="24"/>
    </row>
    <row r="7269" spans="9:9">
      <c r="I7269" s="24"/>
    </row>
    <row r="7270" spans="9:9">
      <c r="I7270" s="24"/>
    </row>
    <row r="7271" spans="9:9">
      <c r="I7271" s="24"/>
    </row>
    <row r="7272" spans="9:9">
      <c r="I7272" s="24"/>
    </row>
    <row r="7273" spans="9:9">
      <c r="I7273" s="24"/>
    </row>
    <row r="7274" spans="9:9">
      <c r="I7274" s="24"/>
    </row>
    <row r="7275" spans="9:9">
      <c r="I7275" s="24"/>
    </row>
    <row r="7276" spans="9:9">
      <c r="I7276" s="24"/>
    </row>
    <row r="7277" spans="9:9">
      <c r="I7277" s="24"/>
    </row>
    <row r="7278" spans="9:9">
      <c r="I7278" s="24"/>
    </row>
    <row r="7279" spans="9:9">
      <c r="I7279" s="24"/>
    </row>
    <row r="7280" spans="9:9">
      <c r="I7280" s="24"/>
    </row>
    <row r="7281" spans="9:9">
      <c r="I7281" s="24"/>
    </row>
    <row r="7282" spans="9:9">
      <c r="I7282" s="24"/>
    </row>
    <row r="7283" spans="9:9">
      <c r="I7283" s="24"/>
    </row>
    <row r="7284" spans="9:9">
      <c r="I7284" s="24"/>
    </row>
    <row r="7285" spans="9:9">
      <c r="I7285" s="24"/>
    </row>
    <row r="7286" spans="9:9">
      <c r="I7286" s="24"/>
    </row>
    <row r="7287" spans="9:9">
      <c r="I7287" s="24"/>
    </row>
    <row r="7288" spans="9:9">
      <c r="I7288" s="24"/>
    </row>
    <row r="7289" spans="9:9">
      <c r="I7289" s="24"/>
    </row>
    <row r="7290" spans="9:9">
      <c r="I7290" s="24"/>
    </row>
    <row r="7291" spans="9:9">
      <c r="I7291" s="24"/>
    </row>
    <row r="7292" spans="9:9">
      <c r="I7292" s="24"/>
    </row>
    <row r="7293" spans="9:9">
      <c r="I7293" s="24"/>
    </row>
    <row r="7294" spans="9:9">
      <c r="I7294" s="24"/>
    </row>
    <row r="7295" spans="9:9">
      <c r="I7295" s="24"/>
    </row>
    <row r="7296" spans="9:9">
      <c r="I7296" s="24"/>
    </row>
    <row r="7297" spans="9:9">
      <c r="I7297" s="24"/>
    </row>
    <row r="7298" spans="9:9">
      <c r="I7298" s="24"/>
    </row>
    <row r="7299" spans="9:9">
      <c r="I7299" s="24"/>
    </row>
    <row r="7300" spans="9:9">
      <c r="I7300" s="24"/>
    </row>
    <row r="7301" spans="9:9">
      <c r="I7301" s="24"/>
    </row>
    <row r="7302" spans="9:9">
      <c r="I7302" s="24"/>
    </row>
    <row r="7303" spans="9:9">
      <c r="I7303" s="24"/>
    </row>
    <row r="7304" spans="9:9">
      <c r="I7304" s="24"/>
    </row>
    <row r="7305" spans="9:9">
      <c r="I7305" s="24"/>
    </row>
    <row r="7306" spans="9:9">
      <c r="I7306" s="24"/>
    </row>
    <row r="7307" spans="9:9">
      <c r="I7307" s="24"/>
    </row>
    <row r="7308" spans="9:9">
      <c r="I7308" s="24"/>
    </row>
    <row r="7309" spans="9:9">
      <c r="I7309" s="24"/>
    </row>
    <row r="7310" spans="9:9">
      <c r="I7310" s="24"/>
    </row>
    <row r="7311" spans="9:9">
      <c r="I7311" s="24"/>
    </row>
    <row r="7312" spans="9:9">
      <c r="I7312" s="24"/>
    </row>
    <row r="7313" spans="9:9">
      <c r="I7313" s="24"/>
    </row>
    <row r="7314" spans="9:9">
      <c r="I7314" s="24"/>
    </row>
    <row r="7315" spans="9:9">
      <c r="I7315" s="24"/>
    </row>
    <row r="7316" spans="9:9">
      <c r="I7316" s="24"/>
    </row>
    <row r="7317" spans="9:9">
      <c r="I7317" s="24"/>
    </row>
    <row r="7318" spans="9:9">
      <c r="I7318" s="24"/>
    </row>
    <row r="7319" spans="9:9">
      <c r="I7319" s="24"/>
    </row>
    <row r="7320" spans="9:9">
      <c r="I7320" s="24"/>
    </row>
    <row r="7321" spans="9:9">
      <c r="I7321" s="24"/>
    </row>
    <row r="7322" spans="9:9">
      <c r="I7322" s="24"/>
    </row>
    <row r="7323" spans="9:9">
      <c r="I7323" s="24"/>
    </row>
    <row r="7324" spans="9:9">
      <c r="I7324" s="24"/>
    </row>
    <row r="7325" spans="9:9">
      <c r="I7325" s="24"/>
    </row>
    <row r="7326" spans="9:9">
      <c r="I7326" s="24"/>
    </row>
    <row r="7327" spans="9:9">
      <c r="I7327" s="24"/>
    </row>
    <row r="7328" spans="9:9">
      <c r="I7328" s="24"/>
    </row>
    <row r="7329" spans="9:9">
      <c r="I7329" s="24"/>
    </row>
    <row r="7330" spans="9:9">
      <c r="I7330" s="24"/>
    </row>
    <row r="7331" spans="9:9">
      <c r="I7331" s="24"/>
    </row>
    <row r="7332" spans="9:9">
      <c r="I7332" s="24"/>
    </row>
    <row r="7333" spans="9:9">
      <c r="I7333" s="24"/>
    </row>
    <row r="7334" spans="9:9">
      <c r="I7334" s="24"/>
    </row>
    <row r="7335" spans="9:9">
      <c r="I7335" s="24"/>
    </row>
    <row r="7336" spans="9:9">
      <c r="I7336" s="24"/>
    </row>
    <row r="7337" spans="9:9">
      <c r="I7337" s="24"/>
    </row>
    <row r="7338" spans="9:9">
      <c r="I7338" s="24"/>
    </row>
    <row r="7339" spans="9:9">
      <c r="I7339" s="24"/>
    </row>
    <row r="7340" spans="9:9">
      <c r="I7340" s="24"/>
    </row>
    <row r="7341" spans="9:9">
      <c r="I7341" s="24"/>
    </row>
    <row r="7342" spans="9:9">
      <c r="I7342" s="24"/>
    </row>
    <row r="7343" spans="9:9">
      <c r="I7343" s="24"/>
    </row>
    <row r="7344" spans="9:9">
      <c r="I7344" s="24"/>
    </row>
    <row r="7345" spans="9:9">
      <c r="I7345" s="24"/>
    </row>
    <row r="7346" spans="9:9">
      <c r="I7346" s="24"/>
    </row>
    <row r="7347" spans="9:9">
      <c r="I7347" s="24"/>
    </row>
    <row r="7348" spans="9:9">
      <c r="I7348" s="24"/>
    </row>
    <row r="7349" spans="9:9">
      <c r="I7349" s="24"/>
    </row>
    <row r="7350" spans="9:9">
      <c r="I7350" s="24"/>
    </row>
    <row r="7351" spans="9:9">
      <c r="I7351" s="24"/>
    </row>
    <row r="7352" spans="9:9">
      <c r="I7352" s="24"/>
    </row>
    <row r="7353" spans="9:9">
      <c r="I7353" s="24"/>
    </row>
    <row r="7354" spans="9:9">
      <c r="I7354" s="24"/>
    </row>
    <row r="7355" spans="9:9">
      <c r="I7355" s="24"/>
    </row>
    <row r="7356" spans="9:9">
      <c r="I7356" s="24"/>
    </row>
    <row r="7357" spans="9:9">
      <c r="I7357" s="24"/>
    </row>
    <row r="7358" spans="9:9">
      <c r="I7358" s="24"/>
    </row>
    <row r="7359" spans="9:9">
      <c r="I7359" s="24"/>
    </row>
    <row r="7360" spans="9:9">
      <c r="I7360" s="24"/>
    </row>
    <row r="7361" spans="9:9">
      <c r="I7361" s="24"/>
    </row>
    <row r="7362" spans="9:9">
      <c r="I7362" s="24"/>
    </row>
    <row r="7363" spans="9:9">
      <c r="I7363" s="24"/>
    </row>
    <row r="7364" spans="9:9">
      <c r="I7364" s="24"/>
    </row>
    <row r="7365" spans="9:9">
      <c r="I7365" s="24"/>
    </row>
    <row r="7366" spans="9:9">
      <c r="I7366" s="24"/>
    </row>
    <row r="7367" spans="9:9">
      <c r="I7367" s="24"/>
    </row>
    <row r="7368" spans="9:9">
      <c r="I7368" s="24"/>
    </row>
    <row r="7369" spans="9:9">
      <c r="I7369" s="24"/>
    </row>
    <row r="7370" spans="9:9">
      <c r="I7370" s="24"/>
    </row>
    <row r="7371" spans="9:9">
      <c r="I7371" s="24"/>
    </row>
    <row r="7372" spans="9:9">
      <c r="I7372" s="24"/>
    </row>
    <row r="7373" spans="9:9">
      <c r="I7373" s="24"/>
    </row>
    <row r="7374" spans="9:9">
      <c r="I7374" s="24"/>
    </row>
    <row r="7375" spans="9:9">
      <c r="I7375" s="24"/>
    </row>
    <row r="7376" spans="9:9">
      <c r="I7376" s="24"/>
    </row>
    <row r="7377" spans="9:9">
      <c r="I7377" s="24"/>
    </row>
    <row r="7378" spans="9:9">
      <c r="I7378" s="24"/>
    </row>
    <row r="7379" spans="9:9">
      <c r="I7379" s="24"/>
    </row>
    <row r="7380" spans="9:9">
      <c r="I7380" s="24"/>
    </row>
    <row r="7381" spans="9:9">
      <c r="I7381" s="24"/>
    </row>
    <row r="7382" spans="9:9">
      <c r="I7382" s="24"/>
    </row>
    <row r="7383" spans="9:9">
      <c r="I7383" s="24"/>
    </row>
    <row r="7384" spans="9:9">
      <c r="I7384" s="24"/>
    </row>
    <row r="7385" spans="9:9">
      <c r="I7385" s="24"/>
    </row>
    <row r="7386" spans="9:9">
      <c r="I7386" s="24"/>
    </row>
    <row r="7387" spans="9:9">
      <c r="I7387" s="24"/>
    </row>
    <row r="7388" spans="9:9">
      <c r="I7388" s="24"/>
    </row>
    <row r="7389" spans="9:9">
      <c r="I7389" s="24"/>
    </row>
    <row r="7390" spans="9:9">
      <c r="I7390" s="24"/>
    </row>
    <row r="7391" spans="9:9">
      <c r="I7391" s="24"/>
    </row>
    <row r="7392" spans="9:9">
      <c r="I7392" s="24"/>
    </row>
    <row r="7393" spans="9:9">
      <c r="I7393" s="24"/>
    </row>
    <row r="7394" spans="9:9">
      <c r="I7394" s="24"/>
    </row>
    <row r="7395" spans="9:9">
      <c r="I7395" s="24"/>
    </row>
    <row r="7396" spans="9:9">
      <c r="I7396" s="24"/>
    </row>
    <row r="7397" spans="9:9">
      <c r="I7397" s="24"/>
    </row>
    <row r="7398" spans="9:9">
      <c r="I7398" s="24"/>
    </row>
    <row r="7399" spans="9:9">
      <c r="I7399" s="24"/>
    </row>
    <row r="7400" spans="9:9">
      <c r="I7400" s="24"/>
    </row>
    <row r="7401" spans="9:9">
      <c r="I7401" s="24"/>
    </row>
    <row r="7402" spans="9:9">
      <c r="I7402" s="24"/>
    </row>
    <row r="7403" spans="9:9">
      <c r="I7403" s="24"/>
    </row>
    <row r="7404" spans="9:9">
      <c r="I7404" s="24"/>
    </row>
    <row r="7405" spans="9:9">
      <c r="I7405" s="24"/>
    </row>
    <row r="7406" spans="9:9">
      <c r="I7406" s="24"/>
    </row>
    <row r="7407" spans="9:9">
      <c r="I7407" s="24"/>
    </row>
    <row r="7408" spans="9:9">
      <c r="I7408" s="24"/>
    </row>
    <row r="7409" spans="9:9">
      <c r="I7409" s="24"/>
    </row>
    <row r="7410" spans="9:9">
      <c r="I7410" s="24"/>
    </row>
    <row r="7411" spans="9:9">
      <c r="I7411" s="24"/>
    </row>
    <row r="7412" spans="9:9">
      <c r="I7412" s="24"/>
    </row>
    <row r="7413" spans="9:9">
      <c r="I7413" s="24"/>
    </row>
    <row r="7414" spans="9:9">
      <c r="I7414" s="24"/>
    </row>
    <row r="7415" spans="9:9">
      <c r="I7415" s="24"/>
    </row>
    <row r="7416" spans="9:9">
      <c r="I7416" s="24"/>
    </row>
    <row r="7417" spans="9:9">
      <c r="I7417" s="24"/>
    </row>
    <row r="7418" spans="9:9">
      <c r="I7418" s="24"/>
    </row>
    <row r="7419" spans="9:9">
      <c r="I7419" s="24"/>
    </row>
    <row r="7420" spans="9:9">
      <c r="I7420" s="24"/>
    </row>
    <row r="7421" spans="9:9">
      <c r="I7421" s="24"/>
    </row>
    <row r="7422" spans="9:9">
      <c r="I7422" s="24"/>
    </row>
    <row r="7423" spans="9:9">
      <c r="I7423" s="24"/>
    </row>
    <row r="7424" spans="9:9">
      <c r="I7424" s="24"/>
    </row>
    <row r="7425" spans="9:9">
      <c r="I7425" s="24"/>
    </row>
    <row r="7426" spans="9:9">
      <c r="I7426" s="24"/>
    </row>
    <row r="7427" spans="9:9">
      <c r="I7427" s="24"/>
    </row>
    <row r="7428" spans="9:9">
      <c r="I7428" s="24"/>
    </row>
    <row r="7429" spans="9:9">
      <c r="I7429" s="24"/>
    </row>
    <row r="7430" spans="9:9">
      <c r="I7430" s="24"/>
    </row>
    <row r="7431" spans="9:9">
      <c r="I7431" s="24"/>
    </row>
    <row r="7432" spans="9:9">
      <c r="I7432" s="24"/>
    </row>
    <row r="7433" spans="9:9">
      <c r="I7433" s="24"/>
    </row>
    <row r="7434" spans="9:9">
      <c r="I7434" s="24"/>
    </row>
    <row r="7435" spans="9:9">
      <c r="I7435" s="24"/>
    </row>
    <row r="7436" spans="9:9">
      <c r="I7436" s="24"/>
    </row>
    <row r="7437" spans="9:9">
      <c r="I7437" s="24"/>
    </row>
    <row r="7438" spans="9:9">
      <c r="I7438" s="24"/>
    </row>
    <row r="7439" spans="9:9">
      <c r="I7439" s="24"/>
    </row>
    <row r="7440" spans="9:9">
      <c r="I7440" s="24"/>
    </row>
    <row r="7441" spans="9:9">
      <c r="I7441" s="24"/>
    </row>
    <row r="7442" spans="9:9">
      <c r="I7442" s="24"/>
    </row>
    <row r="7443" spans="9:9">
      <c r="I7443" s="24"/>
    </row>
    <row r="7444" spans="9:9">
      <c r="I7444" s="24"/>
    </row>
    <row r="7445" spans="9:9">
      <c r="I7445" s="24"/>
    </row>
    <row r="7446" spans="9:9">
      <c r="I7446" s="24"/>
    </row>
    <row r="7447" spans="9:9">
      <c r="I7447" s="24"/>
    </row>
    <row r="7448" spans="9:9">
      <c r="I7448" s="24"/>
    </row>
    <row r="7449" spans="9:9">
      <c r="I7449" s="24"/>
    </row>
    <row r="7450" spans="9:9">
      <c r="I7450" s="24"/>
    </row>
    <row r="7451" spans="9:9">
      <c r="I7451" s="24"/>
    </row>
    <row r="7452" spans="9:9">
      <c r="I7452" s="24"/>
    </row>
    <row r="7453" spans="9:9">
      <c r="I7453" s="24"/>
    </row>
    <row r="7454" spans="9:9">
      <c r="I7454" s="24"/>
    </row>
    <row r="7455" spans="9:9">
      <c r="I7455" s="24"/>
    </row>
    <row r="7456" spans="9:9">
      <c r="I7456" s="24"/>
    </row>
    <row r="7457" spans="9:9">
      <c r="I7457" s="24"/>
    </row>
    <row r="7458" spans="9:9">
      <c r="I7458" s="24"/>
    </row>
    <row r="7459" spans="9:9">
      <c r="I7459" s="24"/>
    </row>
    <row r="7460" spans="9:9">
      <c r="I7460" s="24"/>
    </row>
    <row r="7461" spans="9:9">
      <c r="I7461" s="24"/>
    </row>
    <row r="7462" spans="9:9">
      <c r="I7462" s="24"/>
    </row>
    <row r="7463" spans="9:9">
      <c r="I7463" s="24"/>
    </row>
    <row r="7464" spans="9:9">
      <c r="I7464" s="24"/>
    </row>
    <row r="7465" spans="9:9">
      <c r="I7465" s="24"/>
    </row>
    <row r="7466" spans="9:9">
      <c r="I7466" s="24"/>
    </row>
    <row r="7467" spans="9:9">
      <c r="I7467" s="24"/>
    </row>
    <row r="7468" spans="9:9">
      <c r="I7468" s="24"/>
    </row>
    <row r="7469" spans="9:9">
      <c r="I7469" s="24"/>
    </row>
    <row r="7470" spans="9:9">
      <c r="I7470" s="24"/>
    </row>
    <row r="7471" spans="9:9">
      <c r="I7471" s="24"/>
    </row>
    <row r="7472" spans="9:9">
      <c r="I7472" s="24"/>
    </row>
    <row r="7473" spans="9:9">
      <c r="I7473" s="24"/>
    </row>
    <row r="7474" spans="9:9">
      <c r="I7474" s="24"/>
    </row>
    <row r="7475" spans="9:9">
      <c r="I7475" s="24"/>
    </row>
    <row r="7476" spans="9:9">
      <c r="I7476" s="24"/>
    </row>
    <row r="7477" spans="9:9">
      <c r="I7477" s="24"/>
    </row>
    <row r="7478" spans="9:9">
      <c r="I7478" s="24"/>
    </row>
    <row r="7479" spans="9:9">
      <c r="I7479" s="24"/>
    </row>
    <row r="7480" spans="9:9">
      <c r="I7480" s="24"/>
    </row>
    <row r="7481" spans="9:9">
      <c r="I7481" s="24"/>
    </row>
    <row r="7482" spans="9:9">
      <c r="I7482" s="24"/>
    </row>
    <row r="7483" spans="9:9">
      <c r="I7483" s="24"/>
    </row>
    <row r="7484" spans="9:9">
      <c r="I7484" s="24"/>
    </row>
    <row r="7485" spans="9:9">
      <c r="I7485" s="24"/>
    </row>
    <row r="7486" spans="9:9">
      <c r="I7486" s="24"/>
    </row>
    <row r="7487" spans="9:9">
      <c r="I7487" s="24"/>
    </row>
    <row r="7488" spans="9:9">
      <c r="I7488" s="24"/>
    </row>
    <row r="7489" spans="9:9">
      <c r="I7489" s="24"/>
    </row>
    <row r="7490" spans="9:9">
      <c r="I7490" s="24"/>
    </row>
    <row r="7491" spans="9:9">
      <c r="I7491" s="24"/>
    </row>
    <row r="7492" spans="9:9">
      <c r="I7492" s="24"/>
    </row>
    <row r="7493" spans="9:9">
      <c r="I7493" s="24"/>
    </row>
    <row r="7494" spans="9:9">
      <c r="I7494" s="24"/>
    </row>
    <row r="7495" spans="9:9">
      <c r="I7495" s="24"/>
    </row>
    <row r="7496" spans="9:9">
      <c r="I7496" s="24"/>
    </row>
    <row r="7497" spans="9:9">
      <c r="I7497" s="24"/>
    </row>
    <row r="7498" spans="9:9">
      <c r="I7498" s="24"/>
    </row>
    <row r="7499" spans="9:9">
      <c r="I7499" s="24"/>
    </row>
    <row r="7500" spans="9:9">
      <c r="I7500" s="24"/>
    </row>
    <row r="7501" spans="9:9">
      <c r="I7501" s="24"/>
    </row>
    <row r="7502" spans="9:9">
      <c r="I7502" s="24"/>
    </row>
    <row r="7503" spans="9:9">
      <c r="I7503" s="24"/>
    </row>
    <row r="7504" spans="9:9">
      <c r="I7504" s="24"/>
    </row>
    <row r="7505" spans="9:9">
      <c r="I7505" s="24"/>
    </row>
    <row r="7506" spans="9:9">
      <c r="I7506" s="24"/>
    </row>
    <row r="7507" spans="9:9">
      <c r="I7507" s="24"/>
    </row>
    <row r="7508" spans="9:9">
      <c r="I7508" s="24"/>
    </row>
    <row r="7509" spans="9:9">
      <c r="I7509" s="24"/>
    </row>
    <row r="7510" spans="9:9">
      <c r="I7510" s="24"/>
    </row>
    <row r="7511" spans="9:9">
      <c r="I7511" s="24"/>
    </row>
    <row r="7512" spans="9:9">
      <c r="I7512" s="24"/>
    </row>
    <row r="7513" spans="9:9">
      <c r="I7513" s="24"/>
    </row>
    <row r="7514" spans="9:9">
      <c r="I7514" s="24"/>
    </row>
    <row r="7515" spans="9:9">
      <c r="I7515" s="24"/>
    </row>
    <row r="7516" spans="9:9">
      <c r="I7516" s="24"/>
    </row>
    <row r="7517" spans="9:9">
      <c r="I7517" s="24"/>
    </row>
    <row r="7518" spans="9:9">
      <c r="I7518" s="24"/>
    </row>
    <row r="7519" spans="9:9">
      <c r="I7519" s="24"/>
    </row>
    <row r="7520" spans="9:9">
      <c r="I7520" s="24"/>
    </row>
    <row r="7521" spans="9:9">
      <c r="I7521" s="24"/>
    </row>
    <row r="7522" spans="9:9">
      <c r="I7522" s="24"/>
    </row>
    <row r="7523" spans="9:9">
      <c r="I7523" s="24"/>
    </row>
    <row r="7524" spans="9:9">
      <c r="I7524" s="24"/>
    </row>
    <row r="7525" spans="9:9">
      <c r="I7525" s="24"/>
    </row>
    <row r="7526" spans="9:9">
      <c r="I7526" s="24"/>
    </row>
    <row r="7527" spans="9:9">
      <c r="I7527" s="24"/>
    </row>
    <row r="7528" spans="9:9">
      <c r="I7528" s="24"/>
    </row>
    <row r="7529" spans="9:9">
      <c r="I7529" s="24"/>
    </row>
    <row r="7530" spans="9:9">
      <c r="I7530" s="24"/>
    </row>
    <row r="7531" spans="9:9">
      <c r="I7531" s="24"/>
    </row>
    <row r="7532" spans="9:9">
      <c r="I7532" s="24"/>
    </row>
    <row r="7533" spans="9:9">
      <c r="I7533" s="24"/>
    </row>
    <row r="7534" spans="9:9">
      <c r="I7534" s="24"/>
    </row>
    <row r="7535" spans="9:9">
      <c r="I7535" s="24"/>
    </row>
    <row r="7536" spans="9:9">
      <c r="I7536" s="24"/>
    </row>
    <row r="7537" spans="9:9">
      <c r="I7537" s="24"/>
    </row>
    <row r="7538" spans="9:9">
      <c r="I7538" s="24"/>
    </row>
    <row r="7539" spans="9:9">
      <c r="I7539" s="24"/>
    </row>
    <row r="7540" spans="9:9">
      <c r="I7540" s="24"/>
    </row>
    <row r="7541" spans="9:9">
      <c r="I7541" s="24"/>
    </row>
    <row r="7542" spans="9:9">
      <c r="I7542" s="24"/>
    </row>
    <row r="7543" spans="9:9">
      <c r="I7543" s="24"/>
    </row>
    <row r="7544" spans="9:9">
      <c r="I7544" s="24"/>
    </row>
    <row r="7545" spans="9:9">
      <c r="I7545" s="24"/>
    </row>
    <row r="7546" spans="9:9">
      <c r="I7546" s="24"/>
    </row>
    <row r="7547" spans="9:9">
      <c r="I7547" s="24"/>
    </row>
    <row r="7548" spans="9:9">
      <c r="I7548" s="24"/>
    </row>
    <row r="7549" spans="9:9">
      <c r="I7549" s="24"/>
    </row>
    <row r="7550" spans="9:9">
      <c r="I7550" s="24"/>
    </row>
    <row r="7551" spans="9:9">
      <c r="I7551" s="24"/>
    </row>
    <row r="7552" spans="9:9">
      <c r="I7552" s="24"/>
    </row>
    <row r="7553" spans="9:9">
      <c r="I7553" s="24"/>
    </row>
    <row r="7554" spans="9:9">
      <c r="I7554" s="24"/>
    </row>
    <row r="7555" spans="9:9">
      <c r="I7555" s="24"/>
    </row>
    <row r="7556" spans="9:9">
      <c r="I7556" s="24"/>
    </row>
    <row r="7557" spans="9:9">
      <c r="I7557" s="24"/>
    </row>
    <row r="7558" spans="9:9">
      <c r="I7558" s="24"/>
    </row>
    <row r="7559" spans="9:9">
      <c r="I7559" s="24"/>
    </row>
    <row r="7560" spans="9:9">
      <c r="I7560" s="24"/>
    </row>
    <row r="7561" spans="9:9">
      <c r="I7561" s="24"/>
    </row>
    <row r="7562" spans="9:9">
      <c r="I7562" s="24"/>
    </row>
    <row r="7563" spans="9:9">
      <c r="I7563" s="24"/>
    </row>
    <row r="7564" spans="9:9">
      <c r="I7564" s="24"/>
    </row>
    <row r="7565" spans="9:9">
      <c r="I7565" s="24"/>
    </row>
    <row r="7566" spans="9:9">
      <c r="I7566" s="24"/>
    </row>
    <row r="7567" spans="9:9">
      <c r="I7567" s="24"/>
    </row>
    <row r="7568" spans="9:9">
      <c r="I7568" s="24"/>
    </row>
    <row r="7569" spans="9:9">
      <c r="I7569" s="24"/>
    </row>
    <row r="7570" spans="9:9">
      <c r="I7570" s="24"/>
    </row>
    <row r="7571" spans="9:9">
      <c r="I7571" s="24"/>
    </row>
    <row r="7572" spans="9:9">
      <c r="I7572" s="24"/>
    </row>
    <row r="7573" spans="9:9">
      <c r="I7573" s="24"/>
    </row>
    <row r="7574" spans="9:9">
      <c r="I7574" s="24"/>
    </row>
    <row r="7575" spans="9:9">
      <c r="I7575" s="24"/>
    </row>
    <row r="7576" spans="9:9">
      <c r="I7576" s="24"/>
    </row>
    <row r="7577" spans="9:9">
      <c r="I7577" s="24"/>
    </row>
    <row r="7578" spans="9:9">
      <c r="I7578" s="24"/>
    </row>
    <row r="7579" spans="9:9">
      <c r="I7579" s="24"/>
    </row>
    <row r="7580" spans="9:9">
      <c r="I7580" s="24"/>
    </row>
    <row r="7581" spans="9:9">
      <c r="I7581" s="24"/>
    </row>
    <row r="7582" spans="9:9">
      <c r="I7582" s="24"/>
    </row>
    <row r="7583" spans="9:9">
      <c r="I7583" s="24"/>
    </row>
    <row r="7584" spans="9:9">
      <c r="I7584" s="24"/>
    </row>
    <row r="7585" spans="9:9">
      <c r="I7585" s="24"/>
    </row>
    <row r="7586" spans="9:9">
      <c r="I7586" s="24"/>
    </row>
    <row r="7587" spans="9:9">
      <c r="I7587" s="24"/>
    </row>
    <row r="7588" spans="9:9">
      <c r="I7588" s="24"/>
    </row>
    <row r="7589" spans="9:9">
      <c r="I7589" s="24"/>
    </row>
    <row r="7590" spans="9:9">
      <c r="I7590" s="24"/>
    </row>
    <row r="7591" spans="9:9">
      <c r="I7591" s="24"/>
    </row>
    <row r="7592" spans="9:9">
      <c r="I7592" s="24"/>
    </row>
    <row r="7593" spans="9:9">
      <c r="I7593" s="24"/>
    </row>
    <row r="7594" spans="9:9">
      <c r="I7594" s="24"/>
    </row>
    <row r="7595" spans="9:9">
      <c r="I7595" s="24"/>
    </row>
    <row r="7596" spans="9:9">
      <c r="I7596" s="24"/>
    </row>
    <row r="7597" spans="9:9">
      <c r="I7597" s="24"/>
    </row>
    <row r="7598" spans="9:9">
      <c r="I7598" s="24"/>
    </row>
    <row r="7599" spans="9:9">
      <c r="I7599" s="24"/>
    </row>
    <row r="7600" spans="9:9">
      <c r="I7600" s="24"/>
    </row>
    <row r="7601" spans="9:9">
      <c r="I7601" s="24"/>
    </row>
    <row r="7602" spans="9:9">
      <c r="I7602" s="24"/>
    </row>
    <row r="7603" spans="9:9">
      <c r="I7603" s="24"/>
    </row>
    <row r="7604" spans="9:9">
      <c r="I7604" s="24"/>
    </row>
    <row r="7605" spans="9:9">
      <c r="I7605" s="24"/>
    </row>
    <row r="7606" spans="9:9">
      <c r="I7606" s="24"/>
    </row>
    <row r="7607" spans="9:9">
      <c r="I7607" s="24"/>
    </row>
    <row r="7608" spans="9:9">
      <c r="I7608" s="24"/>
    </row>
    <row r="7609" spans="9:9">
      <c r="I7609" s="24"/>
    </row>
    <row r="7610" spans="9:9">
      <c r="I7610" s="24"/>
    </row>
    <row r="7611" spans="9:9">
      <c r="I7611" s="24"/>
    </row>
    <row r="7612" spans="9:9">
      <c r="I7612" s="24"/>
    </row>
    <row r="7613" spans="9:9">
      <c r="I7613" s="24"/>
    </row>
    <row r="7614" spans="9:9">
      <c r="I7614" s="24"/>
    </row>
    <row r="7615" spans="9:9">
      <c r="I7615" s="24"/>
    </row>
    <row r="7616" spans="9:9">
      <c r="I7616" s="24"/>
    </row>
    <row r="7617" spans="9:9">
      <c r="I7617" s="24"/>
    </row>
    <row r="7618" spans="9:9">
      <c r="I7618" s="24"/>
    </row>
    <row r="7619" spans="9:9">
      <c r="I7619" s="24"/>
    </row>
    <row r="7620" spans="9:9">
      <c r="I7620" s="24"/>
    </row>
    <row r="7621" spans="9:9">
      <c r="I7621" s="24"/>
    </row>
    <row r="7622" spans="9:9">
      <c r="I7622" s="24"/>
    </row>
    <row r="7623" spans="9:9">
      <c r="I7623" s="24"/>
    </row>
    <row r="7624" spans="9:9">
      <c r="I7624" s="24"/>
    </row>
    <row r="7625" spans="9:9">
      <c r="I7625" s="24"/>
    </row>
    <row r="7626" spans="9:9">
      <c r="I7626" s="24"/>
    </row>
    <row r="7627" spans="9:9">
      <c r="I7627" s="24"/>
    </row>
    <row r="7628" spans="9:9">
      <c r="I7628" s="24"/>
    </row>
    <row r="7629" spans="9:9">
      <c r="I7629" s="24"/>
    </row>
    <row r="7630" spans="9:9">
      <c r="I7630" s="24"/>
    </row>
    <row r="7631" spans="9:9">
      <c r="I7631" s="24"/>
    </row>
    <row r="7632" spans="9:9">
      <c r="I7632" s="24"/>
    </row>
    <row r="7633" spans="9:9">
      <c r="I7633" s="24"/>
    </row>
    <row r="7634" spans="9:9">
      <c r="I7634" s="24"/>
    </row>
    <row r="7635" spans="9:9">
      <c r="I7635" s="24"/>
    </row>
    <row r="7636" spans="9:9">
      <c r="I7636" s="24"/>
    </row>
    <row r="7637" spans="9:9">
      <c r="I7637" s="24"/>
    </row>
    <row r="7638" spans="9:9">
      <c r="I7638" s="24"/>
    </row>
    <row r="7639" spans="9:9">
      <c r="I7639" s="24"/>
    </row>
    <row r="7640" spans="9:9">
      <c r="I7640" s="24"/>
    </row>
    <row r="7641" spans="9:9">
      <c r="I7641" s="24"/>
    </row>
    <row r="7642" spans="9:9">
      <c r="I7642" s="24"/>
    </row>
    <row r="7643" spans="9:9">
      <c r="I7643" s="24"/>
    </row>
    <row r="7644" spans="9:9">
      <c r="I7644" s="24"/>
    </row>
    <row r="7645" spans="9:9">
      <c r="I7645" s="24"/>
    </row>
    <row r="7646" spans="9:9">
      <c r="I7646" s="24"/>
    </row>
    <row r="7647" spans="9:9">
      <c r="I7647" s="24"/>
    </row>
    <row r="7648" spans="9:9">
      <c r="I7648" s="24"/>
    </row>
    <row r="7649" spans="9:9">
      <c r="I7649" s="24"/>
    </row>
    <row r="7650" spans="9:9">
      <c r="I7650" s="24"/>
    </row>
    <row r="7651" spans="9:9">
      <c r="I7651" s="24"/>
    </row>
    <row r="7652" spans="9:9">
      <c r="I7652" s="24"/>
    </row>
    <row r="7653" spans="9:9">
      <c r="I7653" s="24"/>
    </row>
    <row r="7654" spans="9:9">
      <c r="I7654" s="24"/>
    </row>
    <row r="7655" spans="9:9">
      <c r="I7655" s="24"/>
    </row>
    <row r="7656" spans="9:9">
      <c r="I7656" s="24"/>
    </row>
    <row r="7657" spans="9:9">
      <c r="I7657" s="24"/>
    </row>
    <row r="7658" spans="9:9">
      <c r="I7658" s="24"/>
    </row>
    <row r="7659" spans="9:9">
      <c r="I7659" s="24"/>
    </row>
    <row r="7660" spans="9:9">
      <c r="I7660" s="24"/>
    </row>
    <row r="7661" spans="9:9">
      <c r="I7661" s="24"/>
    </row>
    <row r="7662" spans="9:9">
      <c r="I7662" s="24"/>
    </row>
    <row r="7663" spans="9:9">
      <c r="I7663" s="24"/>
    </row>
    <row r="7664" spans="9:9">
      <c r="I7664" s="24"/>
    </row>
    <row r="7665" spans="9:9">
      <c r="I7665" s="24"/>
    </row>
    <row r="7666" spans="9:9">
      <c r="I7666" s="24"/>
    </row>
    <row r="7667" spans="9:9">
      <c r="I7667" s="24"/>
    </row>
    <row r="7668" spans="9:9">
      <c r="I7668" s="24"/>
    </row>
    <row r="7669" spans="9:9">
      <c r="I7669" s="24"/>
    </row>
    <row r="7670" spans="9:9">
      <c r="I7670" s="24"/>
    </row>
    <row r="7671" spans="9:9">
      <c r="I7671" s="24"/>
    </row>
    <row r="7672" spans="9:9">
      <c r="I7672" s="24"/>
    </row>
    <row r="7673" spans="9:9">
      <c r="I7673" s="24"/>
    </row>
    <row r="7674" spans="9:9">
      <c r="I7674" s="24"/>
    </row>
    <row r="7675" spans="9:9">
      <c r="I7675" s="24"/>
    </row>
    <row r="7676" spans="9:9">
      <c r="I7676" s="24"/>
    </row>
    <row r="7677" spans="9:9">
      <c r="I7677" s="24"/>
    </row>
    <row r="7678" spans="9:9">
      <c r="I7678" s="24"/>
    </row>
    <row r="7679" spans="9:9">
      <c r="I7679" s="24"/>
    </row>
    <row r="7680" spans="9:9">
      <c r="I7680" s="24"/>
    </row>
    <row r="7681" spans="9:9">
      <c r="I7681" s="24"/>
    </row>
    <row r="7682" spans="9:9">
      <c r="I7682" s="24"/>
    </row>
    <row r="7683" spans="9:9">
      <c r="I7683" s="24"/>
    </row>
    <row r="7684" spans="9:9">
      <c r="I7684" s="24"/>
    </row>
    <row r="7685" spans="9:9">
      <c r="I7685" s="24"/>
    </row>
    <row r="7686" spans="9:9">
      <c r="I7686" s="24"/>
    </row>
    <row r="7687" spans="9:9">
      <c r="I7687" s="24"/>
    </row>
    <row r="7688" spans="9:9">
      <c r="I7688" s="24"/>
    </row>
    <row r="7689" spans="9:9">
      <c r="I7689" s="24"/>
    </row>
    <row r="7690" spans="9:9">
      <c r="I7690" s="24"/>
    </row>
    <row r="7691" spans="9:9">
      <c r="I7691" s="24"/>
    </row>
    <row r="7692" spans="9:9">
      <c r="I7692" s="24"/>
    </row>
    <row r="7693" spans="9:9">
      <c r="I7693" s="24"/>
    </row>
    <row r="7694" spans="9:9">
      <c r="I7694" s="24"/>
    </row>
    <row r="7695" spans="9:9">
      <c r="I7695" s="24"/>
    </row>
    <row r="7696" spans="9:9">
      <c r="I7696" s="24"/>
    </row>
    <row r="7697" spans="9:9">
      <c r="I7697" s="24"/>
    </row>
    <row r="7698" spans="9:9">
      <c r="I7698" s="24"/>
    </row>
    <row r="7699" spans="9:9">
      <c r="I7699" s="24"/>
    </row>
    <row r="7700" spans="9:9">
      <c r="I7700" s="24"/>
    </row>
    <row r="7701" spans="9:9">
      <c r="I7701" s="24"/>
    </row>
    <row r="7702" spans="9:9">
      <c r="I7702" s="24"/>
    </row>
    <row r="7703" spans="9:9">
      <c r="I7703" s="24"/>
    </row>
    <row r="7704" spans="9:9">
      <c r="I7704" s="24"/>
    </row>
    <row r="7705" spans="9:9">
      <c r="I7705" s="24"/>
    </row>
    <row r="7706" spans="9:9">
      <c r="I7706" s="24"/>
    </row>
    <row r="7707" spans="9:9">
      <c r="I7707" s="24"/>
    </row>
    <row r="7708" spans="9:9">
      <c r="I7708" s="24"/>
    </row>
    <row r="7709" spans="9:9">
      <c r="I7709" s="24"/>
    </row>
    <row r="7710" spans="9:9">
      <c r="I7710" s="24"/>
    </row>
    <row r="7711" spans="9:9">
      <c r="I7711" s="24"/>
    </row>
    <row r="7712" spans="9:9">
      <c r="I7712" s="24"/>
    </row>
    <row r="7713" spans="9:9">
      <c r="I7713" s="24"/>
    </row>
    <row r="7714" spans="9:9">
      <c r="I7714" s="24"/>
    </row>
    <row r="7715" spans="9:9">
      <c r="I7715" s="24"/>
    </row>
    <row r="7716" spans="9:9">
      <c r="I7716" s="24"/>
    </row>
    <row r="7717" spans="9:9">
      <c r="I7717" s="24"/>
    </row>
    <row r="7718" spans="9:9">
      <c r="I7718" s="24"/>
    </row>
    <row r="7719" spans="9:9">
      <c r="I7719" s="24"/>
    </row>
    <row r="7720" spans="9:9">
      <c r="I7720" s="24"/>
    </row>
    <row r="7721" spans="9:9">
      <c r="I7721" s="24"/>
    </row>
    <row r="7722" spans="9:9">
      <c r="I7722" s="24"/>
    </row>
    <row r="7723" spans="9:9">
      <c r="I7723" s="24"/>
    </row>
    <row r="7724" spans="9:9">
      <c r="I7724" s="24"/>
    </row>
    <row r="7725" spans="9:9">
      <c r="I7725" s="24"/>
    </row>
    <row r="7726" spans="9:9">
      <c r="I7726" s="24"/>
    </row>
    <row r="7727" spans="9:9">
      <c r="I7727" s="24"/>
    </row>
    <row r="7728" spans="9:9">
      <c r="I7728" s="24"/>
    </row>
    <row r="7729" spans="9:9">
      <c r="I7729" s="24"/>
    </row>
    <row r="7730" spans="9:9">
      <c r="I7730" s="24"/>
    </row>
    <row r="7731" spans="9:9">
      <c r="I7731" s="24"/>
    </row>
    <row r="7732" spans="9:9">
      <c r="I7732" s="24"/>
    </row>
    <row r="7733" spans="9:9">
      <c r="I7733" s="24"/>
    </row>
    <row r="7734" spans="9:9">
      <c r="I7734" s="24"/>
    </row>
    <row r="7735" spans="9:9">
      <c r="I7735" s="24"/>
    </row>
    <row r="7736" spans="9:9">
      <c r="I7736" s="24"/>
    </row>
    <row r="7737" spans="9:9">
      <c r="I7737" s="24"/>
    </row>
    <row r="7738" spans="9:9">
      <c r="I7738" s="24"/>
    </row>
    <row r="7739" spans="9:9">
      <c r="I7739" s="24"/>
    </row>
    <row r="7740" spans="9:9">
      <c r="I7740" s="24"/>
    </row>
    <row r="7741" spans="9:9">
      <c r="I7741" s="24"/>
    </row>
    <row r="7742" spans="9:9">
      <c r="I7742" s="24"/>
    </row>
    <row r="7743" spans="9:9">
      <c r="I7743" s="24"/>
    </row>
    <row r="7744" spans="9:9">
      <c r="I7744" s="24"/>
    </row>
    <row r="7745" spans="9:9">
      <c r="I7745" s="24"/>
    </row>
    <row r="7746" spans="9:9">
      <c r="I7746" s="24"/>
    </row>
    <row r="7747" spans="9:9">
      <c r="I7747" s="24"/>
    </row>
    <row r="7748" spans="9:9">
      <c r="I7748" s="24"/>
    </row>
    <row r="7749" spans="9:9">
      <c r="I7749" s="24"/>
    </row>
    <row r="7750" spans="9:9">
      <c r="I7750" s="24"/>
    </row>
    <row r="7751" spans="9:9">
      <c r="I7751" s="24"/>
    </row>
    <row r="7752" spans="9:9">
      <c r="I7752" s="24"/>
    </row>
    <row r="7753" spans="9:9">
      <c r="I7753" s="24"/>
    </row>
    <row r="7754" spans="9:9">
      <c r="I7754" s="24"/>
    </row>
    <row r="7755" spans="9:9">
      <c r="I7755" s="24"/>
    </row>
    <row r="7756" spans="9:9">
      <c r="I7756" s="24"/>
    </row>
    <row r="7757" spans="9:9">
      <c r="I7757" s="24"/>
    </row>
    <row r="7758" spans="9:9">
      <c r="I7758" s="24"/>
    </row>
    <row r="7759" spans="9:9">
      <c r="I7759" s="24"/>
    </row>
    <row r="7760" spans="9:9">
      <c r="I7760" s="24"/>
    </row>
    <row r="7761" spans="9:9">
      <c r="I7761" s="24"/>
    </row>
    <row r="7762" spans="9:9">
      <c r="I7762" s="24"/>
    </row>
    <row r="7763" spans="9:9">
      <c r="I7763" s="24"/>
    </row>
    <row r="7764" spans="9:9">
      <c r="I7764" s="24"/>
    </row>
    <row r="7765" spans="9:9">
      <c r="I7765" s="24"/>
    </row>
    <row r="7766" spans="9:9">
      <c r="I7766" s="24"/>
    </row>
    <row r="7767" spans="9:9">
      <c r="I7767" s="24"/>
    </row>
    <row r="7768" spans="9:9">
      <c r="I7768" s="24"/>
    </row>
    <row r="7769" spans="9:9">
      <c r="I7769" s="24"/>
    </row>
    <row r="7770" spans="9:9">
      <c r="I7770" s="24"/>
    </row>
    <row r="7771" spans="9:9">
      <c r="I7771" s="24"/>
    </row>
    <row r="7772" spans="9:9">
      <c r="I7772" s="24"/>
    </row>
    <row r="7773" spans="9:9">
      <c r="I7773" s="24"/>
    </row>
    <row r="7774" spans="9:9">
      <c r="I7774" s="24"/>
    </row>
    <row r="7775" spans="9:9">
      <c r="I7775" s="24"/>
    </row>
    <row r="7776" spans="9:9">
      <c r="I7776" s="24"/>
    </row>
    <row r="7777" spans="9:9">
      <c r="I7777" s="24"/>
    </row>
    <row r="7778" spans="9:9">
      <c r="I7778" s="24"/>
    </row>
    <row r="7779" spans="9:9">
      <c r="I7779" s="24"/>
    </row>
    <row r="7780" spans="9:9">
      <c r="I7780" s="24"/>
    </row>
    <row r="7781" spans="9:9">
      <c r="I7781" s="24"/>
    </row>
    <row r="7782" spans="9:9">
      <c r="I7782" s="24"/>
    </row>
    <row r="7783" spans="9:9">
      <c r="I7783" s="24"/>
    </row>
    <row r="7784" spans="9:9">
      <c r="I7784" s="24"/>
    </row>
    <row r="7785" spans="9:9">
      <c r="I7785" s="24"/>
    </row>
    <row r="7786" spans="9:9">
      <c r="I7786" s="24"/>
    </row>
    <row r="7787" spans="9:9">
      <c r="I7787" s="24"/>
    </row>
    <row r="7788" spans="9:9">
      <c r="I7788" s="24"/>
    </row>
    <row r="7789" spans="9:9">
      <c r="I7789" s="24"/>
    </row>
    <row r="7790" spans="9:9">
      <c r="I7790" s="24"/>
    </row>
    <row r="7791" spans="9:9">
      <c r="I7791" s="24"/>
    </row>
    <row r="7792" spans="9:9">
      <c r="I7792" s="24"/>
    </row>
    <row r="7793" spans="9:9">
      <c r="I7793" s="24"/>
    </row>
    <row r="7794" spans="9:9">
      <c r="I7794" s="24"/>
    </row>
    <row r="7795" spans="9:9">
      <c r="I7795" s="24"/>
    </row>
    <row r="7796" spans="9:9">
      <c r="I7796" s="24"/>
    </row>
    <row r="7797" spans="9:9">
      <c r="I7797" s="24"/>
    </row>
    <row r="7798" spans="9:9">
      <c r="I7798" s="24"/>
    </row>
    <row r="7799" spans="9:9">
      <c r="I7799" s="24"/>
    </row>
    <row r="7800" spans="9:9">
      <c r="I7800" s="24"/>
    </row>
    <row r="7801" spans="9:9">
      <c r="I7801" s="24"/>
    </row>
    <row r="7802" spans="9:9">
      <c r="I7802" s="24"/>
    </row>
    <row r="7803" spans="9:9">
      <c r="I7803" s="24"/>
    </row>
    <row r="7804" spans="9:9">
      <c r="I7804" s="24"/>
    </row>
    <row r="7805" spans="9:9">
      <c r="I7805" s="24"/>
    </row>
    <row r="7806" spans="9:9">
      <c r="I7806" s="24"/>
    </row>
    <row r="7807" spans="9:9">
      <c r="I7807" s="24"/>
    </row>
    <row r="7808" spans="9:9">
      <c r="I7808" s="24"/>
    </row>
    <row r="7809" spans="9:9">
      <c r="I7809" s="24"/>
    </row>
    <row r="7810" spans="9:9">
      <c r="I7810" s="24"/>
    </row>
    <row r="7811" spans="9:9">
      <c r="I7811" s="24"/>
    </row>
    <row r="7812" spans="9:9">
      <c r="I7812" s="24"/>
    </row>
    <row r="7813" spans="9:9">
      <c r="I7813" s="24"/>
    </row>
    <row r="7814" spans="9:9">
      <c r="I7814" s="24"/>
    </row>
    <row r="7815" spans="9:9">
      <c r="I7815" s="24"/>
    </row>
    <row r="7816" spans="9:9">
      <c r="I7816" s="24"/>
    </row>
    <row r="7817" spans="9:9">
      <c r="I7817" s="24"/>
    </row>
    <row r="7818" spans="9:9">
      <c r="I7818" s="24"/>
    </row>
    <row r="7819" spans="9:9">
      <c r="I7819" s="24"/>
    </row>
    <row r="7820" spans="9:9">
      <c r="I7820" s="24"/>
    </row>
    <row r="7821" spans="9:9">
      <c r="I7821" s="24"/>
    </row>
    <row r="7822" spans="9:9">
      <c r="I7822" s="24"/>
    </row>
    <row r="7823" spans="9:9">
      <c r="I7823" s="24"/>
    </row>
    <row r="7824" spans="9:9">
      <c r="I7824" s="24"/>
    </row>
    <row r="7825" spans="9:9">
      <c r="I7825" s="24"/>
    </row>
    <row r="7826" spans="9:9">
      <c r="I7826" s="24"/>
    </row>
    <row r="7827" spans="9:9">
      <c r="I7827" s="24"/>
    </row>
    <row r="7828" spans="9:9">
      <c r="I7828" s="24"/>
    </row>
    <row r="7829" spans="9:9">
      <c r="I7829" s="24"/>
    </row>
    <row r="7830" spans="9:9">
      <c r="I7830" s="24"/>
    </row>
    <row r="7831" spans="9:9">
      <c r="I7831" s="24"/>
    </row>
    <row r="7832" spans="9:9">
      <c r="I7832" s="24"/>
    </row>
    <row r="7833" spans="9:9">
      <c r="I7833" s="24"/>
    </row>
    <row r="7834" spans="9:9">
      <c r="I7834" s="24"/>
    </row>
    <row r="7835" spans="9:9">
      <c r="I7835" s="24"/>
    </row>
    <row r="7836" spans="9:9">
      <c r="I7836" s="24"/>
    </row>
    <row r="7837" spans="9:9">
      <c r="I7837" s="24"/>
    </row>
    <row r="7838" spans="9:9">
      <c r="I7838" s="24"/>
    </row>
    <row r="7839" spans="9:9">
      <c r="I7839" s="24"/>
    </row>
    <row r="7840" spans="9:9">
      <c r="I7840" s="24"/>
    </row>
    <row r="7841" spans="9:9">
      <c r="I7841" s="24"/>
    </row>
    <row r="7842" spans="9:9">
      <c r="I7842" s="24"/>
    </row>
    <row r="7843" spans="9:9">
      <c r="I7843" s="24"/>
    </row>
    <row r="7844" spans="9:9">
      <c r="I7844" s="24"/>
    </row>
    <row r="7845" spans="9:9">
      <c r="I7845" s="24"/>
    </row>
    <row r="7846" spans="9:9">
      <c r="I7846" s="24"/>
    </row>
    <row r="7847" spans="9:9">
      <c r="I7847" s="24"/>
    </row>
    <row r="7848" spans="9:9">
      <c r="I7848" s="24"/>
    </row>
    <row r="7849" spans="9:9">
      <c r="I7849" s="24"/>
    </row>
    <row r="7850" spans="9:9">
      <c r="I7850" s="24"/>
    </row>
    <row r="7851" spans="9:9">
      <c r="I7851" s="24"/>
    </row>
    <row r="7852" spans="9:9">
      <c r="I7852" s="24"/>
    </row>
    <row r="7853" spans="9:9">
      <c r="I7853" s="24"/>
    </row>
    <row r="7854" spans="9:9">
      <c r="I7854" s="24"/>
    </row>
    <row r="7855" spans="9:9">
      <c r="I7855" s="24"/>
    </row>
    <row r="7856" spans="9:9">
      <c r="I7856" s="24"/>
    </row>
    <row r="7857" spans="9:9">
      <c r="I7857" s="24"/>
    </row>
    <row r="7858" spans="9:9">
      <c r="I7858" s="24"/>
    </row>
    <row r="7859" spans="9:9">
      <c r="I7859" s="24"/>
    </row>
    <row r="7860" spans="9:9">
      <c r="I7860" s="24"/>
    </row>
    <row r="7861" spans="9:9">
      <c r="I7861" s="24"/>
    </row>
    <row r="7862" spans="9:9">
      <c r="I7862" s="24"/>
    </row>
    <row r="7863" spans="9:9">
      <c r="I7863" s="24"/>
    </row>
    <row r="7864" spans="9:9">
      <c r="I7864" s="24"/>
    </row>
    <row r="7865" spans="9:9">
      <c r="I7865" s="24"/>
    </row>
    <row r="7866" spans="9:9">
      <c r="I7866" s="24"/>
    </row>
    <row r="7867" spans="9:9">
      <c r="I7867" s="24"/>
    </row>
    <row r="7868" spans="9:9">
      <c r="I7868" s="24"/>
    </row>
    <row r="7869" spans="9:9">
      <c r="I7869" s="24"/>
    </row>
    <row r="7870" spans="9:9">
      <c r="I7870" s="24"/>
    </row>
    <row r="7871" spans="9:9">
      <c r="I7871" s="24"/>
    </row>
    <row r="7872" spans="9:9">
      <c r="I7872" s="24"/>
    </row>
    <row r="7873" spans="9:9">
      <c r="I7873" s="24"/>
    </row>
    <row r="7874" spans="9:9">
      <c r="I7874" s="24"/>
    </row>
    <row r="7875" spans="9:9">
      <c r="I7875" s="24"/>
    </row>
    <row r="7876" spans="9:9">
      <c r="I7876" s="24"/>
    </row>
    <row r="7877" spans="9:9">
      <c r="I7877" s="24"/>
    </row>
    <row r="7878" spans="9:9">
      <c r="I7878" s="24"/>
    </row>
    <row r="7879" spans="9:9">
      <c r="I7879" s="24"/>
    </row>
    <row r="7880" spans="9:9">
      <c r="I7880" s="24"/>
    </row>
    <row r="7881" spans="9:9">
      <c r="I7881" s="24"/>
    </row>
    <row r="7882" spans="9:9">
      <c r="I7882" s="24"/>
    </row>
    <row r="7883" spans="9:9">
      <c r="I7883" s="24"/>
    </row>
    <row r="7884" spans="9:9">
      <c r="I7884" s="24"/>
    </row>
    <row r="7885" spans="9:9">
      <c r="I7885" s="24"/>
    </row>
    <row r="7886" spans="9:9">
      <c r="I7886" s="24"/>
    </row>
    <row r="7887" spans="9:9">
      <c r="I7887" s="24"/>
    </row>
    <row r="7888" spans="9:9">
      <c r="I7888" s="24"/>
    </row>
    <row r="7889" spans="9:9">
      <c r="I7889" s="24"/>
    </row>
    <row r="7890" spans="9:9">
      <c r="I7890" s="24"/>
    </row>
    <row r="7891" spans="9:9">
      <c r="I7891" s="24"/>
    </row>
    <row r="7892" spans="9:9">
      <c r="I7892" s="24"/>
    </row>
    <row r="7893" spans="9:9">
      <c r="I7893" s="24"/>
    </row>
    <row r="7894" spans="9:9">
      <c r="I7894" s="24"/>
    </row>
    <row r="7895" spans="9:9">
      <c r="I7895" s="24"/>
    </row>
    <row r="7896" spans="9:9">
      <c r="I7896" s="24"/>
    </row>
    <row r="7897" spans="9:9">
      <c r="I7897" s="24"/>
    </row>
    <row r="7898" spans="9:9">
      <c r="I7898" s="24"/>
    </row>
    <row r="7899" spans="9:9">
      <c r="I7899" s="24"/>
    </row>
    <row r="7900" spans="9:9">
      <c r="I7900" s="24"/>
    </row>
    <row r="7901" spans="9:9">
      <c r="I7901" s="24"/>
    </row>
    <row r="7902" spans="9:9">
      <c r="I7902" s="24"/>
    </row>
    <row r="7903" spans="9:9">
      <c r="I7903" s="24"/>
    </row>
    <row r="7904" spans="9:9">
      <c r="I7904" s="24"/>
    </row>
    <row r="7905" spans="9:9">
      <c r="I7905" s="24"/>
    </row>
    <row r="7906" spans="9:9">
      <c r="I7906" s="24"/>
    </row>
    <row r="7907" spans="9:9">
      <c r="I7907" s="24"/>
    </row>
    <row r="7908" spans="9:9">
      <c r="I7908" s="24"/>
    </row>
    <row r="7909" spans="9:9">
      <c r="I7909" s="24"/>
    </row>
    <row r="7910" spans="9:9">
      <c r="I7910" s="24"/>
    </row>
    <row r="7911" spans="9:9">
      <c r="I7911" s="24"/>
    </row>
    <row r="7912" spans="9:9">
      <c r="I7912" s="24"/>
    </row>
    <row r="7913" spans="9:9">
      <c r="I7913" s="24"/>
    </row>
    <row r="7914" spans="9:9">
      <c r="I7914" s="24"/>
    </row>
    <row r="7915" spans="9:9">
      <c r="I7915" s="24"/>
    </row>
    <row r="7916" spans="9:9">
      <c r="I7916" s="24"/>
    </row>
    <row r="7917" spans="9:9">
      <c r="I7917" s="24"/>
    </row>
    <row r="7918" spans="9:9">
      <c r="I7918" s="24"/>
    </row>
    <row r="7919" spans="9:9">
      <c r="I7919" s="24"/>
    </row>
    <row r="7920" spans="9:9">
      <c r="I7920" s="24"/>
    </row>
    <row r="7921" spans="9:9">
      <c r="I7921" s="24"/>
    </row>
    <row r="7922" spans="9:9">
      <c r="I7922" s="24"/>
    </row>
    <row r="7923" spans="9:9">
      <c r="I7923" s="24"/>
    </row>
    <row r="7924" spans="9:9">
      <c r="I7924" s="24"/>
    </row>
    <row r="7925" spans="9:9">
      <c r="I7925" s="24"/>
    </row>
    <row r="7926" spans="9:9">
      <c r="I7926" s="24"/>
    </row>
    <row r="7927" spans="9:9">
      <c r="I7927" s="24"/>
    </row>
    <row r="7928" spans="9:9">
      <c r="I7928" s="24"/>
    </row>
    <row r="7929" spans="9:9">
      <c r="I7929" s="24"/>
    </row>
    <row r="7930" spans="9:9">
      <c r="I7930" s="24"/>
    </row>
    <row r="7931" spans="9:9">
      <c r="I7931" s="24"/>
    </row>
    <row r="7932" spans="9:9">
      <c r="I7932" s="24"/>
    </row>
    <row r="7933" spans="9:9">
      <c r="I7933" s="24"/>
    </row>
    <row r="7934" spans="9:9">
      <c r="I7934" s="24"/>
    </row>
    <row r="7935" spans="9:9">
      <c r="I7935" s="24"/>
    </row>
    <row r="7936" spans="9:9">
      <c r="I7936" s="24"/>
    </row>
    <row r="7937" spans="9:9">
      <c r="I7937" s="24"/>
    </row>
    <row r="7938" spans="9:9">
      <c r="I7938" s="24"/>
    </row>
    <row r="7939" spans="9:9">
      <c r="I7939" s="24"/>
    </row>
    <row r="7940" spans="9:9">
      <c r="I7940" s="24"/>
    </row>
    <row r="7941" spans="9:9">
      <c r="I7941" s="24"/>
    </row>
    <row r="7942" spans="9:9">
      <c r="I7942" s="24"/>
    </row>
    <row r="7943" spans="9:9">
      <c r="I7943" s="24"/>
    </row>
    <row r="7944" spans="9:9">
      <c r="I7944" s="24"/>
    </row>
    <row r="7945" spans="9:9">
      <c r="I7945" s="24"/>
    </row>
    <row r="7946" spans="9:9">
      <c r="I7946" s="24"/>
    </row>
    <row r="7947" spans="9:9">
      <c r="I7947" s="24"/>
    </row>
    <row r="7948" spans="9:9">
      <c r="I7948" s="24"/>
    </row>
    <row r="7949" spans="9:9">
      <c r="I7949" s="24"/>
    </row>
    <row r="7950" spans="9:9">
      <c r="I7950" s="24"/>
    </row>
    <row r="7951" spans="9:9">
      <c r="I7951" s="24"/>
    </row>
    <row r="7952" spans="9:9">
      <c r="I7952" s="24"/>
    </row>
    <row r="7953" spans="9:9">
      <c r="I7953" s="24"/>
    </row>
    <row r="7954" spans="9:9">
      <c r="I7954" s="24"/>
    </row>
    <row r="7955" spans="9:9">
      <c r="I7955" s="24"/>
    </row>
    <row r="7956" spans="9:9">
      <c r="I7956" s="24"/>
    </row>
    <row r="7957" spans="9:9">
      <c r="I7957" s="24"/>
    </row>
    <row r="7958" spans="9:9">
      <c r="I7958" s="24"/>
    </row>
    <row r="7959" spans="9:9">
      <c r="I7959" s="24"/>
    </row>
    <row r="7960" spans="9:9">
      <c r="I7960" s="24"/>
    </row>
    <row r="7961" spans="9:9">
      <c r="I7961" s="24"/>
    </row>
    <row r="7962" spans="9:9">
      <c r="I7962" s="24"/>
    </row>
    <row r="7963" spans="9:9">
      <c r="I7963" s="24"/>
    </row>
    <row r="7964" spans="9:9">
      <c r="I7964" s="24"/>
    </row>
    <row r="7965" spans="9:9">
      <c r="I7965" s="24"/>
    </row>
    <row r="7966" spans="9:9">
      <c r="I7966" s="24"/>
    </row>
    <row r="7967" spans="9:9">
      <c r="I7967" s="24"/>
    </row>
    <row r="7968" spans="9:9">
      <c r="I7968" s="24"/>
    </row>
    <row r="7969" spans="9:9">
      <c r="I7969" s="24"/>
    </row>
    <row r="7970" spans="9:9">
      <c r="I7970" s="24"/>
    </row>
    <row r="7971" spans="9:9">
      <c r="I7971" s="24"/>
    </row>
    <row r="7972" spans="9:9">
      <c r="I7972" s="24"/>
    </row>
    <row r="7973" spans="9:9">
      <c r="I7973" s="24"/>
    </row>
    <row r="7974" spans="9:9">
      <c r="I7974" s="24"/>
    </row>
    <row r="7975" spans="9:9">
      <c r="I7975" s="24"/>
    </row>
    <row r="7976" spans="9:9">
      <c r="I7976" s="24"/>
    </row>
    <row r="7977" spans="9:9">
      <c r="I7977" s="24"/>
    </row>
    <row r="7978" spans="9:9">
      <c r="I7978" s="24"/>
    </row>
    <row r="7979" spans="9:9">
      <c r="I7979" s="24"/>
    </row>
    <row r="7980" spans="9:9">
      <c r="I7980" s="24"/>
    </row>
    <row r="7981" spans="9:9">
      <c r="I7981" s="24"/>
    </row>
    <row r="7982" spans="9:9">
      <c r="I7982" s="24"/>
    </row>
    <row r="7983" spans="9:9">
      <c r="I7983" s="24"/>
    </row>
    <row r="7984" spans="9:9">
      <c r="I7984" s="24"/>
    </row>
    <row r="7985" spans="9:9">
      <c r="I7985" s="24"/>
    </row>
    <row r="7986" spans="9:9">
      <c r="I7986" s="24"/>
    </row>
    <row r="7987" spans="9:9">
      <c r="I7987" s="24"/>
    </row>
    <row r="7988" spans="9:9">
      <c r="I7988" s="24"/>
    </row>
    <row r="7989" spans="9:9">
      <c r="I7989" s="24"/>
    </row>
    <row r="7990" spans="9:9">
      <c r="I7990" s="24"/>
    </row>
    <row r="7991" spans="9:9">
      <c r="I7991" s="24"/>
    </row>
    <row r="7992" spans="9:9">
      <c r="I7992" s="24"/>
    </row>
    <row r="7993" spans="9:9">
      <c r="I7993" s="24"/>
    </row>
    <row r="7994" spans="9:9">
      <c r="I7994" s="24"/>
    </row>
    <row r="7995" spans="9:9">
      <c r="I7995" s="24"/>
    </row>
    <row r="7996" spans="9:9">
      <c r="I7996" s="24"/>
    </row>
    <row r="7997" spans="9:9">
      <c r="I7997" s="24"/>
    </row>
    <row r="7998" spans="9:9">
      <c r="I7998" s="24"/>
    </row>
    <row r="7999" spans="9:9">
      <c r="I7999" s="24"/>
    </row>
    <row r="8000" spans="9:9">
      <c r="I8000" s="24"/>
    </row>
    <row r="8001" spans="9:9">
      <c r="I8001" s="24"/>
    </row>
    <row r="8002" spans="9:9">
      <c r="I8002" s="24"/>
    </row>
    <row r="8003" spans="9:9">
      <c r="I8003" s="24"/>
    </row>
    <row r="8004" spans="9:9">
      <c r="I8004" s="24"/>
    </row>
    <row r="8005" spans="9:9">
      <c r="I8005" s="24"/>
    </row>
    <row r="8006" spans="9:9">
      <c r="I8006" s="24"/>
    </row>
    <row r="8007" spans="9:9">
      <c r="I8007" s="24"/>
    </row>
    <row r="8008" spans="9:9">
      <c r="I8008" s="24"/>
    </row>
    <row r="8009" spans="9:9">
      <c r="I8009" s="24"/>
    </row>
    <row r="8010" spans="9:9">
      <c r="I8010" s="24"/>
    </row>
    <row r="8011" spans="9:9">
      <c r="I8011" s="24"/>
    </row>
    <row r="8012" spans="9:9">
      <c r="I8012" s="24"/>
    </row>
    <row r="8013" spans="9:9">
      <c r="I8013" s="24"/>
    </row>
    <row r="8014" spans="9:9">
      <c r="I8014" s="24"/>
    </row>
    <row r="8015" spans="9:9">
      <c r="I8015" s="24"/>
    </row>
    <row r="8016" spans="9:9">
      <c r="I8016" s="24"/>
    </row>
    <row r="8017" spans="9:9">
      <c r="I8017" s="24"/>
    </row>
    <row r="8018" spans="9:9">
      <c r="I8018" s="24"/>
    </row>
    <row r="8019" spans="9:9">
      <c r="I8019" s="24"/>
    </row>
    <row r="8020" spans="9:9">
      <c r="I8020" s="24"/>
    </row>
    <row r="8021" spans="9:9">
      <c r="I8021" s="24"/>
    </row>
    <row r="8022" spans="9:9">
      <c r="I8022" s="24"/>
    </row>
    <row r="8023" spans="9:9">
      <c r="I8023" s="24"/>
    </row>
    <row r="8024" spans="9:9">
      <c r="I8024" s="24"/>
    </row>
    <row r="8025" spans="9:9">
      <c r="I8025" s="24"/>
    </row>
    <row r="8026" spans="9:9">
      <c r="I8026" s="24"/>
    </row>
    <row r="8027" spans="9:9">
      <c r="I8027" s="24"/>
    </row>
    <row r="8028" spans="9:9">
      <c r="I8028" s="24"/>
    </row>
    <row r="8029" spans="9:9">
      <c r="I8029" s="24"/>
    </row>
    <row r="8030" spans="9:9">
      <c r="I8030" s="24"/>
    </row>
    <row r="8031" spans="9:9">
      <c r="I8031" s="24"/>
    </row>
    <row r="8032" spans="9:9">
      <c r="I8032" s="24"/>
    </row>
    <row r="8033" spans="9:9">
      <c r="I8033" s="24"/>
    </row>
    <row r="8034" spans="9:9">
      <c r="I8034" s="24"/>
    </row>
    <row r="8035" spans="9:9">
      <c r="I8035" s="24"/>
    </row>
    <row r="8036" spans="9:9">
      <c r="I8036" s="24"/>
    </row>
    <row r="8037" spans="9:9">
      <c r="I8037" s="24"/>
    </row>
    <row r="8038" spans="9:9">
      <c r="I8038" s="24"/>
    </row>
    <row r="8039" spans="9:9">
      <c r="I8039" s="24"/>
    </row>
    <row r="8040" spans="9:9">
      <c r="I8040" s="24"/>
    </row>
    <row r="8041" spans="9:9">
      <c r="I8041" s="24"/>
    </row>
    <row r="8042" spans="9:9">
      <c r="I8042" s="24"/>
    </row>
    <row r="8043" spans="9:9">
      <c r="I8043" s="24"/>
    </row>
    <row r="8044" spans="9:9">
      <c r="I8044" s="24"/>
    </row>
    <row r="8045" spans="9:9">
      <c r="I8045" s="24"/>
    </row>
    <row r="8046" spans="9:9">
      <c r="I8046" s="24"/>
    </row>
    <row r="8047" spans="9:9">
      <c r="I8047" s="24"/>
    </row>
    <row r="8048" spans="9:9">
      <c r="I8048" s="24"/>
    </row>
    <row r="8049" spans="9:9">
      <c r="I8049" s="24"/>
    </row>
    <row r="8050" spans="9:9">
      <c r="I8050" s="24"/>
    </row>
    <row r="8051" spans="9:9">
      <c r="I8051" s="24"/>
    </row>
    <row r="8052" spans="9:9">
      <c r="I8052" s="24"/>
    </row>
    <row r="8053" spans="9:9">
      <c r="I8053" s="24"/>
    </row>
    <row r="8054" spans="9:9">
      <c r="I8054" s="24"/>
    </row>
    <row r="8055" spans="9:9">
      <c r="I8055" s="24"/>
    </row>
    <row r="8056" spans="9:9">
      <c r="I8056" s="24"/>
    </row>
    <row r="8057" spans="9:9">
      <c r="I8057" s="24"/>
    </row>
    <row r="8058" spans="9:9">
      <c r="I8058" s="24"/>
    </row>
    <row r="8059" spans="9:9">
      <c r="I8059" s="24"/>
    </row>
    <row r="8060" spans="9:9">
      <c r="I8060" s="24"/>
    </row>
    <row r="8061" spans="9:9">
      <c r="I8061" s="24"/>
    </row>
    <row r="8062" spans="9:9">
      <c r="I8062" s="24"/>
    </row>
    <row r="8063" spans="9:9">
      <c r="I8063" s="24"/>
    </row>
    <row r="8064" spans="9:9">
      <c r="I8064" s="24"/>
    </row>
    <row r="8065" spans="9:9">
      <c r="I8065" s="24"/>
    </row>
    <row r="8066" spans="9:9">
      <c r="I8066" s="24"/>
    </row>
    <row r="8067" spans="9:9">
      <c r="I8067" s="24"/>
    </row>
    <row r="8068" spans="9:9">
      <c r="I8068" s="24"/>
    </row>
    <row r="8069" spans="9:9">
      <c r="I8069" s="24"/>
    </row>
    <row r="8070" spans="9:9">
      <c r="I8070" s="24"/>
    </row>
    <row r="8071" spans="9:9">
      <c r="I8071" s="24"/>
    </row>
    <row r="8072" spans="9:9">
      <c r="I8072" s="24"/>
    </row>
    <row r="8073" spans="9:9">
      <c r="I8073" s="24"/>
    </row>
    <row r="8074" spans="9:9">
      <c r="I8074" s="24"/>
    </row>
    <row r="8075" spans="9:9">
      <c r="I8075" s="24"/>
    </row>
    <row r="8076" spans="9:9">
      <c r="I8076" s="24"/>
    </row>
    <row r="8077" spans="9:9">
      <c r="I8077" s="24"/>
    </row>
    <row r="8078" spans="9:9">
      <c r="I8078" s="24"/>
    </row>
    <row r="8079" spans="9:9">
      <c r="I8079" s="24"/>
    </row>
    <row r="8080" spans="9:9">
      <c r="I8080" s="24"/>
    </row>
    <row r="8081" spans="9:9">
      <c r="I8081" s="24"/>
    </row>
    <row r="8082" spans="9:9">
      <c r="I8082" s="24"/>
    </row>
    <row r="8083" spans="9:9">
      <c r="I8083" s="24"/>
    </row>
    <row r="8084" spans="9:9">
      <c r="I8084" s="24"/>
    </row>
    <row r="8085" spans="9:9">
      <c r="I8085" s="24"/>
    </row>
    <row r="8086" spans="9:9">
      <c r="I8086" s="24"/>
    </row>
    <row r="8087" spans="9:9">
      <c r="I8087" s="24"/>
    </row>
    <row r="8088" spans="9:9">
      <c r="I8088" s="24"/>
    </row>
    <row r="8089" spans="9:9">
      <c r="I8089" s="24"/>
    </row>
    <row r="8090" spans="9:9">
      <c r="I8090" s="24"/>
    </row>
    <row r="8091" spans="9:9">
      <c r="I8091" s="24"/>
    </row>
    <row r="8092" spans="9:9">
      <c r="I8092" s="24"/>
    </row>
    <row r="8093" spans="9:9">
      <c r="I8093" s="24"/>
    </row>
    <row r="8094" spans="9:9">
      <c r="I8094" s="24"/>
    </row>
    <row r="8095" spans="9:9">
      <c r="I8095" s="24"/>
    </row>
    <row r="8096" spans="9:9">
      <c r="I8096" s="24"/>
    </row>
    <row r="8097" spans="9:9">
      <c r="I8097" s="24"/>
    </row>
    <row r="8098" spans="9:9">
      <c r="I8098" s="24"/>
    </row>
    <row r="8099" spans="9:9">
      <c r="I8099" s="24"/>
    </row>
    <row r="8100" spans="9:9">
      <c r="I8100" s="24"/>
    </row>
    <row r="8101" spans="9:9">
      <c r="I8101" s="24"/>
    </row>
    <row r="8102" spans="9:9">
      <c r="I8102" s="24"/>
    </row>
    <row r="8103" spans="9:9">
      <c r="I8103" s="24"/>
    </row>
    <row r="8104" spans="9:9">
      <c r="I8104" s="24"/>
    </row>
    <row r="8105" spans="9:9">
      <c r="I8105" s="24"/>
    </row>
    <row r="8106" spans="9:9">
      <c r="I8106" s="24"/>
    </row>
    <row r="8107" spans="9:9">
      <c r="I8107" s="24"/>
    </row>
    <row r="8108" spans="9:9">
      <c r="I8108" s="24"/>
    </row>
    <row r="8109" spans="9:9">
      <c r="I8109" s="24"/>
    </row>
    <row r="8110" spans="9:9">
      <c r="I8110" s="24"/>
    </row>
    <row r="8111" spans="9:9">
      <c r="I8111" s="24"/>
    </row>
    <row r="8112" spans="9:9">
      <c r="I8112" s="24"/>
    </row>
    <row r="8113" spans="9:9">
      <c r="I8113" s="24"/>
    </row>
    <row r="8114" spans="9:9">
      <c r="I8114" s="24"/>
    </row>
    <row r="8115" spans="9:9">
      <c r="I8115" s="24"/>
    </row>
    <row r="8116" spans="9:9">
      <c r="I8116" s="24"/>
    </row>
    <row r="8117" spans="9:9">
      <c r="I8117" s="24"/>
    </row>
    <row r="8118" spans="9:9">
      <c r="I8118" s="24"/>
    </row>
    <row r="8119" spans="9:9">
      <c r="I8119" s="24"/>
    </row>
    <row r="8120" spans="9:9">
      <c r="I8120" s="24"/>
    </row>
    <row r="8121" spans="9:9">
      <c r="I8121" s="24"/>
    </row>
    <row r="8122" spans="9:9">
      <c r="I8122" s="24"/>
    </row>
    <row r="8123" spans="9:9">
      <c r="I8123" s="24"/>
    </row>
    <row r="8124" spans="9:9">
      <c r="I8124" s="24"/>
    </row>
    <row r="8125" spans="9:9">
      <c r="I8125" s="24"/>
    </row>
    <row r="8126" spans="9:9">
      <c r="I8126" s="24"/>
    </row>
    <row r="8127" spans="9:9">
      <c r="I8127" s="24"/>
    </row>
    <row r="8128" spans="9:9">
      <c r="I8128" s="24"/>
    </row>
    <row r="8129" spans="9:9">
      <c r="I8129" s="24"/>
    </row>
    <row r="8130" spans="9:9">
      <c r="I8130" s="24"/>
    </row>
    <row r="8131" spans="9:9">
      <c r="I8131" s="24"/>
    </row>
    <row r="8132" spans="9:9">
      <c r="I8132" s="24"/>
    </row>
    <row r="8133" spans="9:9">
      <c r="I8133" s="24"/>
    </row>
    <row r="8134" spans="9:9">
      <c r="I8134" s="24"/>
    </row>
    <row r="8135" spans="9:9">
      <c r="I8135" s="24"/>
    </row>
    <row r="8136" spans="9:9">
      <c r="I8136" s="24"/>
    </row>
    <row r="8137" spans="9:9">
      <c r="I8137" s="24"/>
    </row>
    <row r="8138" spans="9:9">
      <c r="I8138" s="24"/>
    </row>
    <row r="8139" spans="9:9">
      <c r="I8139" s="24"/>
    </row>
    <row r="8140" spans="9:9">
      <c r="I8140" s="24"/>
    </row>
    <row r="8141" spans="9:9">
      <c r="I8141" s="24"/>
    </row>
    <row r="8142" spans="9:9">
      <c r="I8142" s="24"/>
    </row>
    <row r="8143" spans="9:9">
      <c r="I8143" s="24"/>
    </row>
    <row r="8144" spans="9:9">
      <c r="I8144" s="24"/>
    </row>
    <row r="8145" spans="9:9">
      <c r="I8145" s="24"/>
    </row>
    <row r="8146" spans="9:9">
      <c r="I8146" s="24"/>
    </row>
    <row r="8147" spans="9:9">
      <c r="I8147" s="24"/>
    </row>
    <row r="8148" spans="9:9">
      <c r="I8148" s="24"/>
    </row>
    <row r="8149" spans="9:9">
      <c r="I8149" s="24"/>
    </row>
    <row r="8150" spans="9:9">
      <c r="I8150" s="24"/>
    </row>
    <row r="8151" spans="9:9">
      <c r="I8151" s="24"/>
    </row>
    <row r="8152" spans="9:9">
      <c r="I8152" s="24"/>
    </row>
    <row r="8153" spans="9:9">
      <c r="I8153" s="24"/>
    </row>
    <row r="8154" spans="9:9">
      <c r="I8154" s="24"/>
    </row>
    <row r="8155" spans="9:9">
      <c r="I8155" s="24"/>
    </row>
    <row r="8156" spans="9:9">
      <c r="I8156" s="24"/>
    </row>
    <row r="8157" spans="9:9">
      <c r="I8157" s="24"/>
    </row>
    <row r="8158" spans="9:9">
      <c r="I8158" s="24"/>
    </row>
    <row r="8159" spans="9:9">
      <c r="I8159" s="24"/>
    </row>
    <row r="8160" spans="9:9">
      <c r="I8160" s="24"/>
    </row>
    <row r="8161" spans="9:9">
      <c r="I8161" s="24"/>
    </row>
    <row r="8162" spans="9:9">
      <c r="I8162" s="24"/>
    </row>
    <row r="8163" spans="9:9">
      <c r="I8163" s="24"/>
    </row>
    <row r="8164" spans="9:9">
      <c r="I8164" s="24"/>
    </row>
    <row r="8165" spans="9:9">
      <c r="I8165" s="24"/>
    </row>
    <row r="8166" spans="9:9">
      <c r="I8166" s="24"/>
    </row>
    <row r="8167" spans="9:9">
      <c r="I8167" s="24"/>
    </row>
    <row r="8168" spans="9:9">
      <c r="I8168" s="24"/>
    </row>
    <row r="8169" spans="9:9">
      <c r="I8169" s="24"/>
    </row>
    <row r="8170" spans="9:9">
      <c r="I8170" s="24"/>
    </row>
    <row r="8171" spans="9:9">
      <c r="I8171" s="24"/>
    </row>
    <row r="8172" spans="9:9">
      <c r="I8172" s="24"/>
    </row>
    <row r="8173" spans="9:9">
      <c r="I8173" s="24"/>
    </row>
    <row r="8174" spans="9:9">
      <c r="I8174" s="24"/>
    </row>
    <row r="8175" spans="9:9">
      <c r="I8175" s="24"/>
    </row>
    <row r="8176" spans="9:9">
      <c r="I8176" s="24"/>
    </row>
    <row r="8177" spans="9:9">
      <c r="I8177" s="24"/>
    </row>
    <row r="8178" spans="9:9">
      <c r="I8178" s="24"/>
    </row>
    <row r="8179" spans="9:9">
      <c r="I8179" s="24"/>
    </row>
    <row r="8180" spans="9:9">
      <c r="I8180" s="24"/>
    </row>
    <row r="8181" spans="9:9">
      <c r="I8181" s="24"/>
    </row>
    <row r="8182" spans="9:9">
      <c r="I8182" s="24"/>
    </row>
    <row r="8183" spans="9:9">
      <c r="I8183" s="24"/>
    </row>
    <row r="8184" spans="9:9">
      <c r="I8184" s="24"/>
    </row>
    <row r="8185" spans="9:9">
      <c r="I8185" s="24"/>
    </row>
    <row r="8186" spans="9:9">
      <c r="I8186" s="24"/>
    </row>
    <row r="8187" spans="9:9">
      <c r="I8187" s="24"/>
    </row>
    <row r="8188" spans="9:9">
      <c r="I8188" s="24"/>
    </row>
    <row r="8189" spans="9:9">
      <c r="I8189" s="24"/>
    </row>
    <row r="8190" spans="9:9">
      <c r="I8190" s="24"/>
    </row>
    <row r="8191" spans="9:9">
      <c r="I8191" s="24"/>
    </row>
    <row r="8192" spans="9:9">
      <c r="I8192" s="24"/>
    </row>
    <row r="8193" spans="9:9">
      <c r="I8193" s="24"/>
    </row>
    <row r="8194" spans="9:9">
      <c r="I8194" s="24"/>
    </row>
    <row r="8195" spans="9:9">
      <c r="I8195" s="24"/>
    </row>
    <row r="8196" spans="9:9">
      <c r="I8196" s="24"/>
    </row>
    <row r="8197" spans="9:9">
      <c r="I8197" s="24"/>
    </row>
    <row r="8198" spans="9:9">
      <c r="I8198" s="24"/>
    </row>
    <row r="8199" spans="9:9">
      <c r="I8199" s="24"/>
    </row>
    <row r="8200" spans="9:9">
      <c r="I8200" s="24"/>
    </row>
    <row r="8201" spans="9:9">
      <c r="I8201" s="24"/>
    </row>
    <row r="8202" spans="9:9">
      <c r="I8202" s="24"/>
    </row>
    <row r="8203" spans="9:9">
      <c r="I8203" s="24"/>
    </row>
    <row r="8204" spans="9:9">
      <c r="I8204" s="24"/>
    </row>
    <row r="8205" spans="9:9">
      <c r="I8205" s="24"/>
    </row>
    <row r="8206" spans="9:9">
      <c r="I8206" s="24"/>
    </row>
    <row r="8207" spans="9:9">
      <c r="I8207" s="24"/>
    </row>
    <row r="8208" spans="9:9">
      <c r="I8208" s="24"/>
    </row>
    <row r="8209" spans="9:9">
      <c r="I8209" s="24"/>
    </row>
    <row r="8210" spans="9:9">
      <c r="I8210" s="24"/>
    </row>
    <row r="8211" spans="9:9">
      <c r="I8211" s="24"/>
    </row>
    <row r="8212" spans="9:9">
      <c r="I8212" s="24"/>
    </row>
    <row r="8213" spans="9:9">
      <c r="I8213" s="24"/>
    </row>
    <row r="8214" spans="9:9">
      <c r="I8214" s="24"/>
    </row>
    <row r="8215" spans="9:9">
      <c r="I8215" s="24"/>
    </row>
    <row r="8216" spans="9:9">
      <c r="I8216" s="24"/>
    </row>
    <row r="8217" spans="9:9">
      <c r="I8217" s="24"/>
    </row>
    <row r="8218" spans="9:9">
      <c r="I8218" s="24"/>
    </row>
    <row r="8219" spans="9:9">
      <c r="I8219" s="24"/>
    </row>
    <row r="8220" spans="9:9">
      <c r="I8220" s="24"/>
    </row>
    <row r="8221" spans="9:9">
      <c r="I8221" s="24"/>
    </row>
    <row r="8222" spans="9:9">
      <c r="I8222" s="24"/>
    </row>
    <row r="8223" spans="9:9">
      <c r="I8223" s="24"/>
    </row>
    <row r="8224" spans="9:9">
      <c r="I8224" s="24"/>
    </row>
    <row r="8225" spans="9:9">
      <c r="I8225" s="24"/>
    </row>
    <row r="8226" spans="9:9">
      <c r="I8226" s="24"/>
    </row>
    <row r="8227" spans="9:9">
      <c r="I8227" s="24"/>
    </row>
    <row r="8228" spans="9:9">
      <c r="I8228" s="24"/>
    </row>
    <row r="8229" spans="9:9">
      <c r="I8229" s="24"/>
    </row>
    <row r="8230" spans="9:9">
      <c r="I8230" s="24"/>
    </row>
    <row r="8231" spans="9:9">
      <c r="I8231" s="24"/>
    </row>
    <row r="8232" spans="9:9">
      <c r="I8232" s="24"/>
    </row>
    <row r="8233" spans="9:9">
      <c r="I8233" s="24"/>
    </row>
    <row r="8234" spans="9:9">
      <c r="I8234" s="24"/>
    </row>
    <row r="8235" spans="9:9">
      <c r="I8235" s="24"/>
    </row>
    <row r="8236" spans="9:9">
      <c r="I8236" s="24"/>
    </row>
    <row r="8237" spans="9:9">
      <c r="I8237" s="24"/>
    </row>
    <row r="8238" spans="9:9">
      <c r="I8238" s="24"/>
    </row>
    <row r="8239" spans="9:9">
      <c r="I8239" s="24"/>
    </row>
    <row r="8240" spans="9:9">
      <c r="I8240" s="24"/>
    </row>
    <row r="8241" spans="9:9">
      <c r="I8241" s="24"/>
    </row>
    <row r="8242" spans="9:9">
      <c r="I8242" s="24"/>
    </row>
    <row r="8243" spans="9:9">
      <c r="I8243" s="24"/>
    </row>
    <row r="8244" spans="9:9">
      <c r="I8244" s="24"/>
    </row>
    <row r="8245" spans="9:9">
      <c r="I8245" s="24"/>
    </row>
    <row r="8246" spans="9:9">
      <c r="I8246" s="24"/>
    </row>
    <row r="8247" spans="9:9">
      <c r="I8247" s="24"/>
    </row>
    <row r="8248" spans="9:9">
      <c r="I8248" s="24"/>
    </row>
    <row r="8249" spans="9:9">
      <c r="I8249" s="24"/>
    </row>
    <row r="8250" spans="9:9">
      <c r="I8250" s="24"/>
    </row>
    <row r="8251" spans="9:9">
      <c r="I8251" s="24"/>
    </row>
    <row r="8252" spans="9:9">
      <c r="I8252" s="24"/>
    </row>
    <row r="8253" spans="9:9">
      <c r="I8253" s="24"/>
    </row>
    <row r="8254" spans="9:9">
      <c r="I8254" s="24"/>
    </row>
    <row r="8255" spans="9:9">
      <c r="I8255" s="24"/>
    </row>
    <row r="8256" spans="9:9">
      <c r="I8256" s="24"/>
    </row>
    <row r="8257" spans="9:9">
      <c r="I8257" s="24"/>
    </row>
    <row r="8258" spans="9:9">
      <c r="I8258" s="24"/>
    </row>
    <row r="8259" spans="9:9">
      <c r="I8259" s="24"/>
    </row>
    <row r="8260" spans="9:9">
      <c r="I8260" s="24"/>
    </row>
    <row r="8261" spans="9:9">
      <c r="I8261" s="24"/>
    </row>
    <row r="8262" spans="9:9">
      <c r="I8262" s="24"/>
    </row>
    <row r="8263" spans="9:9">
      <c r="I8263" s="24"/>
    </row>
    <row r="8264" spans="9:9">
      <c r="I8264" s="24"/>
    </row>
    <row r="8265" spans="9:9">
      <c r="I8265" s="24"/>
    </row>
    <row r="8266" spans="9:9">
      <c r="I8266" s="24"/>
    </row>
    <row r="8267" spans="9:9">
      <c r="I8267" s="24"/>
    </row>
    <row r="8268" spans="9:9">
      <c r="I8268" s="24"/>
    </row>
    <row r="8269" spans="9:9">
      <c r="I8269" s="24"/>
    </row>
    <row r="8270" spans="9:9">
      <c r="I8270" s="24"/>
    </row>
    <row r="8271" spans="9:9">
      <c r="I8271" s="24"/>
    </row>
    <row r="8272" spans="9:9">
      <c r="I8272" s="24"/>
    </row>
    <row r="8273" spans="9:9">
      <c r="I8273" s="24"/>
    </row>
    <row r="8274" spans="9:9">
      <c r="I8274" s="24"/>
    </row>
    <row r="8275" spans="9:9">
      <c r="I8275" s="24"/>
    </row>
    <row r="8276" spans="9:9">
      <c r="I8276" s="24"/>
    </row>
    <row r="8277" spans="9:9">
      <c r="I8277" s="24"/>
    </row>
    <row r="8278" spans="9:9">
      <c r="I8278" s="24"/>
    </row>
    <row r="8279" spans="9:9">
      <c r="I8279" s="24"/>
    </row>
    <row r="8280" spans="9:9">
      <c r="I8280" s="24"/>
    </row>
    <row r="8281" spans="9:9">
      <c r="I8281" s="24"/>
    </row>
    <row r="8282" spans="9:9">
      <c r="I8282" s="24"/>
    </row>
    <row r="8283" spans="9:9">
      <c r="I8283" s="24"/>
    </row>
    <row r="8284" spans="9:9">
      <c r="I8284" s="24"/>
    </row>
    <row r="8285" spans="9:9">
      <c r="I8285" s="24"/>
    </row>
    <row r="8286" spans="9:9">
      <c r="I8286" s="24"/>
    </row>
    <row r="8287" spans="9:9">
      <c r="I8287" s="24"/>
    </row>
    <row r="8288" spans="9:9">
      <c r="I8288" s="24"/>
    </row>
    <row r="8289" spans="9:9">
      <c r="I8289" s="24"/>
    </row>
    <row r="8290" spans="9:9">
      <c r="I8290" s="24"/>
    </row>
    <row r="8291" spans="9:9">
      <c r="I8291" s="24"/>
    </row>
    <row r="8292" spans="9:9">
      <c r="I8292" s="24"/>
    </row>
    <row r="8293" spans="9:9">
      <c r="I8293" s="24"/>
    </row>
    <row r="8294" spans="9:9">
      <c r="I8294" s="24"/>
    </row>
    <row r="8295" spans="9:9">
      <c r="I8295" s="24"/>
    </row>
    <row r="8296" spans="9:9">
      <c r="I8296" s="24"/>
    </row>
    <row r="8297" spans="9:9">
      <c r="I8297" s="24"/>
    </row>
    <row r="8298" spans="9:9">
      <c r="I8298" s="24"/>
    </row>
    <row r="8299" spans="9:9">
      <c r="I8299" s="24"/>
    </row>
    <row r="8300" spans="9:9">
      <c r="I8300" s="24"/>
    </row>
    <row r="8301" spans="9:9">
      <c r="I8301" s="24"/>
    </row>
    <row r="8302" spans="9:9">
      <c r="I8302" s="24"/>
    </row>
    <row r="8303" spans="9:9">
      <c r="I8303" s="24"/>
    </row>
    <row r="8304" spans="9:9">
      <c r="I8304" s="24"/>
    </row>
    <row r="8305" spans="9:9">
      <c r="I8305" s="24"/>
    </row>
    <row r="8306" spans="9:9">
      <c r="I8306" s="24"/>
    </row>
    <row r="8307" spans="9:9">
      <c r="I8307" s="24"/>
    </row>
    <row r="8308" spans="9:9">
      <c r="I8308" s="24"/>
    </row>
    <row r="8309" spans="9:9">
      <c r="I8309" s="24"/>
    </row>
    <row r="8310" spans="9:9">
      <c r="I8310" s="24"/>
    </row>
    <row r="8311" spans="9:9">
      <c r="I8311" s="24"/>
    </row>
    <row r="8312" spans="9:9">
      <c r="I8312" s="24"/>
    </row>
    <row r="8313" spans="9:9">
      <c r="I8313" s="24"/>
    </row>
    <row r="8314" spans="9:9">
      <c r="I8314" s="24"/>
    </row>
    <row r="8315" spans="9:9">
      <c r="I8315" s="24"/>
    </row>
    <row r="8316" spans="9:9">
      <c r="I8316" s="24"/>
    </row>
    <row r="8317" spans="9:9">
      <c r="I8317" s="24"/>
    </row>
    <row r="8318" spans="9:9">
      <c r="I8318" s="24"/>
    </row>
    <row r="8319" spans="9:9">
      <c r="I8319" s="24"/>
    </row>
    <row r="8320" spans="9:9">
      <c r="I8320" s="24"/>
    </row>
    <row r="8321" spans="9:9">
      <c r="I8321" s="24"/>
    </row>
    <row r="8322" spans="9:9">
      <c r="I8322" s="24"/>
    </row>
    <row r="8323" spans="9:9">
      <c r="I8323" s="24"/>
    </row>
    <row r="8324" spans="9:9">
      <c r="I8324" s="24"/>
    </row>
    <row r="8325" spans="9:9">
      <c r="I8325" s="24"/>
    </row>
    <row r="8326" spans="9:9">
      <c r="I8326" s="24"/>
    </row>
    <row r="8327" spans="9:9">
      <c r="I8327" s="24"/>
    </row>
    <row r="8328" spans="9:9">
      <c r="I8328" s="24"/>
    </row>
    <row r="8329" spans="9:9">
      <c r="I8329" s="24"/>
    </row>
    <row r="8330" spans="9:9">
      <c r="I8330" s="24"/>
    </row>
    <row r="8331" spans="9:9">
      <c r="I8331" s="24"/>
    </row>
    <row r="8332" spans="9:9">
      <c r="I8332" s="24"/>
    </row>
    <row r="8333" spans="9:9">
      <c r="I8333" s="24"/>
    </row>
    <row r="8334" spans="9:9">
      <c r="I8334" s="24"/>
    </row>
    <row r="8335" spans="9:9">
      <c r="I8335" s="24"/>
    </row>
    <row r="8336" spans="9:9">
      <c r="I8336" s="24"/>
    </row>
    <row r="8337" spans="9:9">
      <c r="I8337" s="24"/>
    </row>
    <row r="8338" spans="9:9">
      <c r="I8338" s="24"/>
    </row>
    <row r="8339" spans="9:9">
      <c r="I8339" s="24"/>
    </row>
    <row r="8340" spans="9:9">
      <c r="I8340" s="24"/>
    </row>
    <row r="8341" spans="9:9">
      <c r="I8341" s="24"/>
    </row>
    <row r="8342" spans="9:9">
      <c r="I8342" s="24"/>
    </row>
    <row r="8343" spans="9:9">
      <c r="I8343" s="24"/>
    </row>
    <row r="8344" spans="9:9">
      <c r="I8344" s="24"/>
    </row>
    <row r="8345" spans="9:9">
      <c r="I8345" s="24"/>
    </row>
    <row r="8346" spans="9:9">
      <c r="I8346" s="24"/>
    </row>
    <row r="8347" spans="9:9">
      <c r="I8347" s="24"/>
    </row>
    <row r="8348" spans="9:9">
      <c r="I8348" s="24"/>
    </row>
    <row r="8349" spans="9:9">
      <c r="I8349" s="24"/>
    </row>
    <row r="8350" spans="9:9">
      <c r="I8350" s="24"/>
    </row>
    <row r="8351" spans="9:9">
      <c r="I8351" s="24"/>
    </row>
    <row r="8352" spans="9:9">
      <c r="I8352" s="24"/>
    </row>
    <row r="8353" spans="9:9">
      <c r="I8353" s="24"/>
    </row>
    <row r="8354" spans="9:9">
      <c r="I8354" s="24"/>
    </row>
    <row r="8355" spans="9:9">
      <c r="I8355" s="24"/>
    </row>
    <row r="8356" spans="9:9">
      <c r="I8356" s="24"/>
    </row>
    <row r="8357" spans="9:9">
      <c r="I8357" s="24"/>
    </row>
    <row r="8358" spans="9:9">
      <c r="I8358" s="24"/>
    </row>
    <row r="8359" spans="9:9">
      <c r="I8359" s="24"/>
    </row>
    <row r="8360" spans="9:9">
      <c r="I8360" s="24"/>
    </row>
    <row r="8361" spans="9:9">
      <c r="I8361" s="24"/>
    </row>
    <row r="8362" spans="9:9">
      <c r="I8362" s="24"/>
    </row>
    <row r="8363" spans="9:9">
      <c r="I8363" s="24"/>
    </row>
    <row r="8364" spans="9:9">
      <c r="I8364" s="24"/>
    </row>
    <row r="8365" spans="9:9">
      <c r="I8365" s="24"/>
    </row>
    <row r="8366" spans="9:9">
      <c r="I8366" s="24"/>
    </row>
    <row r="8367" spans="9:9">
      <c r="I8367" s="24"/>
    </row>
    <row r="8368" spans="9:9">
      <c r="I8368" s="24"/>
    </row>
    <row r="8369" spans="9:9">
      <c r="I8369" s="24"/>
    </row>
    <row r="8370" spans="9:9">
      <c r="I8370" s="24"/>
    </row>
    <row r="8371" spans="9:9">
      <c r="I8371" s="24"/>
    </row>
    <row r="8372" spans="9:9">
      <c r="I8372" s="24"/>
    </row>
    <row r="8373" spans="9:9">
      <c r="I8373" s="24"/>
    </row>
    <row r="8374" spans="9:9">
      <c r="I8374" s="24"/>
    </row>
    <row r="8375" spans="9:9">
      <c r="I8375" s="24"/>
    </row>
    <row r="8376" spans="9:9">
      <c r="I8376" s="24"/>
    </row>
    <row r="8377" spans="9:9">
      <c r="I8377" s="24"/>
    </row>
    <row r="8378" spans="9:9">
      <c r="I8378" s="24"/>
    </row>
    <row r="8379" spans="9:9">
      <c r="I8379" s="24"/>
    </row>
    <row r="8380" spans="9:9">
      <c r="I8380" s="24"/>
    </row>
    <row r="8381" spans="9:9">
      <c r="I8381" s="24"/>
    </row>
    <row r="8382" spans="9:9">
      <c r="I8382" s="24"/>
    </row>
    <row r="8383" spans="9:9">
      <c r="I8383" s="24"/>
    </row>
    <row r="8384" spans="9:9">
      <c r="I8384" s="24"/>
    </row>
    <row r="8385" spans="9:9">
      <c r="I8385" s="24"/>
    </row>
    <row r="8386" spans="9:9">
      <c r="I8386" s="24"/>
    </row>
    <row r="8387" spans="9:9">
      <c r="I8387" s="24"/>
    </row>
    <row r="8388" spans="9:9">
      <c r="I8388" s="24"/>
    </row>
    <row r="8389" spans="9:9">
      <c r="I8389" s="24"/>
    </row>
    <row r="8390" spans="9:9">
      <c r="I8390" s="24"/>
    </row>
    <row r="8391" spans="9:9">
      <c r="I8391" s="24"/>
    </row>
    <row r="8392" spans="9:9">
      <c r="I8392" s="24"/>
    </row>
    <row r="8393" spans="9:9">
      <c r="I8393" s="24"/>
    </row>
    <row r="8394" spans="9:9">
      <c r="I8394" s="24"/>
    </row>
    <row r="8395" spans="9:9">
      <c r="I8395" s="24"/>
    </row>
    <row r="8396" spans="9:9">
      <c r="I8396" s="24"/>
    </row>
    <row r="8397" spans="9:9">
      <c r="I8397" s="24"/>
    </row>
    <row r="8398" spans="9:9">
      <c r="I8398" s="24"/>
    </row>
    <row r="8399" spans="9:9">
      <c r="I8399" s="24"/>
    </row>
    <row r="8400" spans="9:9">
      <c r="I8400" s="24"/>
    </row>
    <row r="8401" spans="9:9">
      <c r="I8401" s="24"/>
    </row>
    <row r="8402" spans="9:9">
      <c r="I8402" s="24"/>
    </row>
    <row r="8403" spans="9:9">
      <c r="I8403" s="24"/>
    </row>
    <row r="8404" spans="9:9">
      <c r="I8404" s="24"/>
    </row>
    <row r="8405" spans="9:9">
      <c r="I8405" s="24"/>
    </row>
    <row r="8406" spans="9:9">
      <c r="I8406" s="24"/>
    </row>
    <row r="8407" spans="9:9">
      <c r="I8407" s="24"/>
    </row>
    <row r="8408" spans="9:9">
      <c r="I8408" s="24"/>
    </row>
    <row r="8409" spans="9:9">
      <c r="I8409" s="24"/>
    </row>
    <row r="8410" spans="9:9">
      <c r="I8410" s="24"/>
    </row>
    <row r="8411" spans="9:9">
      <c r="I8411" s="24"/>
    </row>
    <row r="8412" spans="9:9">
      <c r="I8412" s="24"/>
    </row>
    <row r="8413" spans="9:9">
      <c r="I8413" s="24"/>
    </row>
    <row r="8414" spans="9:9">
      <c r="I8414" s="24"/>
    </row>
    <row r="8415" spans="9:9">
      <c r="I8415" s="24"/>
    </row>
    <row r="8416" spans="9:9">
      <c r="I8416" s="24"/>
    </row>
    <row r="8417" spans="9:9">
      <c r="I8417" s="24"/>
    </row>
    <row r="8418" spans="9:9">
      <c r="I8418" s="24"/>
    </row>
    <row r="8419" spans="9:9">
      <c r="I8419" s="24"/>
    </row>
    <row r="8420" spans="9:9">
      <c r="I8420" s="24"/>
    </row>
    <row r="8421" spans="9:9">
      <c r="I8421" s="24"/>
    </row>
    <row r="8422" spans="9:9">
      <c r="I8422" s="24"/>
    </row>
    <row r="8423" spans="9:9">
      <c r="I8423" s="24"/>
    </row>
    <row r="8424" spans="9:9">
      <c r="I8424" s="24"/>
    </row>
    <row r="8425" spans="9:9">
      <c r="I8425" s="24"/>
    </row>
    <row r="8426" spans="9:9">
      <c r="I8426" s="24"/>
    </row>
    <row r="8427" spans="9:9">
      <c r="I8427" s="24"/>
    </row>
    <row r="8428" spans="9:9">
      <c r="I8428" s="24"/>
    </row>
    <row r="8429" spans="9:9">
      <c r="I8429" s="24"/>
    </row>
    <row r="8430" spans="9:9">
      <c r="I8430" s="24"/>
    </row>
    <row r="8431" spans="9:9">
      <c r="I8431" s="24"/>
    </row>
    <row r="8432" spans="9:9">
      <c r="I8432" s="24"/>
    </row>
    <row r="8433" spans="9:9">
      <c r="I8433" s="24"/>
    </row>
    <row r="8434" spans="9:9">
      <c r="I8434" s="24"/>
    </row>
    <row r="8435" spans="9:9">
      <c r="I8435" s="24"/>
    </row>
    <row r="8436" spans="9:9">
      <c r="I8436" s="24"/>
    </row>
    <row r="8437" spans="9:9">
      <c r="I8437" s="24"/>
    </row>
    <row r="8438" spans="9:9">
      <c r="I8438" s="24"/>
    </row>
    <row r="8439" spans="9:9">
      <c r="I8439" s="24"/>
    </row>
    <row r="8440" spans="9:9">
      <c r="I8440" s="24"/>
    </row>
    <row r="8441" spans="9:9">
      <c r="I8441" s="24"/>
    </row>
    <row r="8442" spans="9:9">
      <c r="I8442" s="24"/>
    </row>
    <row r="8443" spans="9:9">
      <c r="I8443" s="24"/>
    </row>
    <row r="8444" spans="9:9">
      <c r="I8444" s="24"/>
    </row>
    <row r="8445" spans="9:9">
      <c r="I8445" s="24"/>
    </row>
    <row r="8446" spans="9:9">
      <c r="I8446" s="24"/>
    </row>
    <row r="8447" spans="9:9">
      <c r="I8447" s="24"/>
    </row>
    <row r="8448" spans="9:9">
      <c r="I8448" s="24"/>
    </row>
    <row r="8449" spans="9:9">
      <c r="I8449" s="24"/>
    </row>
    <row r="8450" spans="9:9">
      <c r="I8450" s="24"/>
    </row>
    <row r="8451" spans="9:9">
      <c r="I8451" s="24"/>
    </row>
    <row r="8452" spans="9:9">
      <c r="I8452" s="24"/>
    </row>
    <row r="8453" spans="9:9">
      <c r="I8453" s="24"/>
    </row>
    <row r="8454" spans="9:9">
      <c r="I8454" s="24"/>
    </row>
    <row r="8455" spans="9:9">
      <c r="I8455" s="24"/>
    </row>
    <row r="8456" spans="9:9">
      <c r="I8456" s="24"/>
    </row>
    <row r="8457" spans="9:9">
      <c r="I8457" s="24"/>
    </row>
    <row r="8458" spans="9:9">
      <c r="I8458" s="24"/>
    </row>
    <row r="8459" spans="9:9">
      <c r="I8459" s="24"/>
    </row>
    <row r="8460" spans="9:9">
      <c r="I8460" s="24"/>
    </row>
    <row r="8461" spans="9:9">
      <c r="I8461" s="24"/>
    </row>
    <row r="8462" spans="9:9">
      <c r="I8462" s="24"/>
    </row>
    <row r="8463" spans="9:9">
      <c r="I8463" s="24"/>
    </row>
    <row r="8464" spans="9:9">
      <c r="I8464" s="24"/>
    </row>
    <row r="8465" spans="9:9">
      <c r="I8465" s="24"/>
    </row>
    <row r="8466" spans="9:9">
      <c r="I8466" s="24"/>
    </row>
    <row r="8467" spans="9:9">
      <c r="I8467" s="24"/>
    </row>
    <row r="8468" spans="9:9">
      <c r="I8468" s="24"/>
    </row>
    <row r="8469" spans="9:9">
      <c r="I8469" s="24"/>
    </row>
    <row r="8470" spans="9:9">
      <c r="I8470" s="24"/>
    </row>
    <row r="8471" spans="9:9">
      <c r="I8471" s="24"/>
    </row>
    <row r="8472" spans="9:9">
      <c r="I8472" s="24"/>
    </row>
    <row r="8473" spans="9:9">
      <c r="I8473" s="24"/>
    </row>
    <row r="8474" spans="9:9">
      <c r="I8474" s="24"/>
    </row>
    <row r="8475" spans="9:9">
      <c r="I8475" s="24"/>
    </row>
    <row r="8476" spans="9:9">
      <c r="I8476" s="24"/>
    </row>
    <row r="8477" spans="9:9">
      <c r="I8477" s="24"/>
    </row>
    <row r="8478" spans="9:9">
      <c r="I8478" s="24"/>
    </row>
    <row r="8479" spans="9:9">
      <c r="I8479" s="24"/>
    </row>
    <row r="8480" spans="9:9">
      <c r="I8480" s="24"/>
    </row>
    <row r="8481" spans="9:9">
      <c r="I8481" s="24"/>
    </row>
    <row r="8482" spans="9:9">
      <c r="I8482" s="24"/>
    </row>
    <row r="8483" spans="9:9">
      <c r="I8483" s="24"/>
    </row>
    <row r="8484" spans="9:9">
      <c r="I8484" s="24"/>
    </row>
    <row r="8485" spans="9:9">
      <c r="I8485" s="24"/>
    </row>
    <row r="8486" spans="9:9">
      <c r="I8486" s="24"/>
    </row>
    <row r="8487" spans="9:9">
      <c r="I8487" s="24"/>
    </row>
    <row r="8488" spans="9:9">
      <c r="I8488" s="24"/>
    </row>
    <row r="8489" spans="9:9">
      <c r="I8489" s="24"/>
    </row>
    <row r="8490" spans="9:9">
      <c r="I8490" s="24"/>
    </row>
    <row r="8491" spans="9:9">
      <c r="I8491" s="24"/>
    </row>
    <row r="8492" spans="9:9">
      <c r="I8492" s="24"/>
    </row>
    <row r="8493" spans="9:9">
      <c r="I8493" s="24"/>
    </row>
    <row r="8494" spans="9:9">
      <c r="I8494" s="24"/>
    </row>
    <row r="8495" spans="9:9">
      <c r="I8495" s="24"/>
    </row>
    <row r="8496" spans="9:9">
      <c r="I8496" s="24"/>
    </row>
    <row r="8497" spans="9:9">
      <c r="I8497" s="24"/>
    </row>
    <row r="8498" spans="9:9">
      <c r="I8498" s="24"/>
    </row>
    <row r="8499" spans="9:9">
      <c r="I8499" s="24"/>
    </row>
    <row r="8500" spans="9:9">
      <c r="I8500" s="24"/>
    </row>
    <row r="8501" spans="9:9">
      <c r="I8501" s="24"/>
    </row>
    <row r="8502" spans="9:9">
      <c r="I8502" s="24"/>
    </row>
    <row r="8503" spans="9:9">
      <c r="I8503" s="24"/>
    </row>
    <row r="8504" spans="9:9">
      <c r="I8504" s="24"/>
    </row>
    <row r="8505" spans="9:9">
      <c r="I8505" s="24"/>
    </row>
    <row r="8506" spans="9:9">
      <c r="I8506" s="24"/>
    </row>
    <row r="8507" spans="9:9">
      <c r="I8507" s="24"/>
    </row>
    <row r="8508" spans="9:9">
      <c r="I8508" s="24"/>
    </row>
    <row r="8509" spans="9:9">
      <c r="I8509" s="24"/>
    </row>
    <row r="8510" spans="9:9">
      <c r="I8510" s="24"/>
    </row>
    <row r="8511" spans="9:9">
      <c r="I8511" s="24"/>
    </row>
    <row r="8512" spans="9:9">
      <c r="I8512" s="24"/>
    </row>
    <row r="8513" spans="9:9">
      <c r="I8513" s="24"/>
    </row>
    <row r="8514" spans="9:9">
      <c r="I8514" s="24"/>
    </row>
    <row r="8515" spans="9:9">
      <c r="I8515" s="24"/>
    </row>
    <row r="8516" spans="9:9">
      <c r="I8516" s="24"/>
    </row>
    <row r="8517" spans="9:9">
      <c r="I8517" s="24"/>
    </row>
    <row r="8518" spans="9:9">
      <c r="I8518" s="24"/>
    </row>
    <row r="8519" spans="9:9">
      <c r="I8519" s="24"/>
    </row>
    <row r="8520" spans="9:9">
      <c r="I8520" s="24"/>
    </row>
    <row r="8521" spans="9:9">
      <c r="I8521" s="24"/>
    </row>
    <row r="8522" spans="9:9">
      <c r="I8522" s="24"/>
    </row>
    <row r="8523" spans="9:9">
      <c r="I8523" s="24"/>
    </row>
    <row r="8524" spans="9:9">
      <c r="I8524" s="24"/>
    </row>
    <row r="8525" spans="9:9">
      <c r="I8525" s="24"/>
    </row>
    <row r="8526" spans="9:9">
      <c r="I8526" s="24"/>
    </row>
    <row r="8527" spans="9:9">
      <c r="I8527" s="24"/>
    </row>
    <row r="8528" spans="9:9">
      <c r="I8528" s="24"/>
    </row>
    <row r="8529" spans="9:9">
      <c r="I8529" s="24"/>
    </row>
    <row r="8530" spans="9:9">
      <c r="I8530" s="24"/>
    </row>
    <row r="8531" spans="9:9">
      <c r="I8531" s="24"/>
    </row>
    <row r="8532" spans="9:9">
      <c r="I8532" s="24"/>
    </row>
    <row r="8533" spans="9:9">
      <c r="I8533" s="24"/>
    </row>
    <row r="8534" spans="9:9">
      <c r="I8534" s="24"/>
    </row>
    <row r="8535" spans="9:9">
      <c r="I8535" s="24"/>
    </row>
    <row r="8536" spans="9:9">
      <c r="I8536" s="24"/>
    </row>
    <row r="8537" spans="9:9">
      <c r="I8537" s="24"/>
    </row>
    <row r="8538" spans="9:9">
      <c r="I8538" s="24"/>
    </row>
    <row r="8539" spans="9:9">
      <c r="I8539" s="24"/>
    </row>
    <row r="8540" spans="9:9">
      <c r="I8540" s="24"/>
    </row>
    <row r="8541" spans="9:9">
      <c r="I8541" s="24"/>
    </row>
    <row r="8542" spans="9:9">
      <c r="I8542" s="24"/>
    </row>
    <row r="8543" spans="9:9">
      <c r="I8543" s="24"/>
    </row>
    <row r="8544" spans="9:9">
      <c r="I8544" s="24"/>
    </row>
    <row r="8545" spans="9:9">
      <c r="I8545" s="24"/>
    </row>
    <row r="8546" spans="9:9">
      <c r="I8546" s="24"/>
    </row>
    <row r="8547" spans="9:9">
      <c r="I8547" s="24"/>
    </row>
    <row r="8548" spans="9:9">
      <c r="I8548" s="24"/>
    </row>
    <row r="8549" spans="9:9">
      <c r="I8549" s="24"/>
    </row>
    <row r="8550" spans="9:9">
      <c r="I8550" s="24"/>
    </row>
    <row r="8551" spans="9:9">
      <c r="I8551" s="24"/>
    </row>
    <row r="8552" spans="9:9">
      <c r="I8552" s="24"/>
    </row>
    <row r="8553" spans="9:9">
      <c r="I8553" s="24"/>
    </row>
    <row r="8554" spans="9:9">
      <c r="I8554" s="24"/>
    </row>
    <row r="8555" spans="9:9">
      <c r="I8555" s="24"/>
    </row>
    <row r="8556" spans="9:9">
      <c r="I8556" s="24"/>
    </row>
    <row r="8557" spans="9:9">
      <c r="I8557" s="24"/>
    </row>
    <row r="8558" spans="9:9">
      <c r="I8558" s="24"/>
    </row>
    <row r="8559" spans="9:9">
      <c r="I8559" s="24"/>
    </row>
    <row r="8560" spans="9:9">
      <c r="I8560" s="24"/>
    </row>
    <row r="8561" spans="9:9">
      <c r="I8561" s="24"/>
    </row>
    <row r="8562" spans="9:9">
      <c r="I8562" s="24"/>
    </row>
    <row r="8563" spans="9:9">
      <c r="I8563" s="24"/>
    </row>
    <row r="8564" spans="9:9">
      <c r="I8564" s="24"/>
    </row>
    <row r="8565" spans="9:9">
      <c r="I8565" s="24"/>
    </row>
    <row r="8566" spans="9:9">
      <c r="I8566" s="24"/>
    </row>
    <row r="8567" spans="9:9">
      <c r="I8567" s="24"/>
    </row>
    <row r="8568" spans="9:9">
      <c r="I8568" s="24"/>
    </row>
    <row r="8569" spans="9:9">
      <c r="I8569" s="24"/>
    </row>
    <row r="8570" spans="9:9">
      <c r="I8570" s="24"/>
    </row>
    <row r="8571" spans="9:9">
      <c r="I8571" s="24"/>
    </row>
    <row r="8572" spans="9:9">
      <c r="I8572" s="24"/>
    </row>
    <row r="8573" spans="9:9">
      <c r="I8573" s="24"/>
    </row>
    <row r="8574" spans="9:9">
      <c r="I8574" s="24"/>
    </row>
    <row r="8575" spans="9:9">
      <c r="I8575" s="24"/>
    </row>
    <row r="8576" spans="9:9">
      <c r="I8576" s="24"/>
    </row>
    <row r="8577" spans="9:9">
      <c r="I8577" s="24"/>
    </row>
    <row r="8578" spans="9:9">
      <c r="I8578" s="24"/>
    </row>
    <row r="8579" spans="9:9">
      <c r="I8579" s="24"/>
    </row>
    <row r="8580" spans="9:9">
      <c r="I8580" s="24"/>
    </row>
    <row r="8581" spans="9:9">
      <c r="I8581" s="24"/>
    </row>
    <row r="8582" spans="9:9">
      <c r="I8582" s="24"/>
    </row>
    <row r="8583" spans="9:9">
      <c r="I8583" s="24"/>
    </row>
    <row r="8584" spans="9:9">
      <c r="I8584" s="24"/>
    </row>
    <row r="8585" spans="9:9">
      <c r="I8585" s="24"/>
    </row>
    <row r="8586" spans="9:9">
      <c r="I8586" s="24"/>
    </row>
    <row r="8587" spans="9:9">
      <c r="I8587" s="24"/>
    </row>
    <row r="8588" spans="9:9">
      <c r="I8588" s="24"/>
    </row>
    <row r="8589" spans="9:9">
      <c r="I8589" s="24"/>
    </row>
    <row r="8590" spans="9:9">
      <c r="I8590" s="24"/>
    </row>
    <row r="8591" spans="9:9">
      <c r="I8591" s="24"/>
    </row>
    <row r="8592" spans="9:9">
      <c r="I8592" s="24"/>
    </row>
    <row r="8593" spans="9:9">
      <c r="I8593" s="24"/>
    </row>
    <row r="8594" spans="9:9">
      <c r="I8594" s="24"/>
    </row>
    <row r="8595" spans="9:9">
      <c r="I8595" s="24"/>
    </row>
    <row r="8596" spans="9:9">
      <c r="I8596" s="24"/>
    </row>
    <row r="8597" spans="9:9">
      <c r="I8597" s="24"/>
    </row>
    <row r="8598" spans="9:9">
      <c r="I8598" s="24"/>
    </row>
    <row r="8599" spans="9:9">
      <c r="I8599" s="24"/>
    </row>
    <row r="8600" spans="9:9">
      <c r="I8600" s="24"/>
    </row>
    <row r="8601" spans="9:9">
      <c r="I8601" s="24"/>
    </row>
    <row r="8602" spans="9:9">
      <c r="I8602" s="24"/>
    </row>
    <row r="8603" spans="9:9">
      <c r="I8603" s="24"/>
    </row>
    <row r="8604" spans="9:9">
      <c r="I8604" s="24"/>
    </row>
    <row r="8605" spans="9:9">
      <c r="I8605" s="24"/>
    </row>
    <row r="8606" spans="9:9">
      <c r="I8606" s="24"/>
    </row>
    <row r="8607" spans="9:9">
      <c r="I8607" s="24"/>
    </row>
    <row r="8608" spans="9:9">
      <c r="I8608" s="24"/>
    </row>
    <row r="8609" spans="9:9">
      <c r="I8609" s="24"/>
    </row>
    <row r="8610" spans="9:9">
      <c r="I8610" s="24"/>
    </row>
    <row r="8611" spans="9:9">
      <c r="I8611" s="24"/>
    </row>
    <row r="8612" spans="9:9">
      <c r="I8612" s="24"/>
    </row>
    <row r="8613" spans="9:9">
      <c r="I8613" s="24"/>
    </row>
    <row r="8614" spans="9:9">
      <c r="I8614" s="24"/>
    </row>
    <row r="8615" spans="9:9">
      <c r="I8615" s="24"/>
    </row>
    <row r="8616" spans="9:9">
      <c r="I8616" s="24"/>
    </row>
    <row r="8617" spans="9:9">
      <c r="I8617" s="24"/>
    </row>
    <row r="8618" spans="9:9">
      <c r="I8618" s="24"/>
    </row>
    <row r="8619" spans="9:9">
      <c r="I8619" s="24"/>
    </row>
    <row r="8620" spans="9:9">
      <c r="I8620" s="24"/>
    </row>
    <row r="8621" spans="9:9">
      <c r="I8621" s="24"/>
    </row>
    <row r="8622" spans="9:9">
      <c r="I8622" s="24"/>
    </row>
    <row r="8623" spans="9:9">
      <c r="I8623" s="24"/>
    </row>
    <row r="8624" spans="9:9">
      <c r="I8624" s="24"/>
    </row>
    <row r="8625" spans="9:9">
      <c r="I8625" s="24"/>
    </row>
    <row r="8626" spans="9:9">
      <c r="I8626" s="24"/>
    </row>
    <row r="8627" spans="9:9">
      <c r="I8627" s="24"/>
    </row>
    <row r="8628" spans="9:9">
      <c r="I8628" s="24"/>
    </row>
    <row r="8629" spans="9:9">
      <c r="I8629" s="24"/>
    </row>
    <row r="8630" spans="9:9">
      <c r="I8630" s="24"/>
    </row>
    <row r="8631" spans="9:9">
      <c r="I8631" s="24"/>
    </row>
    <row r="8632" spans="9:9">
      <c r="I8632" s="24"/>
    </row>
    <row r="8633" spans="9:9">
      <c r="I8633" s="24"/>
    </row>
    <row r="8634" spans="9:9">
      <c r="I8634" s="24"/>
    </row>
    <row r="8635" spans="9:9">
      <c r="I8635" s="24"/>
    </row>
    <row r="8636" spans="9:9">
      <c r="I8636" s="24"/>
    </row>
    <row r="8637" spans="9:9">
      <c r="I8637" s="24"/>
    </row>
    <row r="8638" spans="9:9">
      <c r="I8638" s="24"/>
    </row>
    <row r="8639" spans="9:9">
      <c r="I8639" s="24"/>
    </row>
    <row r="8640" spans="9:9">
      <c r="I8640" s="24"/>
    </row>
    <row r="8641" spans="9:9">
      <c r="I8641" s="24"/>
    </row>
    <row r="8642" spans="9:9">
      <c r="I8642" s="24"/>
    </row>
    <row r="8643" spans="9:9">
      <c r="I8643" s="24"/>
    </row>
    <row r="8644" spans="9:9">
      <c r="I8644" s="24"/>
    </row>
    <row r="8645" spans="9:9">
      <c r="I8645" s="24"/>
    </row>
    <row r="8646" spans="9:9">
      <c r="I8646" s="24"/>
    </row>
    <row r="8647" spans="9:9">
      <c r="I8647" s="24"/>
    </row>
    <row r="8648" spans="9:9">
      <c r="I8648" s="24"/>
    </row>
    <row r="8649" spans="9:9">
      <c r="I8649" s="24"/>
    </row>
    <row r="8650" spans="9:9">
      <c r="I8650" s="24"/>
    </row>
    <row r="8651" spans="9:9">
      <c r="I8651" s="24"/>
    </row>
    <row r="8652" spans="9:9">
      <c r="I8652" s="24"/>
    </row>
    <row r="8653" spans="9:9">
      <c r="I8653" s="24"/>
    </row>
    <row r="8654" spans="9:9">
      <c r="I8654" s="24"/>
    </row>
    <row r="8655" spans="9:9">
      <c r="I8655" s="24"/>
    </row>
    <row r="8656" spans="9:9">
      <c r="I8656" s="24"/>
    </row>
    <row r="8657" spans="9:9">
      <c r="I8657" s="24"/>
    </row>
    <row r="8658" spans="9:9">
      <c r="I8658" s="24"/>
    </row>
    <row r="8659" spans="9:9">
      <c r="I8659" s="24"/>
    </row>
    <row r="8660" spans="9:9">
      <c r="I8660" s="24"/>
    </row>
    <row r="8661" spans="9:9">
      <c r="I8661" s="24"/>
    </row>
    <row r="8662" spans="9:9">
      <c r="I8662" s="24"/>
    </row>
    <row r="8663" spans="9:9">
      <c r="I8663" s="24"/>
    </row>
    <row r="8664" spans="9:9">
      <c r="I8664" s="24"/>
    </row>
    <row r="8665" spans="9:9">
      <c r="I8665" s="24"/>
    </row>
    <row r="8666" spans="9:9">
      <c r="I8666" s="24"/>
    </row>
    <row r="8667" spans="9:9">
      <c r="I8667" s="24"/>
    </row>
    <row r="8668" spans="9:9">
      <c r="I8668" s="24"/>
    </row>
    <row r="8669" spans="9:9">
      <c r="I8669" s="24"/>
    </row>
    <row r="8670" spans="9:9">
      <c r="I8670" s="24"/>
    </row>
    <row r="8671" spans="9:9">
      <c r="I8671" s="24"/>
    </row>
    <row r="8672" spans="9:9">
      <c r="I8672" s="24"/>
    </row>
    <row r="8673" spans="9:9">
      <c r="I8673" s="24"/>
    </row>
    <row r="8674" spans="9:9">
      <c r="I8674" s="24"/>
    </row>
    <row r="8675" spans="9:9">
      <c r="I8675" s="24"/>
    </row>
    <row r="8676" spans="9:9">
      <c r="I8676" s="24"/>
    </row>
    <row r="8677" spans="9:9">
      <c r="I8677" s="24"/>
    </row>
    <row r="8678" spans="9:9">
      <c r="I8678" s="24"/>
    </row>
    <row r="8679" spans="9:9">
      <c r="I8679" s="24"/>
    </row>
    <row r="8680" spans="9:9">
      <c r="I8680" s="24"/>
    </row>
    <row r="8681" spans="9:9">
      <c r="I8681" s="24"/>
    </row>
    <row r="8682" spans="9:9">
      <c r="I8682" s="24"/>
    </row>
    <row r="8683" spans="9:9">
      <c r="I8683" s="24"/>
    </row>
    <row r="8684" spans="9:9">
      <c r="I8684" s="24"/>
    </row>
    <row r="8685" spans="9:9">
      <c r="I8685" s="24"/>
    </row>
    <row r="8686" spans="9:9">
      <c r="I8686" s="24"/>
    </row>
    <row r="8687" spans="9:9">
      <c r="I8687" s="24"/>
    </row>
    <row r="8688" spans="9:9">
      <c r="I8688" s="24"/>
    </row>
    <row r="8689" spans="9:9">
      <c r="I8689" s="24"/>
    </row>
    <row r="8690" spans="9:9">
      <c r="I8690" s="24"/>
    </row>
    <row r="8691" spans="9:9">
      <c r="I8691" s="24"/>
    </row>
    <row r="8692" spans="9:9">
      <c r="I8692" s="24"/>
    </row>
    <row r="8693" spans="9:9">
      <c r="I8693" s="24"/>
    </row>
    <row r="8694" spans="9:9">
      <c r="I8694" s="24"/>
    </row>
    <row r="8695" spans="9:9">
      <c r="I8695" s="24"/>
    </row>
    <row r="8696" spans="9:9">
      <c r="I8696" s="24"/>
    </row>
    <row r="8697" spans="9:9">
      <c r="I8697" s="24"/>
    </row>
    <row r="8698" spans="9:9">
      <c r="I8698" s="24"/>
    </row>
    <row r="8699" spans="9:9">
      <c r="I8699" s="24"/>
    </row>
    <row r="8700" spans="9:9">
      <c r="I8700" s="24"/>
    </row>
    <row r="8701" spans="9:9">
      <c r="I8701" s="24"/>
    </row>
    <row r="8702" spans="9:9">
      <c r="I8702" s="24"/>
    </row>
    <row r="8703" spans="9:9">
      <c r="I8703" s="24"/>
    </row>
    <row r="8704" spans="9:9">
      <c r="I8704" s="24"/>
    </row>
    <row r="8705" spans="9:9">
      <c r="I8705" s="24"/>
    </row>
    <row r="8706" spans="9:9">
      <c r="I8706" s="24"/>
    </row>
    <row r="8707" spans="9:9">
      <c r="I8707" s="24"/>
    </row>
    <row r="8708" spans="9:9">
      <c r="I8708" s="24"/>
    </row>
    <row r="8709" spans="9:9">
      <c r="I8709" s="24"/>
    </row>
    <row r="8710" spans="9:9">
      <c r="I8710" s="24"/>
    </row>
    <row r="8711" spans="9:9">
      <c r="I8711" s="24"/>
    </row>
    <row r="8712" spans="9:9">
      <c r="I8712" s="24"/>
    </row>
    <row r="8713" spans="9:9">
      <c r="I8713" s="24"/>
    </row>
    <row r="8714" spans="9:9">
      <c r="I8714" s="24"/>
    </row>
    <row r="8715" spans="9:9">
      <c r="I8715" s="24"/>
    </row>
    <row r="8716" spans="9:9">
      <c r="I8716" s="24"/>
    </row>
    <row r="8717" spans="9:9">
      <c r="I8717" s="24"/>
    </row>
    <row r="8718" spans="9:9">
      <c r="I8718" s="24"/>
    </row>
    <row r="8719" spans="9:9">
      <c r="I8719" s="24"/>
    </row>
    <row r="8720" spans="9:9">
      <c r="I8720" s="24"/>
    </row>
    <row r="8721" spans="9:9">
      <c r="I8721" s="24"/>
    </row>
    <row r="8722" spans="9:9">
      <c r="I8722" s="24"/>
    </row>
    <row r="8723" spans="9:9">
      <c r="I8723" s="24"/>
    </row>
    <row r="8724" spans="9:9">
      <c r="I8724" s="24"/>
    </row>
    <row r="8725" spans="9:9">
      <c r="I8725" s="24"/>
    </row>
    <row r="8726" spans="9:9">
      <c r="I8726" s="24"/>
    </row>
    <row r="8727" spans="9:9">
      <c r="I8727" s="24"/>
    </row>
    <row r="8728" spans="9:9">
      <c r="I8728" s="24"/>
    </row>
    <row r="8729" spans="9:9">
      <c r="I8729" s="24"/>
    </row>
    <row r="8730" spans="9:9">
      <c r="I8730" s="24"/>
    </row>
    <row r="8731" spans="9:9">
      <c r="I8731" s="24"/>
    </row>
    <row r="8732" spans="9:9">
      <c r="I8732" s="24"/>
    </row>
    <row r="8733" spans="9:9">
      <c r="I8733" s="24"/>
    </row>
    <row r="8734" spans="9:9">
      <c r="I8734" s="24"/>
    </row>
    <row r="8735" spans="9:9">
      <c r="I8735" s="24"/>
    </row>
    <row r="8736" spans="9:9">
      <c r="I8736" s="24"/>
    </row>
    <row r="8737" spans="9:9">
      <c r="I8737" s="24"/>
    </row>
    <row r="8738" spans="9:9">
      <c r="I8738" s="24"/>
    </row>
    <row r="8739" spans="9:9">
      <c r="I8739" s="24"/>
    </row>
    <row r="8740" spans="9:9">
      <c r="I8740" s="24"/>
    </row>
    <row r="8741" spans="9:9">
      <c r="I8741" s="24"/>
    </row>
    <row r="8742" spans="9:9">
      <c r="I8742" s="24"/>
    </row>
    <row r="8743" spans="9:9">
      <c r="I8743" s="24"/>
    </row>
    <row r="8744" spans="9:9">
      <c r="I8744" s="24"/>
    </row>
    <row r="8745" spans="9:9">
      <c r="I8745" s="24"/>
    </row>
    <row r="8746" spans="9:9">
      <c r="I8746" s="24"/>
    </row>
    <row r="8747" spans="9:9">
      <c r="I8747" s="24"/>
    </row>
    <row r="8748" spans="9:9">
      <c r="I8748" s="24"/>
    </row>
    <row r="8749" spans="9:9">
      <c r="I8749" s="24"/>
    </row>
    <row r="8750" spans="9:9">
      <c r="I8750" s="24"/>
    </row>
    <row r="8751" spans="9:9">
      <c r="I8751" s="24"/>
    </row>
    <row r="8752" spans="9:9">
      <c r="I8752" s="24"/>
    </row>
    <row r="8753" spans="9:9">
      <c r="I8753" s="24"/>
    </row>
    <row r="8754" spans="9:9">
      <c r="I8754" s="24"/>
    </row>
    <row r="8755" spans="9:9">
      <c r="I8755" s="24"/>
    </row>
    <row r="8756" spans="9:9">
      <c r="I8756" s="24"/>
    </row>
    <row r="8757" spans="9:9">
      <c r="I8757" s="24"/>
    </row>
    <row r="8758" spans="9:9">
      <c r="I8758" s="24"/>
    </row>
    <row r="8759" spans="9:9">
      <c r="I8759" s="24"/>
    </row>
    <row r="8760" spans="9:9">
      <c r="I8760" s="24"/>
    </row>
    <row r="8761" spans="9:9">
      <c r="I8761" s="24"/>
    </row>
    <row r="8762" spans="9:9">
      <c r="I8762" s="24"/>
    </row>
    <row r="8763" spans="9:9">
      <c r="I8763" s="24"/>
    </row>
    <row r="8764" spans="9:9">
      <c r="I8764" s="24"/>
    </row>
    <row r="8765" spans="9:9">
      <c r="I8765" s="24"/>
    </row>
    <row r="8766" spans="9:9">
      <c r="I8766" s="24"/>
    </row>
    <row r="8767" spans="9:9">
      <c r="I8767" s="24"/>
    </row>
    <row r="8768" spans="9:9">
      <c r="I8768" s="24"/>
    </row>
    <row r="8769" spans="9:9">
      <c r="I8769" s="24"/>
    </row>
    <row r="8770" spans="9:9">
      <c r="I8770" s="24"/>
    </row>
    <row r="8771" spans="9:9">
      <c r="I8771" s="24"/>
    </row>
    <row r="8772" spans="9:9">
      <c r="I8772" s="24"/>
    </row>
    <row r="8773" spans="9:9">
      <c r="I8773" s="24"/>
    </row>
    <row r="8774" spans="9:9">
      <c r="I8774" s="24"/>
    </row>
    <row r="8775" spans="9:9">
      <c r="I8775" s="24"/>
    </row>
    <row r="8776" spans="9:9">
      <c r="I8776" s="24"/>
    </row>
    <row r="8777" spans="9:9">
      <c r="I8777" s="24"/>
    </row>
    <row r="8778" spans="9:9">
      <c r="I8778" s="24"/>
    </row>
    <row r="8779" spans="9:9">
      <c r="I8779" s="24"/>
    </row>
    <row r="8780" spans="9:9">
      <c r="I8780" s="24"/>
    </row>
    <row r="8781" spans="9:9">
      <c r="I8781" s="24"/>
    </row>
    <row r="8782" spans="9:9">
      <c r="I8782" s="24"/>
    </row>
    <row r="8783" spans="9:9">
      <c r="I8783" s="24"/>
    </row>
    <row r="8784" spans="9:9">
      <c r="I8784" s="24"/>
    </row>
    <row r="8785" spans="9:9">
      <c r="I8785" s="24"/>
    </row>
    <row r="8786" spans="9:9">
      <c r="I8786" s="24"/>
    </row>
    <row r="8787" spans="9:9">
      <c r="I8787" s="24"/>
    </row>
    <row r="8788" spans="9:9">
      <c r="I8788" s="24"/>
    </row>
    <row r="8789" spans="9:9">
      <c r="I8789" s="24"/>
    </row>
    <row r="8790" spans="9:9">
      <c r="I8790" s="24"/>
    </row>
    <row r="8791" spans="9:9">
      <c r="I8791" s="24"/>
    </row>
    <row r="8792" spans="9:9">
      <c r="I8792" s="24"/>
    </row>
    <row r="8793" spans="9:9">
      <c r="I8793" s="24"/>
    </row>
    <row r="8794" spans="9:9">
      <c r="I8794" s="24"/>
    </row>
    <row r="8795" spans="9:9">
      <c r="I8795" s="24"/>
    </row>
    <row r="8796" spans="9:9">
      <c r="I8796" s="24"/>
    </row>
    <row r="8797" spans="9:9">
      <c r="I8797" s="24"/>
    </row>
    <row r="8798" spans="9:9">
      <c r="I8798" s="24"/>
    </row>
    <row r="8799" spans="9:9">
      <c r="I8799" s="24"/>
    </row>
    <row r="8800" spans="9:9">
      <c r="I8800" s="24"/>
    </row>
    <row r="8801" spans="9:9">
      <c r="I8801" s="24"/>
    </row>
    <row r="8802" spans="9:9">
      <c r="I8802" s="24"/>
    </row>
    <row r="8803" spans="9:9">
      <c r="I8803" s="24"/>
    </row>
    <row r="8804" spans="9:9">
      <c r="I8804" s="24"/>
    </row>
    <row r="8805" spans="9:9">
      <c r="I8805" s="24"/>
    </row>
    <row r="8806" spans="9:9">
      <c r="I8806" s="24"/>
    </row>
    <row r="8807" spans="9:9">
      <c r="I8807" s="24"/>
    </row>
    <row r="8808" spans="9:9">
      <c r="I8808" s="24"/>
    </row>
    <row r="8809" spans="9:9">
      <c r="I8809" s="24"/>
    </row>
    <row r="8810" spans="9:9">
      <c r="I8810" s="24"/>
    </row>
    <row r="8811" spans="9:9">
      <c r="I8811" s="24"/>
    </row>
    <row r="8812" spans="9:9">
      <c r="I8812" s="24"/>
    </row>
    <row r="8813" spans="9:9">
      <c r="I8813" s="24"/>
    </row>
    <row r="8814" spans="9:9">
      <c r="I8814" s="24"/>
    </row>
    <row r="8815" spans="9:9">
      <c r="I8815" s="24"/>
    </row>
    <row r="8816" spans="9:9">
      <c r="I8816" s="24"/>
    </row>
    <row r="8817" spans="9:9">
      <c r="I8817" s="24"/>
    </row>
    <row r="8818" spans="9:9">
      <c r="I8818" s="24"/>
    </row>
    <row r="8819" spans="9:9">
      <c r="I8819" s="24"/>
    </row>
    <row r="8820" spans="9:9">
      <c r="I8820" s="24"/>
    </row>
    <row r="8821" spans="9:9">
      <c r="I8821" s="24"/>
    </row>
    <row r="8822" spans="9:9">
      <c r="I8822" s="24"/>
    </row>
    <row r="8823" spans="9:9">
      <c r="I8823" s="24"/>
    </row>
    <row r="8824" spans="9:9">
      <c r="I8824" s="24"/>
    </row>
    <row r="8825" spans="9:9">
      <c r="I8825" s="24"/>
    </row>
    <row r="8826" spans="9:9">
      <c r="I8826" s="24"/>
    </row>
    <row r="8827" spans="9:9">
      <c r="I8827" s="24"/>
    </row>
    <row r="8828" spans="9:9">
      <c r="I8828" s="24"/>
    </row>
    <row r="8829" spans="9:9">
      <c r="I8829" s="24"/>
    </row>
    <row r="8830" spans="9:9">
      <c r="I8830" s="24"/>
    </row>
    <row r="8831" spans="9:9">
      <c r="I8831" s="24"/>
    </row>
    <row r="8832" spans="9:9">
      <c r="I8832" s="24"/>
    </row>
    <row r="8833" spans="9:9">
      <c r="I8833" s="24"/>
    </row>
    <row r="8834" spans="9:9">
      <c r="I8834" s="24"/>
    </row>
    <row r="8835" spans="9:9">
      <c r="I8835" s="24"/>
    </row>
    <row r="8836" spans="9:9">
      <c r="I8836" s="24"/>
    </row>
    <row r="8837" spans="9:9">
      <c r="I8837" s="24"/>
    </row>
    <row r="8838" spans="9:9">
      <c r="I8838" s="24"/>
    </row>
    <row r="8839" spans="9:9">
      <c r="I8839" s="24"/>
    </row>
    <row r="8840" spans="9:9">
      <c r="I8840" s="24"/>
    </row>
    <row r="8841" spans="9:9">
      <c r="I8841" s="24"/>
    </row>
    <row r="8842" spans="9:9">
      <c r="I8842" s="24"/>
    </row>
    <row r="8843" spans="9:9">
      <c r="I8843" s="24"/>
    </row>
    <row r="8844" spans="9:9">
      <c r="I8844" s="24"/>
    </row>
    <row r="8845" spans="9:9">
      <c r="I8845" s="24"/>
    </row>
    <row r="8846" spans="9:9">
      <c r="I8846" s="24"/>
    </row>
    <row r="8847" spans="9:9">
      <c r="I8847" s="24"/>
    </row>
    <row r="8848" spans="9:9">
      <c r="I8848" s="24"/>
    </row>
    <row r="8849" spans="9:9">
      <c r="I8849" s="24"/>
    </row>
    <row r="8850" spans="9:9">
      <c r="I8850" s="24"/>
    </row>
    <row r="8851" spans="9:9">
      <c r="I8851" s="24"/>
    </row>
    <row r="8852" spans="9:9">
      <c r="I8852" s="24"/>
    </row>
    <row r="8853" spans="9:9">
      <c r="I8853" s="24"/>
    </row>
    <row r="8854" spans="9:9">
      <c r="I8854" s="24"/>
    </row>
    <row r="8855" spans="9:9">
      <c r="I8855" s="24"/>
    </row>
    <row r="8856" spans="9:9">
      <c r="I8856" s="24"/>
    </row>
    <row r="8857" spans="9:9">
      <c r="I8857" s="24"/>
    </row>
    <row r="8858" spans="9:9">
      <c r="I8858" s="24"/>
    </row>
    <row r="8859" spans="9:9">
      <c r="I8859" s="24"/>
    </row>
    <row r="8860" spans="9:9">
      <c r="I8860" s="24"/>
    </row>
    <row r="8861" spans="9:9">
      <c r="I8861" s="24"/>
    </row>
    <row r="8862" spans="9:9">
      <c r="I8862" s="24"/>
    </row>
    <row r="8863" spans="9:9">
      <c r="I8863" s="24"/>
    </row>
    <row r="8864" spans="9:9">
      <c r="I8864" s="24"/>
    </row>
    <row r="8865" spans="9:9">
      <c r="I8865" s="24"/>
    </row>
    <row r="8866" spans="9:9">
      <c r="I8866" s="24"/>
    </row>
    <row r="8867" spans="9:9">
      <c r="I8867" s="24"/>
    </row>
    <row r="8868" spans="9:9">
      <c r="I8868" s="24"/>
    </row>
    <row r="8869" spans="9:9">
      <c r="I8869" s="24"/>
    </row>
    <row r="8870" spans="9:9">
      <c r="I8870" s="24"/>
    </row>
    <row r="8871" spans="9:9">
      <c r="I8871" s="24"/>
    </row>
    <row r="8872" spans="9:9">
      <c r="I8872" s="24"/>
    </row>
    <row r="8873" spans="9:9">
      <c r="I8873" s="24"/>
    </row>
    <row r="8874" spans="9:9">
      <c r="I8874" s="24"/>
    </row>
    <row r="8875" spans="9:9">
      <c r="I8875" s="24"/>
    </row>
    <row r="8876" spans="9:9">
      <c r="I8876" s="24"/>
    </row>
    <row r="8877" spans="9:9">
      <c r="I8877" s="24"/>
    </row>
    <row r="8878" spans="9:9">
      <c r="I8878" s="24"/>
    </row>
    <row r="8879" spans="9:9">
      <c r="I8879" s="24"/>
    </row>
    <row r="8880" spans="9:9">
      <c r="I8880" s="24"/>
    </row>
    <row r="8881" spans="9:9">
      <c r="I8881" s="24"/>
    </row>
    <row r="8882" spans="9:9">
      <c r="I8882" s="24"/>
    </row>
    <row r="8883" spans="9:9">
      <c r="I8883" s="24"/>
    </row>
    <row r="8884" spans="9:9">
      <c r="I8884" s="24"/>
    </row>
    <row r="8885" spans="9:9">
      <c r="I8885" s="24"/>
    </row>
    <row r="8886" spans="9:9">
      <c r="I8886" s="24"/>
    </row>
    <row r="8887" spans="9:9">
      <c r="I8887" s="24"/>
    </row>
    <row r="8888" spans="9:9">
      <c r="I8888" s="24"/>
    </row>
    <row r="8889" spans="9:9">
      <c r="I8889" s="24"/>
    </row>
    <row r="8890" spans="9:9">
      <c r="I8890" s="24"/>
    </row>
    <row r="8891" spans="9:9">
      <c r="I8891" s="24"/>
    </row>
    <row r="8892" spans="9:9">
      <c r="I8892" s="24"/>
    </row>
    <row r="8893" spans="9:9">
      <c r="I8893" s="24"/>
    </row>
    <row r="8894" spans="9:9">
      <c r="I8894" s="24"/>
    </row>
    <row r="8895" spans="9:9">
      <c r="I8895" s="24"/>
    </row>
    <row r="8896" spans="9:9">
      <c r="I8896" s="24"/>
    </row>
    <row r="8897" spans="9:9">
      <c r="I8897" s="24"/>
    </row>
    <row r="8898" spans="9:9">
      <c r="I8898" s="24"/>
    </row>
    <row r="8899" spans="9:9">
      <c r="I8899" s="24"/>
    </row>
    <row r="8900" spans="9:9">
      <c r="I8900" s="24"/>
    </row>
    <row r="8901" spans="9:9">
      <c r="I8901" s="24"/>
    </row>
    <row r="8902" spans="9:9">
      <c r="I8902" s="24"/>
    </row>
    <row r="8903" spans="9:9">
      <c r="I8903" s="24"/>
    </row>
    <row r="8904" spans="9:9">
      <c r="I8904" s="24"/>
    </row>
    <row r="8905" spans="9:9">
      <c r="I8905" s="24"/>
    </row>
    <row r="8906" spans="9:9">
      <c r="I8906" s="24"/>
    </row>
    <row r="8907" spans="9:9">
      <c r="I8907" s="24"/>
    </row>
    <row r="8908" spans="9:9">
      <c r="I8908" s="24"/>
    </row>
    <row r="8909" spans="9:9">
      <c r="I8909" s="24"/>
    </row>
    <row r="8910" spans="9:9">
      <c r="I8910" s="24"/>
    </row>
    <row r="8911" spans="9:9">
      <c r="I8911" s="24"/>
    </row>
    <row r="8912" spans="9:9">
      <c r="I8912" s="24"/>
    </row>
    <row r="8913" spans="9:9">
      <c r="I8913" s="24"/>
    </row>
    <row r="8914" spans="9:9">
      <c r="I8914" s="24"/>
    </row>
    <row r="8915" spans="9:9">
      <c r="I8915" s="24"/>
    </row>
    <row r="8916" spans="9:9">
      <c r="I8916" s="24"/>
    </row>
    <row r="8917" spans="9:9">
      <c r="I8917" s="24"/>
    </row>
    <row r="8918" spans="9:9">
      <c r="I8918" s="24"/>
    </row>
    <row r="8919" spans="9:9">
      <c r="I8919" s="24"/>
    </row>
    <row r="8920" spans="9:9">
      <c r="I8920" s="24"/>
    </row>
    <row r="8921" spans="9:9">
      <c r="I8921" s="24"/>
    </row>
    <row r="8922" spans="9:9">
      <c r="I8922" s="24"/>
    </row>
    <row r="8923" spans="9:9">
      <c r="I8923" s="24"/>
    </row>
    <row r="8924" spans="9:9">
      <c r="I8924" s="24"/>
    </row>
    <row r="8925" spans="9:9">
      <c r="I8925" s="24"/>
    </row>
    <row r="8926" spans="9:9">
      <c r="I8926" s="24"/>
    </row>
    <row r="8927" spans="9:9">
      <c r="I8927" s="24"/>
    </row>
    <row r="8928" spans="9:9">
      <c r="I8928" s="24"/>
    </row>
    <row r="8929" spans="9:9">
      <c r="I8929" s="24"/>
    </row>
    <row r="8930" spans="9:9">
      <c r="I8930" s="24"/>
    </row>
    <row r="8931" spans="9:9">
      <c r="I8931" s="24"/>
    </row>
    <row r="8932" spans="9:9">
      <c r="I8932" s="24"/>
    </row>
    <row r="8933" spans="9:9">
      <c r="I8933" s="24"/>
    </row>
    <row r="8934" spans="9:9">
      <c r="I8934" s="24"/>
    </row>
    <row r="8935" spans="9:9">
      <c r="I8935" s="24"/>
    </row>
    <row r="8936" spans="9:9">
      <c r="I8936" s="24"/>
    </row>
    <row r="8937" spans="9:9">
      <c r="I8937" s="24"/>
    </row>
    <row r="8938" spans="9:9">
      <c r="I8938" s="24"/>
    </row>
    <row r="8939" spans="9:9">
      <c r="I8939" s="24"/>
    </row>
    <row r="8940" spans="9:9">
      <c r="I8940" s="24"/>
    </row>
    <row r="8941" spans="9:9">
      <c r="I8941" s="24"/>
    </row>
    <row r="8942" spans="9:9">
      <c r="I8942" s="24"/>
    </row>
    <row r="8943" spans="9:9">
      <c r="I8943" s="24"/>
    </row>
    <row r="8944" spans="9:9">
      <c r="I8944" s="24"/>
    </row>
    <row r="8945" spans="9:9">
      <c r="I8945" s="24"/>
    </row>
    <row r="8946" spans="9:9">
      <c r="I8946" s="24"/>
    </row>
    <row r="8947" spans="9:9">
      <c r="I8947" s="24"/>
    </row>
    <row r="8948" spans="9:9">
      <c r="I8948" s="24"/>
    </row>
    <row r="8949" spans="9:9">
      <c r="I8949" s="24"/>
    </row>
    <row r="8950" spans="9:9">
      <c r="I8950" s="24"/>
    </row>
    <row r="8951" spans="9:9">
      <c r="I8951" s="24"/>
    </row>
    <row r="8952" spans="9:9">
      <c r="I8952" s="24"/>
    </row>
    <row r="8953" spans="9:9">
      <c r="I8953" s="24"/>
    </row>
    <row r="8954" spans="9:9">
      <c r="I8954" s="24"/>
    </row>
    <row r="8955" spans="9:9">
      <c r="I8955" s="24"/>
    </row>
    <row r="8956" spans="9:9">
      <c r="I8956" s="24"/>
    </row>
    <row r="8957" spans="9:9">
      <c r="I8957" s="24"/>
    </row>
    <row r="8958" spans="9:9">
      <c r="I8958" s="24"/>
    </row>
    <row r="8959" spans="9:9">
      <c r="I8959" s="24"/>
    </row>
    <row r="8960" spans="9:9">
      <c r="I8960" s="24"/>
    </row>
    <row r="8961" spans="9:9">
      <c r="I8961" s="24"/>
    </row>
    <row r="8962" spans="9:9">
      <c r="I8962" s="24"/>
    </row>
    <row r="8963" spans="9:9">
      <c r="I8963" s="24"/>
    </row>
    <row r="8964" spans="9:9">
      <c r="I8964" s="24"/>
    </row>
    <row r="8965" spans="9:9">
      <c r="I8965" s="24"/>
    </row>
    <row r="8966" spans="9:9">
      <c r="I8966" s="24"/>
    </row>
    <row r="8967" spans="9:9">
      <c r="I8967" s="24"/>
    </row>
    <row r="8968" spans="9:9">
      <c r="I8968" s="24"/>
    </row>
    <row r="8969" spans="9:9">
      <c r="I8969" s="24"/>
    </row>
    <row r="8970" spans="9:9">
      <c r="I8970" s="24"/>
    </row>
    <row r="8971" spans="9:9">
      <c r="I8971" s="24"/>
    </row>
    <row r="8972" spans="9:9">
      <c r="I8972" s="24"/>
    </row>
    <row r="8973" spans="9:9">
      <c r="I8973" s="24"/>
    </row>
    <row r="8974" spans="9:9">
      <c r="I8974" s="24"/>
    </row>
    <row r="8975" spans="9:9">
      <c r="I8975" s="24"/>
    </row>
    <row r="8976" spans="9:9">
      <c r="I8976" s="24"/>
    </row>
    <row r="8977" spans="9:9">
      <c r="I8977" s="24"/>
    </row>
    <row r="8978" spans="9:9">
      <c r="I8978" s="24"/>
    </row>
    <row r="8979" spans="9:9">
      <c r="I8979" s="24"/>
    </row>
    <row r="8980" spans="9:9">
      <c r="I8980" s="24"/>
    </row>
    <row r="8981" spans="9:9">
      <c r="I8981" s="24"/>
    </row>
    <row r="8982" spans="9:9">
      <c r="I8982" s="24"/>
    </row>
    <row r="8983" spans="9:9">
      <c r="I8983" s="24"/>
    </row>
    <row r="8984" spans="9:9">
      <c r="I8984" s="24"/>
    </row>
    <row r="8985" spans="9:9">
      <c r="I8985" s="24"/>
    </row>
    <row r="8986" spans="9:9">
      <c r="I8986" s="24"/>
    </row>
    <row r="8987" spans="9:9">
      <c r="I8987" s="24"/>
    </row>
    <row r="8988" spans="9:9">
      <c r="I8988" s="24"/>
    </row>
    <row r="8989" spans="9:9">
      <c r="I8989" s="24"/>
    </row>
    <row r="8990" spans="9:9">
      <c r="I8990" s="24"/>
    </row>
    <row r="8991" spans="9:9">
      <c r="I8991" s="24"/>
    </row>
    <row r="8992" spans="9:9">
      <c r="I8992" s="24"/>
    </row>
    <row r="8993" spans="9:9">
      <c r="I8993" s="24"/>
    </row>
    <row r="8994" spans="9:9">
      <c r="I8994" s="24"/>
    </row>
    <row r="8995" spans="9:9">
      <c r="I8995" s="24"/>
    </row>
    <row r="8996" spans="9:9">
      <c r="I8996" s="24"/>
    </row>
    <row r="8997" spans="9:9">
      <c r="I8997" s="24"/>
    </row>
    <row r="8998" spans="9:9">
      <c r="I8998" s="24"/>
    </row>
    <row r="8999" spans="9:9">
      <c r="I8999" s="24"/>
    </row>
    <row r="9000" spans="9:9">
      <c r="I9000" s="24"/>
    </row>
    <row r="9001" spans="9:9">
      <c r="I9001" s="24"/>
    </row>
    <row r="9002" spans="9:9">
      <c r="I9002" s="24"/>
    </row>
    <row r="9003" spans="9:9">
      <c r="I9003" s="24"/>
    </row>
    <row r="9004" spans="9:9">
      <c r="I9004" s="24"/>
    </row>
    <row r="9005" spans="9:9">
      <c r="I9005" s="24"/>
    </row>
    <row r="9006" spans="9:9">
      <c r="I9006" s="24"/>
    </row>
    <row r="9007" spans="9:9">
      <c r="I9007" s="24"/>
    </row>
    <row r="9008" spans="9:9">
      <c r="I9008" s="24"/>
    </row>
    <row r="9009" spans="9:9">
      <c r="I9009" s="24"/>
    </row>
    <row r="9010" spans="9:9">
      <c r="I9010" s="24"/>
    </row>
    <row r="9011" spans="9:9">
      <c r="I9011" s="24"/>
    </row>
    <row r="9012" spans="9:9">
      <c r="I9012" s="24"/>
    </row>
    <row r="9013" spans="9:9">
      <c r="I9013" s="24"/>
    </row>
    <row r="9014" spans="9:9">
      <c r="I9014" s="24"/>
    </row>
    <row r="9015" spans="9:9">
      <c r="I9015" s="24"/>
    </row>
    <row r="9016" spans="9:9">
      <c r="I9016" s="24"/>
    </row>
    <row r="9017" spans="9:9">
      <c r="I9017" s="24"/>
    </row>
    <row r="9018" spans="9:9">
      <c r="I9018" s="24"/>
    </row>
    <row r="9019" spans="9:9">
      <c r="I9019" s="24"/>
    </row>
    <row r="9020" spans="9:9">
      <c r="I9020" s="24"/>
    </row>
    <row r="9021" spans="9:9">
      <c r="I9021" s="24"/>
    </row>
    <row r="9022" spans="9:9">
      <c r="I9022" s="24"/>
    </row>
    <row r="9023" spans="9:9">
      <c r="I9023" s="24"/>
    </row>
    <row r="9024" spans="9:9">
      <c r="I9024" s="24"/>
    </row>
    <row r="9025" spans="9:9">
      <c r="I9025" s="24"/>
    </row>
    <row r="9026" spans="9:9">
      <c r="I9026" s="24"/>
    </row>
    <row r="9027" spans="9:9">
      <c r="I9027" s="24"/>
    </row>
    <row r="9028" spans="9:9">
      <c r="I9028" s="24"/>
    </row>
    <row r="9029" spans="9:9">
      <c r="I9029" s="24"/>
    </row>
    <row r="9030" spans="9:9">
      <c r="I9030" s="24"/>
    </row>
    <row r="9031" spans="9:9">
      <c r="I9031" s="24"/>
    </row>
    <row r="9032" spans="9:9">
      <c r="I9032" s="24"/>
    </row>
    <row r="9033" spans="9:9">
      <c r="I9033" s="24"/>
    </row>
    <row r="9034" spans="9:9">
      <c r="I9034" s="24"/>
    </row>
    <row r="9035" spans="9:9">
      <c r="I9035" s="24"/>
    </row>
    <row r="9036" spans="9:9">
      <c r="I9036" s="24"/>
    </row>
    <row r="9037" spans="9:9">
      <c r="I9037" s="24"/>
    </row>
    <row r="9038" spans="9:9">
      <c r="I9038" s="24"/>
    </row>
    <row r="9039" spans="9:9">
      <c r="I9039" s="24"/>
    </row>
    <row r="9040" spans="9:9">
      <c r="I9040" s="24"/>
    </row>
    <row r="9041" spans="9:9">
      <c r="I9041" s="24"/>
    </row>
    <row r="9042" spans="9:9">
      <c r="I9042" s="24"/>
    </row>
    <row r="9043" spans="9:9">
      <c r="I9043" s="24"/>
    </row>
    <row r="9044" spans="9:9">
      <c r="I9044" s="24"/>
    </row>
    <row r="9045" spans="9:9">
      <c r="I9045" s="24"/>
    </row>
    <row r="9046" spans="9:9">
      <c r="I9046" s="24"/>
    </row>
    <row r="9047" spans="9:9">
      <c r="I9047" s="24"/>
    </row>
    <row r="9048" spans="9:9">
      <c r="I9048" s="24"/>
    </row>
    <row r="9049" spans="9:9">
      <c r="I9049" s="24"/>
    </row>
    <row r="9050" spans="9:9">
      <c r="I9050" s="24"/>
    </row>
    <row r="9051" spans="9:9">
      <c r="I9051" s="24"/>
    </row>
    <row r="9052" spans="9:9">
      <c r="I9052" s="24"/>
    </row>
    <row r="9053" spans="9:9">
      <c r="I9053" s="24"/>
    </row>
    <row r="9054" spans="9:9">
      <c r="I9054" s="24"/>
    </row>
    <row r="9055" spans="9:9">
      <c r="I9055" s="24"/>
    </row>
    <row r="9056" spans="9:9">
      <c r="I9056" s="24"/>
    </row>
    <row r="9057" spans="9:9">
      <c r="I9057" s="24"/>
    </row>
    <row r="9058" spans="9:9">
      <c r="I9058" s="24"/>
    </row>
    <row r="9059" spans="9:9">
      <c r="I9059" s="24"/>
    </row>
    <row r="9060" spans="9:9">
      <c r="I9060" s="24"/>
    </row>
    <row r="9061" spans="9:9">
      <c r="I9061" s="24"/>
    </row>
    <row r="9062" spans="9:9">
      <c r="I9062" s="24"/>
    </row>
    <row r="9063" spans="9:9">
      <c r="I9063" s="24"/>
    </row>
    <row r="9064" spans="9:9">
      <c r="I9064" s="24"/>
    </row>
    <row r="9065" spans="9:9">
      <c r="I9065" s="24"/>
    </row>
    <row r="9066" spans="9:9">
      <c r="I9066" s="24"/>
    </row>
    <row r="9067" spans="9:9">
      <c r="I9067" s="24"/>
    </row>
    <row r="9068" spans="9:9">
      <c r="I9068" s="24"/>
    </row>
    <row r="9069" spans="9:9">
      <c r="I9069" s="24"/>
    </row>
    <row r="9070" spans="9:9">
      <c r="I9070" s="24"/>
    </row>
    <row r="9071" spans="9:9">
      <c r="I9071" s="24"/>
    </row>
    <row r="9072" spans="9:9">
      <c r="I9072" s="24"/>
    </row>
    <row r="9073" spans="9:9">
      <c r="I9073" s="24"/>
    </row>
    <row r="9074" spans="9:9">
      <c r="I9074" s="24"/>
    </row>
    <row r="9075" spans="9:9">
      <c r="I9075" s="24"/>
    </row>
    <row r="9076" spans="9:9">
      <c r="I9076" s="24"/>
    </row>
    <row r="9077" spans="9:9">
      <c r="I9077" s="24"/>
    </row>
    <row r="9078" spans="9:9">
      <c r="I9078" s="24"/>
    </row>
    <row r="9079" spans="9:9">
      <c r="I9079" s="24"/>
    </row>
    <row r="9080" spans="9:9">
      <c r="I9080" s="24"/>
    </row>
    <row r="9081" spans="9:9">
      <c r="I9081" s="24"/>
    </row>
    <row r="9082" spans="9:9">
      <c r="I9082" s="24"/>
    </row>
    <row r="9083" spans="9:9">
      <c r="I9083" s="24"/>
    </row>
    <row r="9084" spans="9:9">
      <c r="I9084" s="24"/>
    </row>
    <row r="9085" spans="9:9">
      <c r="I9085" s="24"/>
    </row>
    <row r="9086" spans="9:9">
      <c r="I9086" s="24"/>
    </row>
    <row r="9087" spans="9:9">
      <c r="I9087" s="24"/>
    </row>
    <row r="9088" spans="9:9">
      <c r="I9088" s="24"/>
    </row>
    <row r="9089" spans="9:9">
      <c r="I9089" s="24"/>
    </row>
    <row r="9090" spans="9:9">
      <c r="I9090" s="24"/>
    </row>
    <row r="9091" spans="9:9">
      <c r="I9091" s="24"/>
    </row>
    <row r="9092" spans="9:9">
      <c r="I9092" s="24"/>
    </row>
    <row r="9093" spans="9:9">
      <c r="I9093" s="24"/>
    </row>
    <row r="9094" spans="9:9">
      <c r="I9094" s="24"/>
    </row>
    <row r="9095" spans="9:9">
      <c r="I9095" s="24"/>
    </row>
    <row r="9096" spans="9:9">
      <c r="I9096" s="24"/>
    </row>
    <row r="9097" spans="9:9">
      <c r="I9097" s="24"/>
    </row>
    <row r="9098" spans="9:9">
      <c r="I9098" s="24"/>
    </row>
    <row r="9099" spans="9:9">
      <c r="I9099" s="24"/>
    </row>
    <row r="9100" spans="9:9">
      <c r="I9100" s="24"/>
    </row>
    <row r="9101" spans="9:9">
      <c r="I9101" s="24"/>
    </row>
    <row r="9102" spans="9:9">
      <c r="I9102" s="24"/>
    </row>
    <row r="9103" spans="9:9">
      <c r="I9103" s="24"/>
    </row>
    <row r="9104" spans="9:9">
      <c r="I9104" s="24"/>
    </row>
    <row r="9105" spans="9:9">
      <c r="I9105" s="24"/>
    </row>
    <row r="9106" spans="9:9">
      <c r="I9106" s="24"/>
    </row>
    <row r="9107" spans="9:9">
      <c r="I9107" s="24"/>
    </row>
    <row r="9108" spans="9:9">
      <c r="I9108" s="24"/>
    </row>
    <row r="9109" spans="9:9">
      <c r="I9109" s="24"/>
    </row>
    <row r="9110" spans="9:9">
      <c r="I9110" s="24"/>
    </row>
    <row r="9111" spans="9:9">
      <c r="I9111" s="24"/>
    </row>
    <row r="9112" spans="9:9">
      <c r="I9112" s="24"/>
    </row>
    <row r="9113" spans="9:9">
      <c r="I9113" s="24"/>
    </row>
    <row r="9114" spans="9:9">
      <c r="I9114" s="24"/>
    </row>
    <row r="9115" spans="9:9">
      <c r="I9115" s="24"/>
    </row>
    <row r="9116" spans="9:9">
      <c r="I9116" s="24"/>
    </row>
    <row r="9117" spans="9:9">
      <c r="I9117" s="24"/>
    </row>
    <row r="9118" spans="9:9">
      <c r="I9118" s="24"/>
    </row>
    <row r="9119" spans="9:9">
      <c r="I9119" s="24"/>
    </row>
    <row r="9120" spans="9:9">
      <c r="I9120" s="24"/>
    </row>
    <row r="9121" spans="9:9">
      <c r="I9121" s="24"/>
    </row>
    <row r="9122" spans="9:9">
      <c r="I9122" s="24"/>
    </row>
    <row r="9123" spans="9:9">
      <c r="I9123" s="24"/>
    </row>
    <row r="9124" spans="9:9">
      <c r="I9124" s="24"/>
    </row>
    <row r="9125" spans="9:9">
      <c r="I9125" s="24"/>
    </row>
    <row r="9126" spans="9:9">
      <c r="I9126" s="24"/>
    </row>
    <row r="9127" spans="9:9">
      <c r="I9127" s="24"/>
    </row>
    <row r="9128" spans="9:9">
      <c r="I9128" s="24"/>
    </row>
    <row r="9129" spans="9:9">
      <c r="I9129" s="24"/>
    </row>
    <row r="9130" spans="9:9">
      <c r="I9130" s="24"/>
    </row>
    <row r="9131" spans="9:9">
      <c r="I9131" s="24"/>
    </row>
    <row r="9132" spans="9:9">
      <c r="I9132" s="24"/>
    </row>
    <row r="9133" spans="9:9">
      <c r="I9133" s="24"/>
    </row>
    <row r="9134" spans="9:9">
      <c r="I9134" s="24"/>
    </row>
    <row r="9135" spans="9:9">
      <c r="I9135" s="24"/>
    </row>
    <row r="9136" spans="9:9">
      <c r="I9136" s="24"/>
    </row>
    <row r="9137" spans="9:9">
      <c r="I9137" s="24"/>
    </row>
    <row r="9138" spans="9:9">
      <c r="I9138" s="24"/>
    </row>
    <row r="9139" spans="9:9">
      <c r="I9139" s="24"/>
    </row>
    <row r="9140" spans="9:9">
      <c r="I9140" s="24"/>
    </row>
    <row r="9141" spans="9:9">
      <c r="I9141" s="24"/>
    </row>
    <row r="9142" spans="9:9">
      <c r="I9142" s="24"/>
    </row>
    <row r="9143" spans="9:9">
      <c r="I9143" s="24"/>
    </row>
    <row r="9144" spans="9:9">
      <c r="I9144" s="24"/>
    </row>
    <row r="9145" spans="9:9">
      <c r="I9145" s="24"/>
    </row>
    <row r="9146" spans="9:9">
      <c r="I9146" s="24"/>
    </row>
    <row r="9147" spans="9:9">
      <c r="I9147" s="24"/>
    </row>
    <row r="9148" spans="9:9">
      <c r="I9148" s="24"/>
    </row>
    <row r="9149" spans="9:9">
      <c r="I9149" s="24"/>
    </row>
    <row r="9150" spans="9:9">
      <c r="I9150" s="24"/>
    </row>
    <row r="9151" spans="9:9">
      <c r="I9151" s="24"/>
    </row>
    <row r="9152" spans="9:9">
      <c r="I9152" s="24"/>
    </row>
    <row r="9153" spans="9:9">
      <c r="I9153" s="24"/>
    </row>
    <row r="9154" spans="9:9">
      <c r="I9154" s="24"/>
    </row>
    <row r="9155" spans="9:9">
      <c r="I9155" s="24"/>
    </row>
    <row r="9156" spans="9:9">
      <c r="I9156" s="24"/>
    </row>
    <row r="9157" spans="9:9">
      <c r="I9157" s="24"/>
    </row>
    <row r="9158" spans="9:9">
      <c r="I9158" s="24"/>
    </row>
    <row r="9159" spans="9:9">
      <c r="I9159" s="24"/>
    </row>
    <row r="9160" spans="9:9">
      <c r="I9160" s="24"/>
    </row>
    <row r="9161" spans="9:9">
      <c r="I9161" s="24"/>
    </row>
    <row r="9162" spans="9:9">
      <c r="I9162" s="24"/>
    </row>
    <row r="9163" spans="9:9">
      <c r="I9163" s="24"/>
    </row>
    <row r="9164" spans="9:9">
      <c r="I9164" s="24"/>
    </row>
    <row r="9165" spans="9:9">
      <c r="I9165" s="24"/>
    </row>
    <row r="9166" spans="9:9">
      <c r="I9166" s="24"/>
    </row>
    <row r="9167" spans="9:9">
      <c r="I9167" s="24"/>
    </row>
    <row r="9168" spans="9:9">
      <c r="I9168" s="24"/>
    </row>
    <row r="9169" spans="9:9">
      <c r="I9169" s="24"/>
    </row>
    <row r="9170" spans="9:9">
      <c r="I9170" s="24"/>
    </row>
    <row r="9171" spans="9:9">
      <c r="I9171" s="24"/>
    </row>
    <row r="9172" spans="9:9">
      <c r="I9172" s="24"/>
    </row>
    <row r="9173" spans="9:9">
      <c r="I9173" s="24"/>
    </row>
    <row r="9174" spans="9:9">
      <c r="I9174" s="24"/>
    </row>
    <row r="9175" spans="9:9">
      <c r="I9175" s="24"/>
    </row>
    <row r="9176" spans="9:9">
      <c r="I9176" s="24"/>
    </row>
    <row r="9177" spans="9:9">
      <c r="I9177" s="24"/>
    </row>
    <row r="9178" spans="9:9">
      <c r="I9178" s="24"/>
    </row>
    <row r="9179" spans="9:9">
      <c r="I9179" s="24"/>
    </row>
    <row r="9180" spans="9:9">
      <c r="I9180" s="24"/>
    </row>
    <row r="9181" spans="9:9">
      <c r="I9181" s="24"/>
    </row>
    <row r="9182" spans="9:9">
      <c r="I9182" s="24"/>
    </row>
    <row r="9183" spans="9:9">
      <c r="I9183" s="24"/>
    </row>
    <row r="9184" spans="9:9">
      <c r="I9184" s="24"/>
    </row>
    <row r="9185" spans="9:9">
      <c r="I9185" s="24"/>
    </row>
    <row r="9186" spans="9:9">
      <c r="I9186" s="24"/>
    </row>
    <row r="9187" spans="9:9">
      <c r="I9187" s="24"/>
    </row>
    <row r="9188" spans="9:9">
      <c r="I9188" s="24"/>
    </row>
    <row r="9189" spans="9:9">
      <c r="I9189" s="24"/>
    </row>
    <row r="9190" spans="9:9">
      <c r="I9190" s="24"/>
    </row>
    <row r="9191" spans="9:9">
      <c r="I9191" s="24"/>
    </row>
    <row r="9192" spans="9:9">
      <c r="I9192" s="24"/>
    </row>
    <row r="9193" spans="9:9">
      <c r="I9193" s="24"/>
    </row>
    <row r="9194" spans="9:9">
      <c r="I9194" s="24"/>
    </row>
    <row r="9195" spans="9:9">
      <c r="I9195" s="24"/>
    </row>
    <row r="9196" spans="9:9">
      <c r="I9196" s="24"/>
    </row>
    <row r="9197" spans="9:9">
      <c r="I9197" s="24"/>
    </row>
    <row r="9198" spans="9:9">
      <c r="I9198" s="24"/>
    </row>
    <row r="9199" spans="9:9">
      <c r="I9199" s="24"/>
    </row>
    <row r="9200" spans="9:9">
      <c r="I9200" s="24"/>
    </row>
    <row r="9201" spans="9:9">
      <c r="I9201" s="24"/>
    </row>
    <row r="9202" spans="9:9">
      <c r="I9202" s="24"/>
    </row>
    <row r="9203" spans="9:9">
      <c r="I9203" s="24"/>
    </row>
    <row r="9204" spans="9:9">
      <c r="I9204" s="24"/>
    </row>
    <row r="9205" spans="9:9">
      <c r="I9205" s="24"/>
    </row>
    <row r="9206" spans="9:9">
      <c r="I9206" s="24"/>
    </row>
    <row r="9207" spans="9:9">
      <c r="I9207" s="24"/>
    </row>
    <row r="9208" spans="9:9">
      <c r="I9208" s="24"/>
    </row>
    <row r="9209" spans="9:9">
      <c r="I9209" s="24"/>
    </row>
    <row r="9210" spans="9:9">
      <c r="I9210" s="24"/>
    </row>
    <row r="9211" spans="9:9">
      <c r="I9211" s="24"/>
    </row>
    <row r="9212" spans="9:9">
      <c r="I9212" s="24"/>
    </row>
    <row r="9213" spans="9:9">
      <c r="I9213" s="24"/>
    </row>
    <row r="9214" spans="9:9">
      <c r="I9214" s="24"/>
    </row>
    <row r="9215" spans="9:9">
      <c r="I9215" s="24"/>
    </row>
    <row r="9216" spans="9:9">
      <c r="I9216" s="24"/>
    </row>
    <row r="9217" spans="9:9">
      <c r="I9217" s="24"/>
    </row>
    <row r="9218" spans="9:9">
      <c r="I9218" s="24"/>
    </row>
    <row r="9219" spans="9:9">
      <c r="I9219" s="24"/>
    </row>
    <row r="9220" spans="9:9">
      <c r="I9220" s="24"/>
    </row>
    <row r="9221" spans="9:9">
      <c r="I9221" s="24"/>
    </row>
    <row r="9222" spans="9:9">
      <c r="I9222" s="24"/>
    </row>
    <row r="9223" spans="9:9">
      <c r="I9223" s="24"/>
    </row>
    <row r="9224" spans="9:9">
      <c r="I9224" s="24"/>
    </row>
    <row r="9225" spans="9:9">
      <c r="I9225" s="24"/>
    </row>
    <row r="9226" spans="9:9">
      <c r="I9226" s="24"/>
    </row>
    <row r="9227" spans="9:9">
      <c r="I9227" s="24"/>
    </row>
    <row r="9228" spans="9:9">
      <c r="I9228" s="24"/>
    </row>
    <row r="9229" spans="9:9">
      <c r="I9229" s="24"/>
    </row>
    <row r="9230" spans="9:9">
      <c r="I9230" s="24"/>
    </row>
    <row r="9231" spans="9:9">
      <c r="I9231" s="24"/>
    </row>
    <row r="9232" spans="9:9">
      <c r="I9232" s="24"/>
    </row>
    <row r="9233" spans="9:9">
      <c r="I9233" s="24"/>
    </row>
    <row r="9234" spans="9:9">
      <c r="I9234" s="24"/>
    </row>
    <row r="9235" spans="9:9">
      <c r="I9235" s="24"/>
    </row>
    <row r="9236" spans="9:9">
      <c r="I9236" s="24"/>
    </row>
    <row r="9237" spans="9:9">
      <c r="I9237" s="24"/>
    </row>
    <row r="9238" spans="9:9">
      <c r="I9238" s="24"/>
    </row>
    <row r="9239" spans="9:9">
      <c r="I9239" s="24"/>
    </row>
    <row r="9240" spans="9:9">
      <c r="I9240" s="24"/>
    </row>
    <row r="9241" spans="9:9">
      <c r="I9241" s="24"/>
    </row>
    <row r="9242" spans="9:9">
      <c r="I9242" s="24"/>
    </row>
    <row r="9243" spans="9:9">
      <c r="I9243" s="24"/>
    </row>
    <row r="9244" spans="9:9">
      <c r="I9244" s="24"/>
    </row>
    <row r="9245" spans="9:9">
      <c r="I9245" s="24"/>
    </row>
    <row r="9246" spans="9:9">
      <c r="I9246" s="24"/>
    </row>
    <row r="9247" spans="9:9">
      <c r="I9247" s="24"/>
    </row>
    <row r="9248" spans="9:9">
      <c r="I9248" s="24"/>
    </row>
    <row r="9249" spans="9:9">
      <c r="I9249" s="24"/>
    </row>
    <row r="9250" spans="9:9">
      <c r="I9250" s="24"/>
    </row>
    <row r="9251" spans="9:9">
      <c r="I9251" s="24"/>
    </row>
    <row r="9252" spans="9:9">
      <c r="I9252" s="24"/>
    </row>
    <row r="9253" spans="9:9">
      <c r="I9253" s="24"/>
    </row>
    <row r="9254" spans="9:9">
      <c r="I9254" s="24"/>
    </row>
    <row r="9255" spans="9:9">
      <c r="I9255" s="24"/>
    </row>
    <row r="9256" spans="9:9">
      <c r="I9256" s="24"/>
    </row>
    <row r="9257" spans="9:9">
      <c r="I9257" s="24"/>
    </row>
    <row r="9258" spans="9:9">
      <c r="I9258" s="24"/>
    </row>
    <row r="9259" spans="9:9">
      <c r="I9259" s="24"/>
    </row>
    <row r="9260" spans="9:9">
      <c r="I9260" s="24"/>
    </row>
    <row r="9261" spans="9:9">
      <c r="I9261" s="24"/>
    </row>
    <row r="9262" spans="9:9">
      <c r="I9262" s="24"/>
    </row>
    <row r="9263" spans="9:9">
      <c r="I9263" s="24"/>
    </row>
    <row r="9264" spans="9:9">
      <c r="I9264" s="24"/>
    </row>
    <row r="9265" spans="9:9">
      <c r="I9265" s="24"/>
    </row>
    <row r="9266" spans="9:9">
      <c r="I9266" s="24"/>
    </row>
    <row r="9267" spans="9:9">
      <c r="I9267" s="24"/>
    </row>
    <row r="9268" spans="9:9">
      <c r="I9268" s="24"/>
    </row>
    <row r="9269" spans="9:9">
      <c r="I9269" s="24"/>
    </row>
    <row r="9270" spans="9:9">
      <c r="I9270" s="24"/>
    </row>
    <row r="9271" spans="9:9">
      <c r="I9271" s="24"/>
    </row>
    <row r="9272" spans="9:9">
      <c r="I9272" s="24"/>
    </row>
    <row r="9273" spans="9:9">
      <c r="I9273" s="24"/>
    </row>
    <row r="9274" spans="9:9">
      <c r="I9274" s="24"/>
    </row>
    <row r="9275" spans="9:9">
      <c r="I9275" s="24"/>
    </row>
    <row r="9276" spans="9:9">
      <c r="I9276" s="24"/>
    </row>
    <row r="9277" spans="9:9">
      <c r="I9277" s="24"/>
    </row>
    <row r="9278" spans="9:9">
      <c r="I9278" s="24"/>
    </row>
    <row r="9279" spans="9:9">
      <c r="I9279" s="24"/>
    </row>
    <row r="9280" spans="9:9">
      <c r="I9280" s="24"/>
    </row>
    <row r="9281" spans="9:9">
      <c r="I9281" s="24"/>
    </row>
    <row r="9282" spans="9:9">
      <c r="I9282" s="24"/>
    </row>
    <row r="9283" spans="9:9">
      <c r="I9283" s="24"/>
    </row>
    <row r="9284" spans="9:9">
      <c r="I9284" s="24"/>
    </row>
    <row r="9285" spans="9:9">
      <c r="I9285" s="24"/>
    </row>
    <row r="9286" spans="9:9">
      <c r="I9286" s="24"/>
    </row>
    <row r="9287" spans="9:9">
      <c r="I9287" s="24"/>
    </row>
    <row r="9288" spans="9:9">
      <c r="I9288" s="24"/>
    </row>
    <row r="9289" spans="9:9">
      <c r="I9289" s="24"/>
    </row>
    <row r="9290" spans="9:9">
      <c r="I9290" s="24"/>
    </row>
    <row r="9291" spans="9:9">
      <c r="I9291" s="24"/>
    </row>
    <row r="9292" spans="9:9">
      <c r="I9292" s="24"/>
    </row>
    <row r="9293" spans="9:9">
      <c r="I9293" s="24"/>
    </row>
    <row r="9294" spans="9:9">
      <c r="I9294" s="24"/>
    </row>
    <row r="9295" spans="9:9">
      <c r="I9295" s="24"/>
    </row>
    <row r="9296" spans="9:9">
      <c r="I9296" s="24"/>
    </row>
    <row r="9297" spans="9:9">
      <c r="I9297" s="24"/>
    </row>
    <row r="9298" spans="9:9">
      <c r="I9298" s="24"/>
    </row>
    <row r="9299" spans="9:9">
      <c r="I9299" s="24"/>
    </row>
    <row r="9300" spans="9:9">
      <c r="I9300" s="24"/>
    </row>
    <row r="9301" spans="9:9">
      <c r="I9301" s="24"/>
    </row>
    <row r="9302" spans="9:9">
      <c r="I9302" s="24"/>
    </row>
    <row r="9303" spans="9:9">
      <c r="I9303" s="24"/>
    </row>
    <row r="9304" spans="9:9">
      <c r="I9304" s="24"/>
    </row>
    <row r="9305" spans="9:9">
      <c r="I9305" s="24"/>
    </row>
    <row r="9306" spans="9:9">
      <c r="I9306" s="24"/>
    </row>
    <row r="9307" spans="9:9">
      <c r="I9307" s="24"/>
    </row>
    <row r="9308" spans="9:9">
      <c r="I9308" s="24"/>
    </row>
    <row r="9309" spans="9:9">
      <c r="I9309" s="24"/>
    </row>
    <row r="9310" spans="9:9">
      <c r="I9310" s="24"/>
    </row>
    <row r="9311" spans="9:9">
      <c r="I9311" s="24"/>
    </row>
    <row r="9312" spans="9:9">
      <c r="I9312" s="24"/>
    </row>
    <row r="9313" spans="9:9">
      <c r="I9313" s="24"/>
    </row>
    <row r="9314" spans="9:9">
      <c r="I9314" s="24"/>
    </row>
    <row r="9315" spans="9:9">
      <c r="I9315" s="24"/>
    </row>
    <row r="9316" spans="9:9">
      <c r="I9316" s="24"/>
    </row>
    <row r="9317" spans="9:9">
      <c r="I9317" s="24"/>
    </row>
    <row r="9318" spans="9:9">
      <c r="I9318" s="24"/>
    </row>
    <row r="9319" spans="9:9">
      <c r="I9319" s="24"/>
    </row>
    <row r="9320" spans="9:9">
      <c r="I9320" s="24"/>
    </row>
    <row r="9321" spans="9:9">
      <c r="I9321" s="24"/>
    </row>
    <row r="9322" spans="9:9">
      <c r="I9322" s="24"/>
    </row>
    <row r="9323" spans="9:9">
      <c r="I9323" s="24"/>
    </row>
    <row r="9324" spans="9:9">
      <c r="I9324" s="24"/>
    </row>
    <row r="9325" spans="9:9">
      <c r="I9325" s="24"/>
    </row>
    <row r="9326" spans="9:9">
      <c r="I9326" s="24"/>
    </row>
    <row r="9327" spans="9:9">
      <c r="I9327" s="24"/>
    </row>
    <row r="9328" spans="9:9">
      <c r="I9328" s="24"/>
    </row>
    <row r="9329" spans="9:9">
      <c r="I9329" s="24"/>
    </row>
    <row r="9330" spans="9:9">
      <c r="I9330" s="24"/>
    </row>
    <row r="9331" spans="9:9">
      <c r="I9331" s="24"/>
    </row>
    <row r="9332" spans="9:9">
      <c r="I9332" s="24"/>
    </row>
    <row r="9333" spans="9:9">
      <c r="I9333" s="24"/>
    </row>
    <row r="9334" spans="9:9">
      <c r="I9334" s="24"/>
    </row>
    <row r="9335" spans="9:9">
      <c r="I9335" s="24"/>
    </row>
    <row r="9336" spans="9:9">
      <c r="I9336" s="24"/>
    </row>
    <row r="9337" spans="9:9">
      <c r="I9337" s="24"/>
    </row>
    <row r="9338" spans="9:9">
      <c r="I9338" s="24"/>
    </row>
    <row r="9339" spans="9:9">
      <c r="I9339" s="24"/>
    </row>
    <row r="9340" spans="9:9">
      <c r="I9340" s="24"/>
    </row>
    <row r="9341" spans="9:9">
      <c r="I9341" s="24"/>
    </row>
    <row r="9342" spans="9:9">
      <c r="I9342" s="24"/>
    </row>
    <row r="9343" spans="9:9">
      <c r="I9343" s="24"/>
    </row>
    <row r="9344" spans="9:9">
      <c r="I9344" s="24"/>
    </row>
    <row r="9345" spans="9:9">
      <c r="I9345" s="24"/>
    </row>
    <row r="9346" spans="9:9">
      <c r="I9346" s="24"/>
    </row>
    <row r="9347" spans="9:9">
      <c r="I9347" s="24"/>
    </row>
    <row r="9348" spans="9:9">
      <c r="I9348" s="24"/>
    </row>
    <row r="9349" spans="9:9">
      <c r="I9349" s="24"/>
    </row>
    <row r="9350" spans="9:9">
      <c r="I9350" s="24"/>
    </row>
    <row r="9351" spans="9:9">
      <c r="I9351" s="24"/>
    </row>
    <row r="9352" spans="9:9">
      <c r="I9352" s="24"/>
    </row>
    <row r="9353" spans="9:9">
      <c r="I9353" s="24"/>
    </row>
    <row r="9354" spans="9:9">
      <c r="I9354" s="24"/>
    </row>
    <row r="9355" spans="9:9">
      <c r="I9355" s="24"/>
    </row>
    <row r="9356" spans="9:9">
      <c r="I9356" s="24"/>
    </row>
    <row r="9357" spans="9:9">
      <c r="I9357" s="24"/>
    </row>
    <row r="9358" spans="9:9">
      <c r="I9358" s="24"/>
    </row>
    <row r="9359" spans="9:9">
      <c r="I9359" s="24"/>
    </row>
    <row r="9360" spans="9:9">
      <c r="I9360" s="24"/>
    </row>
    <row r="9361" spans="9:9">
      <c r="I9361" s="24"/>
    </row>
    <row r="9362" spans="9:9">
      <c r="I9362" s="24"/>
    </row>
    <row r="9363" spans="9:9">
      <c r="I9363" s="24"/>
    </row>
    <row r="9364" spans="9:9">
      <c r="I9364" s="24"/>
    </row>
    <row r="9365" spans="9:9">
      <c r="I9365" s="24"/>
    </row>
    <row r="9366" spans="9:9">
      <c r="I9366" s="24"/>
    </row>
    <row r="9367" spans="9:9">
      <c r="I9367" s="24"/>
    </row>
    <row r="9368" spans="9:9">
      <c r="I9368" s="24"/>
    </row>
    <row r="9369" spans="9:9">
      <c r="I9369" s="24"/>
    </row>
    <row r="9370" spans="9:9">
      <c r="I9370" s="24"/>
    </row>
    <row r="9371" spans="9:9">
      <c r="I9371" s="24"/>
    </row>
    <row r="9372" spans="9:9">
      <c r="I9372" s="24"/>
    </row>
    <row r="9373" spans="9:9">
      <c r="I9373" s="24"/>
    </row>
    <row r="9374" spans="9:9">
      <c r="I9374" s="24"/>
    </row>
    <row r="9375" spans="9:9">
      <c r="I9375" s="24"/>
    </row>
    <row r="9376" spans="9:9">
      <c r="I9376" s="24"/>
    </row>
    <row r="9377" spans="9:9">
      <c r="I9377" s="24"/>
    </row>
    <row r="9378" spans="9:9">
      <c r="I9378" s="24"/>
    </row>
    <row r="9379" spans="9:9">
      <c r="I9379" s="24"/>
    </row>
    <row r="9380" spans="9:9">
      <c r="I9380" s="24"/>
    </row>
    <row r="9381" spans="9:9">
      <c r="I9381" s="24"/>
    </row>
    <row r="9382" spans="9:9">
      <c r="I9382" s="24"/>
    </row>
    <row r="9383" spans="9:9">
      <c r="I9383" s="24"/>
    </row>
    <row r="9384" spans="9:9">
      <c r="I9384" s="24"/>
    </row>
    <row r="9385" spans="9:9">
      <c r="I9385" s="24"/>
    </row>
    <row r="9386" spans="9:9">
      <c r="I9386" s="24"/>
    </row>
    <row r="9387" spans="9:9">
      <c r="I9387" s="24"/>
    </row>
    <row r="9388" spans="9:9">
      <c r="I9388" s="24"/>
    </row>
    <row r="9389" spans="9:9">
      <c r="I9389" s="24"/>
    </row>
    <row r="9390" spans="9:9">
      <c r="I9390" s="24"/>
    </row>
    <row r="9391" spans="9:9">
      <c r="I9391" s="24"/>
    </row>
    <row r="9392" spans="9:9">
      <c r="I9392" s="24"/>
    </row>
    <row r="9393" spans="9:9">
      <c r="I9393" s="24"/>
    </row>
    <row r="9394" spans="9:9">
      <c r="I9394" s="24"/>
    </row>
    <row r="9395" spans="9:9">
      <c r="I9395" s="24"/>
    </row>
    <row r="9396" spans="9:9">
      <c r="I9396" s="24"/>
    </row>
    <row r="9397" spans="9:9">
      <c r="I9397" s="24"/>
    </row>
    <row r="9398" spans="9:9">
      <c r="I9398" s="24"/>
    </row>
    <row r="9399" spans="9:9">
      <c r="I9399" s="24"/>
    </row>
    <row r="9400" spans="9:9">
      <c r="I9400" s="24"/>
    </row>
    <row r="9401" spans="9:9">
      <c r="I9401" s="24"/>
    </row>
    <row r="9402" spans="9:9">
      <c r="I9402" s="24"/>
    </row>
    <row r="9403" spans="9:9">
      <c r="I9403" s="24"/>
    </row>
    <row r="9404" spans="9:9">
      <c r="I9404" s="24"/>
    </row>
    <row r="9405" spans="9:9">
      <c r="I9405" s="24"/>
    </row>
    <row r="9406" spans="9:9">
      <c r="I9406" s="24"/>
    </row>
    <row r="9407" spans="9:9">
      <c r="I9407" s="24"/>
    </row>
    <row r="9408" spans="9:9">
      <c r="I9408" s="24"/>
    </row>
    <row r="9409" spans="9:9">
      <c r="I9409" s="24"/>
    </row>
    <row r="9410" spans="9:9">
      <c r="I9410" s="24"/>
    </row>
    <row r="9411" spans="9:9">
      <c r="I9411" s="24"/>
    </row>
    <row r="9412" spans="9:9">
      <c r="I9412" s="24"/>
    </row>
    <row r="9413" spans="9:9">
      <c r="I9413" s="24"/>
    </row>
    <row r="9414" spans="9:9">
      <c r="I9414" s="24"/>
    </row>
    <row r="9415" spans="9:9">
      <c r="I9415" s="24"/>
    </row>
    <row r="9416" spans="9:9">
      <c r="I9416" s="24"/>
    </row>
    <row r="9417" spans="9:9">
      <c r="I9417" s="24"/>
    </row>
    <row r="9418" spans="9:9">
      <c r="I9418" s="24"/>
    </row>
    <row r="9419" spans="9:9">
      <c r="I9419" s="24"/>
    </row>
    <row r="9420" spans="9:9">
      <c r="I9420" s="24"/>
    </row>
    <row r="9421" spans="9:9">
      <c r="I9421" s="24"/>
    </row>
    <row r="9422" spans="9:9">
      <c r="I9422" s="24"/>
    </row>
    <row r="9423" spans="9:9">
      <c r="I9423" s="24"/>
    </row>
    <row r="9424" spans="9:9">
      <c r="I9424" s="24"/>
    </row>
    <row r="9425" spans="9:9">
      <c r="I9425" s="24"/>
    </row>
    <row r="9426" spans="9:9">
      <c r="I9426" s="24"/>
    </row>
    <row r="9427" spans="9:9">
      <c r="I9427" s="24"/>
    </row>
    <row r="9428" spans="9:9">
      <c r="I9428" s="24"/>
    </row>
    <row r="9429" spans="9:9">
      <c r="I9429" s="24"/>
    </row>
    <row r="9430" spans="9:9">
      <c r="I9430" s="24"/>
    </row>
    <row r="9431" spans="9:9">
      <c r="I9431" s="24"/>
    </row>
    <row r="9432" spans="9:9">
      <c r="I9432" s="24"/>
    </row>
    <row r="9433" spans="9:9">
      <c r="I9433" s="24"/>
    </row>
    <row r="9434" spans="9:9">
      <c r="I9434" s="24"/>
    </row>
    <row r="9435" spans="9:9">
      <c r="I9435" s="24"/>
    </row>
    <row r="9436" spans="9:9">
      <c r="I9436" s="24"/>
    </row>
    <row r="9437" spans="9:9">
      <c r="I9437" s="24"/>
    </row>
    <row r="9438" spans="9:9">
      <c r="I9438" s="24"/>
    </row>
    <row r="9439" spans="9:9">
      <c r="I9439" s="24"/>
    </row>
    <row r="9440" spans="9:9">
      <c r="I9440" s="24"/>
    </row>
    <row r="9441" spans="9:9">
      <c r="I9441" s="24"/>
    </row>
    <row r="9442" spans="9:9">
      <c r="I9442" s="24"/>
    </row>
    <row r="9443" spans="9:9">
      <c r="I9443" s="24"/>
    </row>
    <row r="9444" spans="9:9">
      <c r="I9444" s="24"/>
    </row>
    <row r="9445" spans="9:9">
      <c r="I9445" s="24"/>
    </row>
    <row r="9446" spans="9:9">
      <c r="I9446" s="24"/>
    </row>
    <row r="9447" spans="9:9">
      <c r="I9447" s="24"/>
    </row>
    <row r="9448" spans="9:9">
      <c r="I9448" s="24"/>
    </row>
    <row r="9449" spans="9:9">
      <c r="I9449" s="24"/>
    </row>
    <row r="9450" spans="9:9">
      <c r="I9450" s="24"/>
    </row>
    <row r="9451" spans="9:9">
      <c r="I9451" s="24"/>
    </row>
    <row r="9452" spans="9:9">
      <c r="I9452" s="24"/>
    </row>
    <row r="9453" spans="9:9">
      <c r="I9453" s="24"/>
    </row>
    <row r="9454" spans="9:9">
      <c r="I9454" s="24"/>
    </row>
    <row r="9455" spans="9:9">
      <c r="I9455" s="24"/>
    </row>
    <row r="9456" spans="9:9">
      <c r="I9456" s="24"/>
    </row>
    <row r="9457" spans="9:9">
      <c r="I9457" s="24"/>
    </row>
    <row r="9458" spans="9:9">
      <c r="I9458" s="24"/>
    </row>
    <row r="9459" spans="9:9">
      <c r="I9459" s="24"/>
    </row>
    <row r="9460" spans="9:9">
      <c r="I9460" s="24"/>
    </row>
    <row r="9461" spans="9:9">
      <c r="I9461" s="24"/>
    </row>
    <row r="9462" spans="9:9">
      <c r="I9462" s="24"/>
    </row>
    <row r="9463" spans="9:9">
      <c r="I9463" s="24"/>
    </row>
    <row r="9464" spans="9:9">
      <c r="I9464" s="24"/>
    </row>
    <row r="9465" spans="9:9">
      <c r="I9465" s="24"/>
    </row>
    <row r="9466" spans="9:9">
      <c r="I9466" s="24"/>
    </row>
    <row r="9467" spans="9:9">
      <c r="I9467" s="24"/>
    </row>
    <row r="9468" spans="9:9">
      <c r="I9468" s="24"/>
    </row>
    <row r="9469" spans="9:9">
      <c r="I9469" s="24"/>
    </row>
    <row r="9470" spans="9:9">
      <c r="I9470" s="24"/>
    </row>
    <row r="9471" spans="9:9">
      <c r="I9471" s="24"/>
    </row>
    <row r="9472" spans="9:9">
      <c r="I9472" s="24"/>
    </row>
    <row r="9473" spans="9:9">
      <c r="I9473" s="24"/>
    </row>
    <row r="9474" spans="9:9">
      <c r="I9474" s="24"/>
    </row>
    <row r="9475" spans="9:9">
      <c r="I9475" s="24"/>
    </row>
    <row r="9476" spans="9:9">
      <c r="I9476" s="24"/>
    </row>
    <row r="9477" spans="9:9">
      <c r="I9477" s="24"/>
    </row>
    <row r="9478" spans="9:9">
      <c r="I9478" s="24"/>
    </row>
    <row r="9479" spans="9:9">
      <c r="I9479" s="24"/>
    </row>
    <row r="9480" spans="9:9">
      <c r="I9480" s="24"/>
    </row>
    <row r="9481" spans="9:9">
      <c r="I9481" s="24"/>
    </row>
    <row r="9482" spans="9:9">
      <c r="I9482" s="24"/>
    </row>
    <row r="9483" spans="9:9">
      <c r="I9483" s="24"/>
    </row>
    <row r="9484" spans="9:9">
      <c r="I9484" s="24"/>
    </row>
    <row r="9485" spans="9:9">
      <c r="I9485" s="24"/>
    </row>
    <row r="9486" spans="9:9">
      <c r="I9486" s="24"/>
    </row>
    <row r="9487" spans="9:9">
      <c r="I9487" s="24"/>
    </row>
    <row r="9488" spans="9:9">
      <c r="I9488" s="24"/>
    </row>
    <row r="9489" spans="9:9">
      <c r="I9489" s="24"/>
    </row>
    <row r="9490" spans="9:9">
      <c r="I9490" s="24"/>
    </row>
    <row r="9491" spans="9:9">
      <c r="I9491" s="24"/>
    </row>
    <row r="9492" spans="9:9">
      <c r="I9492" s="24"/>
    </row>
    <row r="9493" spans="9:9">
      <c r="I9493" s="24"/>
    </row>
    <row r="9494" spans="9:9">
      <c r="I9494" s="24"/>
    </row>
    <row r="9495" spans="9:9">
      <c r="I9495" s="24"/>
    </row>
    <row r="9496" spans="9:9">
      <c r="I9496" s="24"/>
    </row>
    <row r="9497" spans="9:9">
      <c r="I9497" s="24"/>
    </row>
    <row r="9498" spans="9:9">
      <c r="I9498" s="24"/>
    </row>
    <row r="9499" spans="9:9">
      <c r="I9499" s="24"/>
    </row>
    <row r="9500" spans="9:9">
      <c r="I9500" s="24"/>
    </row>
    <row r="9501" spans="9:9">
      <c r="I9501" s="24"/>
    </row>
    <row r="9502" spans="9:9">
      <c r="I9502" s="24"/>
    </row>
    <row r="9503" spans="9:9">
      <c r="I9503" s="24"/>
    </row>
    <row r="9504" spans="9:9">
      <c r="I9504" s="24"/>
    </row>
    <row r="9505" spans="9:9">
      <c r="I9505" s="24"/>
    </row>
    <row r="9506" spans="9:9">
      <c r="I9506" s="24"/>
    </row>
    <row r="9507" spans="9:9">
      <c r="I9507" s="24"/>
    </row>
    <row r="9508" spans="9:9">
      <c r="I9508" s="24"/>
    </row>
    <row r="9509" spans="9:9">
      <c r="I9509" s="24"/>
    </row>
    <row r="9510" spans="9:9">
      <c r="I9510" s="24"/>
    </row>
    <row r="9511" spans="9:9">
      <c r="I9511" s="24"/>
    </row>
    <row r="9512" spans="9:9">
      <c r="I9512" s="24"/>
    </row>
    <row r="9513" spans="9:9">
      <c r="I9513" s="24"/>
    </row>
    <row r="9514" spans="9:9">
      <c r="I9514" s="24"/>
    </row>
    <row r="9515" spans="9:9">
      <c r="I9515" s="24"/>
    </row>
    <row r="9516" spans="9:9">
      <c r="I9516" s="24"/>
    </row>
    <row r="9517" spans="9:9">
      <c r="I9517" s="24"/>
    </row>
    <row r="9518" spans="9:9">
      <c r="I9518" s="24"/>
    </row>
    <row r="9519" spans="9:9">
      <c r="I9519" s="24"/>
    </row>
    <row r="9520" spans="9:9">
      <c r="I9520" s="24"/>
    </row>
    <row r="9521" spans="9:9">
      <c r="I9521" s="24"/>
    </row>
    <row r="9522" spans="9:9">
      <c r="I9522" s="24"/>
    </row>
    <row r="9523" spans="9:9">
      <c r="I9523" s="24"/>
    </row>
    <row r="9524" spans="9:9">
      <c r="I9524" s="24"/>
    </row>
    <row r="9525" spans="9:9">
      <c r="I9525" s="24"/>
    </row>
    <row r="9526" spans="9:9">
      <c r="I9526" s="24"/>
    </row>
    <row r="9527" spans="9:9">
      <c r="I9527" s="24"/>
    </row>
    <row r="9528" spans="9:9">
      <c r="I9528" s="24"/>
    </row>
    <row r="9529" spans="9:9">
      <c r="I9529" s="24"/>
    </row>
    <row r="9530" spans="9:9">
      <c r="I9530" s="24"/>
    </row>
    <row r="9531" spans="9:9">
      <c r="I9531" s="24"/>
    </row>
    <row r="9532" spans="9:9">
      <c r="I9532" s="24"/>
    </row>
    <row r="9533" spans="9:9">
      <c r="I9533" s="24"/>
    </row>
    <row r="9534" spans="9:9">
      <c r="I9534" s="24"/>
    </row>
    <row r="9535" spans="9:9">
      <c r="I9535" s="24"/>
    </row>
    <row r="9536" spans="9:9">
      <c r="I9536" s="24"/>
    </row>
    <row r="9537" spans="9:9">
      <c r="I9537" s="24"/>
    </row>
    <row r="9538" spans="9:9">
      <c r="I9538" s="24"/>
    </row>
    <row r="9539" spans="9:9">
      <c r="I9539" s="24"/>
    </row>
    <row r="9540" spans="9:9">
      <c r="I9540" s="24"/>
    </row>
    <row r="9541" spans="9:9">
      <c r="I9541" s="24"/>
    </row>
    <row r="9542" spans="9:9">
      <c r="I9542" s="24"/>
    </row>
    <row r="9543" spans="9:9">
      <c r="I9543" s="24"/>
    </row>
    <row r="9544" spans="9:9">
      <c r="I9544" s="24"/>
    </row>
    <row r="9545" spans="9:9">
      <c r="I9545" s="24"/>
    </row>
    <row r="9546" spans="9:9">
      <c r="I9546" s="24"/>
    </row>
    <row r="9547" spans="9:9">
      <c r="I9547" s="24"/>
    </row>
    <row r="9548" spans="9:9">
      <c r="I9548" s="24"/>
    </row>
    <row r="9549" spans="9:9">
      <c r="I9549" s="24"/>
    </row>
    <row r="9550" spans="9:9">
      <c r="I9550" s="24"/>
    </row>
    <row r="9551" spans="9:9">
      <c r="I9551" s="24"/>
    </row>
    <row r="9552" spans="9:9">
      <c r="I9552" s="24"/>
    </row>
    <row r="9553" spans="9:9">
      <c r="I9553" s="24"/>
    </row>
    <row r="9554" spans="9:9">
      <c r="I9554" s="24"/>
    </row>
    <row r="9555" spans="9:9">
      <c r="I9555" s="24"/>
    </row>
    <row r="9556" spans="9:9">
      <c r="I9556" s="24"/>
    </row>
    <row r="9557" spans="9:9">
      <c r="I9557" s="24"/>
    </row>
    <row r="9558" spans="9:9">
      <c r="I9558" s="24"/>
    </row>
    <row r="9559" spans="9:9">
      <c r="I9559" s="24"/>
    </row>
    <row r="9560" spans="9:9">
      <c r="I9560" s="24"/>
    </row>
    <row r="9561" spans="9:9">
      <c r="I9561" s="24"/>
    </row>
    <row r="9562" spans="9:9">
      <c r="I9562" s="24"/>
    </row>
    <row r="9563" spans="9:9">
      <c r="I9563" s="24"/>
    </row>
    <row r="9564" spans="9:9">
      <c r="I9564" s="24"/>
    </row>
    <row r="9565" spans="9:9">
      <c r="I9565" s="24"/>
    </row>
    <row r="9566" spans="9:9">
      <c r="I9566" s="24"/>
    </row>
    <row r="9567" spans="9:9">
      <c r="I9567" s="24"/>
    </row>
    <row r="9568" spans="9:9">
      <c r="I9568" s="24"/>
    </row>
    <row r="9569" spans="9:9">
      <c r="I9569" s="24"/>
    </row>
    <row r="9570" spans="9:9">
      <c r="I9570" s="24"/>
    </row>
    <row r="9571" spans="9:9">
      <c r="I9571" s="24"/>
    </row>
    <row r="9572" spans="9:9">
      <c r="I9572" s="24"/>
    </row>
    <row r="9573" spans="9:9">
      <c r="I9573" s="24"/>
    </row>
    <row r="9574" spans="9:9">
      <c r="I9574" s="24"/>
    </row>
    <row r="9575" spans="9:9">
      <c r="I9575" s="24"/>
    </row>
    <row r="9576" spans="9:9">
      <c r="I9576" s="24"/>
    </row>
    <row r="9577" spans="9:9">
      <c r="I9577" s="24"/>
    </row>
    <row r="9578" spans="9:9">
      <c r="I9578" s="24"/>
    </row>
    <row r="9579" spans="9:9">
      <c r="I9579" s="24"/>
    </row>
    <row r="9580" spans="9:9">
      <c r="I9580" s="24"/>
    </row>
    <row r="9581" spans="9:9">
      <c r="I9581" s="24"/>
    </row>
    <row r="9582" spans="9:9">
      <c r="I9582" s="24"/>
    </row>
    <row r="9583" spans="9:9">
      <c r="I9583" s="24"/>
    </row>
    <row r="9584" spans="9:9">
      <c r="I9584" s="24"/>
    </row>
    <row r="9585" spans="9:9">
      <c r="I9585" s="24"/>
    </row>
    <row r="9586" spans="9:9">
      <c r="I9586" s="24"/>
    </row>
    <row r="9587" spans="9:9">
      <c r="I9587" s="24"/>
    </row>
    <row r="9588" spans="9:9">
      <c r="I9588" s="24"/>
    </row>
    <row r="9589" spans="9:9">
      <c r="I9589" s="24"/>
    </row>
    <row r="9590" spans="9:9">
      <c r="I9590" s="24"/>
    </row>
    <row r="9591" spans="9:9">
      <c r="I9591" s="24"/>
    </row>
    <row r="9592" spans="9:9">
      <c r="I9592" s="24"/>
    </row>
    <row r="9593" spans="9:9">
      <c r="I9593" s="24"/>
    </row>
    <row r="9594" spans="9:9">
      <c r="I9594" s="24"/>
    </row>
    <row r="9595" spans="9:9">
      <c r="I9595" s="24"/>
    </row>
    <row r="9596" spans="9:9">
      <c r="I9596" s="24"/>
    </row>
    <row r="9597" spans="9:9">
      <c r="I9597" s="24"/>
    </row>
    <row r="9598" spans="9:9">
      <c r="I9598" s="24"/>
    </row>
    <row r="9599" spans="9:9">
      <c r="I9599" s="24"/>
    </row>
    <row r="9600" spans="9:9">
      <c r="I9600" s="24"/>
    </row>
    <row r="9601" spans="9:9">
      <c r="I9601" s="24"/>
    </row>
    <row r="9602" spans="9:9">
      <c r="I9602" s="24"/>
    </row>
    <row r="9603" spans="9:9">
      <c r="I9603" s="24"/>
    </row>
    <row r="9604" spans="9:9">
      <c r="I9604" s="24"/>
    </row>
    <row r="9605" spans="9:9">
      <c r="I9605" s="24"/>
    </row>
    <row r="9606" spans="9:9">
      <c r="I9606" s="24"/>
    </row>
    <row r="9607" spans="9:9">
      <c r="I9607" s="24"/>
    </row>
    <row r="9608" spans="9:9">
      <c r="I9608" s="24"/>
    </row>
    <row r="9609" spans="9:9">
      <c r="I9609" s="24"/>
    </row>
    <row r="9610" spans="9:9">
      <c r="I9610" s="24"/>
    </row>
    <row r="9611" spans="9:9">
      <c r="I9611" s="24"/>
    </row>
    <row r="9612" spans="9:9">
      <c r="I9612" s="24"/>
    </row>
    <row r="9613" spans="9:9">
      <c r="I9613" s="24"/>
    </row>
    <row r="9614" spans="9:9">
      <c r="I9614" s="24"/>
    </row>
    <row r="9615" spans="9:9">
      <c r="I9615" s="24"/>
    </row>
    <row r="9616" spans="9:9">
      <c r="I9616" s="24"/>
    </row>
    <row r="9617" spans="9:9">
      <c r="I9617" s="24"/>
    </row>
    <row r="9618" spans="9:9">
      <c r="I9618" s="24"/>
    </row>
    <row r="9619" spans="9:9">
      <c r="I9619" s="24"/>
    </row>
    <row r="9620" spans="9:9">
      <c r="I9620" s="24"/>
    </row>
    <row r="9621" spans="9:9">
      <c r="I9621" s="24"/>
    </row>
    <row r="9622" spans="9:9">
      <c r="I9622" s="24"/>
    </row>
    <row r="9623" spans="9:9">
      <c r="I9623" s="24"/>
    </row>
    <row r="9624" spans="9:9">
      <c r="I9624" s="24"/>
    </row>
    <row r="9625" spans="9:9">
      <c r="I9625" s="24"/>
    </row>
    <row r="9626" spans="9:9">
      <c r="I9626" s="24"/>
    </row>
    <row r="9627" spans="9:9">
      <c r="I9627" s="24"/>
    </row>
    <row r="9628" spans="9:9">
      <c r="I9628" s="24"/>
    </row>
    <row r="9629" spans="9:9">
      <c r="I9629" s="24"/>
    </row>
    <row r="9630" spans="9:9">
      <c r="I9630" s="24"/>
    </row>
    <row r="9631" spans="9:9">
      <c r="I9631" s="24"/>
    </row>
    <row r="9632" spans="9:9">
      <c r="I9632" s="24"/>
    </row>
    <row r="9633" spans="9:9">
      <c r="I9633" s="24"/>
    </row>
    <row r="9634" spans="9:9">
      <c r="I9634" s="24"/>
    </row>
    <row r="9635" spans="9:9">
      <c r="I9635" s="24"/>
    </row>
    <row r="9636" spans="9:9">
      <c r="I9636" s="24"/>
    </row>
    <row r="9637" spans="9:9">
      <c r="I9637" s="24"/>
    </row>
    <row r="9638" spans="9:9">
      <c r="I9638" s="24"/>
    </row>
    <row r="9639" spans="9:9">
      <c r="I9639" s="24"/>
    </row>
    <row r="9640" spans="9:9">
      <c r="I9640" s="24"/>
    </row>
    <row r="9641" spans="9:9">
      <c r="I9641" s="24"/>
    </row>
    <row r="9642" spans="9:9">
      <c r="I9642" s="24"/>
    </row>
    <row r="9643" spans="9:9">
      <c r="I9643" s="24"/>
    </row>
    <row r="9644" spans="9:9">
      <c r="I9644" s="24"/>
    </row>
    <row r="9645" spans="9:9">
      <c r="I9645" s="24"/>
    </row>
    <row r="9646" spans="9:9">
      <c r="I9646" s="24"/>
    </row>
    <row r="9647" spans="9:9">
      <c r="I9647" s="24"/>
    </row>
    <row r="9648" spans="9:9">
      <c r="I9648" s="24"/>
    </row>
    <row r="9649" spans="9:9">
      <c r="I9649" s="24"/>
    </row>
    <row r="9650" spans="9:9">
      <c r="I9650" s="24"/>
    </row>
    <row r="9651" spans="9:9">
      <c r="I9651" s="24"/>
    </row>
    <row r="9652" spans="9:9">
      <c r="I9652" s="24"/>
    </row>
    <row r="9653" spans="9:9">
      <c r="I9653" s="24"/>
    </row>
    <row r="9654" spans="9:9">
      <c r="I9654" s="24"/>
    </row>
    <row r="9655" spans="9:9">
      <c r="I9655" s="24"/>
    </row>
    <row r="9656" spans="9:9">
      <c r="I9656" s="24"/>
    </row>
    <row r="9657" spans="9:9">
      <c r="I9657" s="24"/>
    </row>
    <row r="9658" spans="9:9">
      <c r="I9658" s="24"/>
    </row>
    <row r="9659" spans="9:9">
      <c r="I9659" s="24"/>
    </row>
    <row r="9660" spans="9:9">
      <c r="I9660" s="24"/>
    </row>
    <row r="9661" spans="9:9">
      <c r="I9661" s="24"/>
    </row>
    <row r="9662" spans="9:9">
      <c r="I9662" s="24"/>
    </row>
    <row r="9663" spans="9:9">
      <c r="I9663" s="24"/>
    </row>
    <row r="9664" spans="9:9">
      <c r="I9664" s="24"/>
    </row>
    <row r="9665" spans="9:9">
      <c r="I9665" s="24"/>
    </row>
    <row r="9666" spans="9:9">
      <c r="I9666" s="24"/>
    </row>
    <row r="9667" spans="9:9">
      <c r="I9667" s="24"/>
    </row>
    <row r="9668" spans="9:9">
      <c r="I9668" s="24"/>
    </row>
    <row r="9669" spans="9:9">
      <c r="I9669" s="24"/>
    </row>
    <row r="9670" spans="9:9">
      <c r="I9670" s="24"/>
    </row>
    <row r="9671" spans="9:9">
      <c r="I9671" s="24"/>
    </row>
    <row r="9672" spans="9:9">
      <c r="I9672" s="24"/>
    </row>
    <row r="9673" spans="9:9">
      <c r="I9673" s="24"/>
    </row>
    <row r="9674" spans="9:9">
      <c r="I9674" s="24"/>
    </row>
    <row r="9675" spans="9:9">
      <c r="I9675" s="24"/>
    </row>
    <row r="9676" spans="9:9">
      <c r="I9676" s="24"/>
    </row>
    <row r="9677" spans="9:9">
      <c r="I9677" s="24"/>
    </row>
    <row r="9678" spans="9:9">
      <c r="I9678" s="24"/>
    </row>
    <row r="9679" spans="9:9">
      <c r="I9679" s="24"/>
    </row>
    <row r="9680" spans="9:9">
      <c r="I9680" s="24"/>
    </row>
    <row r="9681" spans="9:9">
      <c r="I9681" s="24"/>
    </row>
    <row r="9682" spans="9:9">
      <c r="I9682" s="24"/>
    </row>
    <row r="9683" spans="9:9">
      <c r="I9683" s="24"/>
    </row>
    <row r="9684" spans="9:9">
      <c r="I9684" s="24"/>
    </row>
    <row r="9685" spans="9:9">
      <c r="I9685" s="24"/>
    </row>
    <row r="9686" spans="9:9">
      <c r="I9686" s="24"/>
    </row>
    <row r="9687" spans="9:9">
      <c r="I9687" s="24"/>
    </row>
    <row r="9688" spans="9:9">
      <c r="I9688" s="24"/>
    </row>
    <row r="9689" spans="9:9">
      <c r="I9689" s="24"/>
    </row>
    <row r="9690" spans="9:9">
      <c r="I9690" s="24"/>
    </row>
    <row r="9691" spans="9:9">
      <c r="I9691" s="24"/>
    </row>
    <row r="9692" spans="9:9">
      <c r="I9692" s="24"/>
    </row>
    <row r="9693" spans="9:9">
      <c r="I9693" s="24"/>
    </row>
    <row r="9694" spans="9:9">
      <c r="I9694" s="24"/>
    </row>
    <row r="9695" spans="9:9">
      <c r="I9695" s="24"/>
    </row>
    <row r="9696" spans="9:9">
      <c r="I9696" s="24"/>
    </row>
    <row r="9697" spans="9:9">
      <c r="I9697" s="24"/>
    </row>
    <row r="9698" spans="9:9">
      <c r="I9698" s="24"/>
    </row>
    <row r="9699" spans="9:9">
      <c r="I9699" s="24"/>
    </row>
    <row r="9700" spans="9:9">
      <c r="I9700" s="24"/>
    </row>
    <row r="9701" spans="9:9">
      <c r="I9701" s="24"/>
    </row>
    <row r="9702" spans="9:9">
      <c r="I9702" s="24"/>
    </row>
    <row r="9703" spans="9:9">
      <c r="I9703" s="24"/>
    </row>
    <row r="9704" spans="9:9">
      <c r="I9704" s="24"/>
    </row>
    <row r="9705" spans="9:9">
      <c r="I9705" s="24"/>
    </row>
    <row r="9706" spans="9:9">
      <c r="I9706" s="24"/>
    </row>
    <row r="9707" spans="9:9">
      <c r="I9707" s="24"/>
    </row>
    <row r="9708" spans="9:9">
      <c r="I9708" s="24"/>
    </row>
    <row r="9709" spans="9:9">
      <c r="I9709" s="24"/>
    </row>
    <row r="9710" spans="9:9">
      <c r="I9710" s="24"/>
    </row>
    <row r="9711" spans="9:9">
      <c r="I9711" s="24"/>
    </row>
    <row r="9712" spans="9:9">
      <c r="I9712" s="24"/>
    </row>
    <row r="9713" spans="9:9">
      <c r="I9713" s="24"/>
    </row>
    <row r="9714" spans="9:9">
      <c r="I9714" s="24"/>
    </row>
    <row r="9715" spans="9:9">
      <c r="I9715" s="24"/>
    </row>
    <row r="9716" spans="9:9">
      <c r="I9716" s="24"/>
    </row>
    <row r="9717" spans="9:9">
      <c r="I9717" s="24"/>
    </row>
    <row r="9718" spans="9:9">
      <c r="I9718" s="24"/>
    </row>
    <row r="9719" spans="9:9">
      <c r="I9719" s="24"/>
    </row>
    <row r="9720" spans="9:9">
      <c r="I9720" s="24"/>
    </row>
    <row r="9721" spans="9:9">
      <c r="I9721" s="24"/>
    </row>
    <row r="9722" spans="9:9">
      <c r="I9722" s="24"/>
    </row>
    <row r="9723" spans="9:9">
      <c r="I9723" s="24"/>
    </row>
    <row r="9724" spans="9:9">
      <c r="I9724" s="24"/>
    </row>
    <row r="9725" spans="9:9">
      <c r="I9725" s="24"/>
    </row>
    <row r="9726" spans="9:9">
      <c r="I9726" s="24"/>
    </row>
    <row r="9727" spans="9:9">
      <c r="I9727" s="24"/>
    </row>
    <row r="9728" spans="9:9">
      <c r="I9728" s="24"/>
    </row>
    <row r="9729" spans="9:9">
      <c r="I9729" s="24"/>
    </row>
    <row r="9730" spans="9:9">
      <c r="I9730" s="24"/>
    </row>
    <row r="9731" spans="9:9">
      <c r="I9731" s="24"/>
    </row>
    <row r="9732" spans="9:9">
      <c r="I9732" s="24"/>
    </row>
    <row r="9733" spans="9:9">
      <c r="I9733" s="24"/>
    </row>
    <row r="9734" spans="9:9">
      <c r="I9734" s="24"/>
    </row>
    <row r="9735" spans="9:9">
      <c r="I9735" s="24"/>
    </row>
    <row r="9736" spans="9:9">
      <c r="I9736" s="24"/>
    </row>
    <row r="9737" spans="9:9">
      <c r="I9737" s="24"/>
    </row>
    <row r="9738" spans="9:9">
      <c r="I9738" s="24"/>
    </row>
    <row r="9739" spans="9:9">
      <c r="I9739" s="24"/>
    </row>
    <row r="9740" spans="9:9">
      <c r="I9740" s="24"/>
    </row>
    <row r="9741" spans="9:9">
      <c r="I9741" s="24"/>
    </row>
    <row r="9742" spans="9:9">
      <c r="I9742" s="24"/>
    </row>
    <row r="9743" spans="9:9">
      <c r="I9743" s="24"/>
    </row>
    <row r="9744" spans="9:9">
      <c r="I9744" s="24"/>
    </row>
    <row r="9745" spans="9:9">
      <c r="I9745" s="24"/>
    </row>
    <row r="9746" spans="9:9">
      <c r="I9746" s="24"/>
    </row>
    <row r="9747" spans="9:9">
      <c r="I9747" s="24"/>
    </row>
    <row r="9748" spans="9:9">
      <c r="I9748" s="24"/>
    </row>
    <row r="9749" spans="9:9">
      <c r="I9749" s="24"/>
    </row>
    <row r="9750" spans="9:9">
      <c r="I9750" s="24"/>
    </row>
    <row r="9751" spans="9:9">
      <c r="I9751" s="24"/>
    </row>
    <row r="9752" spans="9:9">
      <c r="I9752" s="24"/>
    </row>
    <row r="9753" spans="9:9">
      <c r="I9753" s="24"/>
    </row>
    <row r="9754" spans="9:9">
      <c r="I9754" s="24"/>
    </row>
    <row r="9755" spans="9:9">
      <c r="I9755" s="24"/>
    </row>
    <row r="9756" spans="9:9">
      <c r="I9756" s="24"/>
    </row>
    <row r="9757" spans="9:9">
      <c r="I9757" s="24"/>
    </row>
    <row r="9758" spans="9:9">
      <c r="I9758" s="24"/>
    </row>
    <row r="9759" spans="9:9">
      <c r="I9759" s="24"/>
    </row>
    <row r="9760" spans="9:9">
      <c r="I9760" s="24"/>
    </row>
    <row r="9761" spans="9:9">
      <c r="I9761" s="24"/>
    </row>
    <row r="9762" spans="9:9">
      <c r="I9762" s="24"/>
    </row>
    <row r="9763" spans="9:9">
      <c r="I9763" s="24"/>
    </row>
    <row r="9764" spans="9:9">
      <c r="I9764" s="24"/>
    </row>
    <row r="9765" spans="9:9">
      <c r="I9765" s="24"/>
    </row>
    <row r="9766" spans="9:9">
      <c r="I9766" s="24"/>
    </row>
    <row r="9767" spans="9:9">
      <c r="I9767" s="24"/>
    </row>
    <row r="9768" spans="9:9">
      <c r="I9768" s="24"/>
    </row>
    <row r="9769" spans="9:9">
      <c r="I9769" s="24"/>
    </row>
    <row r="9770" spans="9:9">
      <c r="I9770" s="24"/>
    </row>
    <row r="9771" spans="9:9">
      <c r="I9771" s="24"/>
    </row>
    <row r="9772" spans="9:9">
      <c r="I9772" s="24"/>
    </row>
    <row r="9773" spans="9:9">
      <c r="I9773" s="24"/>
    </row>
    <row r="9774" spans="9:9">
      <c r="I9774" s="24"/>
    </row>
    <row r="9775" spans="9:9">
      <c r="I9775" s="24"/>
    </row>
    <row r="9776" spans="9:9">
      <c r="I9776" s="24"/>
    </row>
    <row r="9777" spans="9:9">
      <c r="I9777" s="24"/>
    </row>
    <row r="9778" spans="9:9">
      <c r="I9778" s="24"/>
    </row>
    <row r="9779" spans="9:9">
      <c r="I9779" s="24"/>
    </row>
    <row r="9780" spans="9:9">
      <c r="I9780" s="24"/>
    </row>
    <row r="9781" spans="9:9">
      <c r="I9781" s="24"/>
    </row>
    <row r="9782" spans="9:9">
      <c r="I9782" s="24"/>
    </row>
    <row r="9783" spans="9:9">
      <c r="I9783" s="24"/>
    </row>
    <row r="9784" spans="9:9">
      <c r="I9784" s="24"/>
    </row>
    <row r="9785" spans="9:9">
      <c r="I9785" s="24"/>
    </row>
    <row r="9786" spans="9:9">
      <c r="I9786" s="24"/>
    </row>
    <row r="9787" spans="9:9">
      <c r="I9787" s="24"/>
    </row>
    <row r="9788" spans="9:9">
      <c r="I9788" s="24"/>
    </row>
    <row r="9789" spans="9:9">
      <c r="I9789" s="24"/>
    </row>
    <row r="9790" spans="9:9">
      <c r="I9790" s="24"/>
    </row>
    <row r="9791" spans="9:9">
      <c r="I9791" s="24"/>
    </row>
    <row r="9792" spans="9:9">
      <c r="I9792" s="24"/>
    </row>
    <row r="9793" spans="9:9">
      <c r="I9793" s="24"/>
    </row>
    <row r="9794" spans="9:9">
      <c r="I9794" s="24"/>
    </row>
    <row r="9795" spans="9:9">
      <c r="I9795" s="24"/>
    </row>
    <row r="9796" spans="9:9">
      <c r="I9796" s="24"/>
    </row>
    <row r="9797" spans="9:9">
      <c r="I9797" s="24"/>
    </row>
    <row r="9798" spans="9:9">
      <c r="I9798" s="24"/>
    </row>
    <row r="9799" spans="9:9">
      <c r="I9799" s="24"/>
    </row>
    <row r="9800" spans="9:9">
      <c r="I9800" s="24"/>
    </row>
    <row r="9801" spans="9:9">
      <c r="I9801" s="24"/>
    </row>
    <row r="9802" spans="9:9">
      <c r="I9802" s="24"/>
    </row>
    <row r="9803" spans="9:9">
      <c r="I9803" s="24"/>
    </row>
    <row r="9804" spans="9:9">
      <c r="I9804" s="24"/>
    </row>
    <row r="9805" spans="9:9">
      <c r="I9805" s="24"/>
    </row>
    <row r="9806" spans="9:9">
      <c r="I9806" s="24"/>
    </row>
    <row r="9807" spans="9:9">
      <c r="I9807" s="24"/>
    </row>
    <row r="9808" spans="9:9">
      <c r="I9808" s="24"/>
    </row>
    <row r="9809" spans="9:9">
      <c r="I9809" s="24"/>
    </row>
    <row r="9810" spans="9:9">
      <c r="I9810" s="24"/>
    </row>
    <row r="9811" spans="9:9">
      <c r="I9811" s="24"/>
    </row>
    <row r="9812" spans="9:9">
      <c r="I9812" s="24"/>
    </row>
    <row r="9813" spans="9:9">
      <c r="I9813" s="24"/>
    </row>
    <row r="9814" spans="9:9">
      <c r="I9814" s="24"/>
    </row>
    <row r="9815" spans="9:9">
      <c r="I9815" s="24"/>
    </row>
    <row r="9816" spans="9:9">
      <c r="I9816" s="24"/>
    </row>
    <row r="9817" spans="9:9">
      <c r="I9817" s="24"/>
    </row>
    <row r="9818" spans="9:9">
      <c r="I9818" s="24"/>
    </row>
    <row r="9819" spans="9:9">
      <c r="I9819" s="24"/>
    </row>
    <row r="9820" spans="9:9">
      <c r="I9820" s="24"/>
    </row>
    <row r="9821" spans="9:9">
      <c r="I9821" s="24"/>
    </row>
    <row r="9822" spans="9:9">
      <c r="I9822" s="24"/>
    </row>
    <row r="9823" spans="9:9">
      <c r="I9823" s="24"/>
    </row>
    <row r="9824" spans="9:9">
      <c r="I9824" s="24"/>
    </row>
    <row r="9825" spans="9:9">
      <c r="I9825" s="24"/>
    </row>
    <row r="9826" spans="9:9">
      <c r="I9826" s="24"/>
    </row>
    <row r="9827" spans="9:9">
      <c r="I9827" s="24"/>
    </row>
    <row r="9828" spans="9:9">
      <c r="I9828" s="24"/>
    </row>
    <row r="9829" spans="9:9">
      <c r="I9829" s="24"/>
    </row>
    <row r="9830" spans="9:9">
      <c r="I9830" s="24"/>
    </row>
    <row r="9831" spans="9:9">
      <c r="I9831" s="24"/>
    </row>
    <row r="9832" spans="9:9">
      <c r="I9832" s="24"/>
    </row>
    <row r="9833" spans="9:9">
      <c r="I9833" s="24"/>
    </row>
    <row r="9834" spans="9:9">
      <c r="I9834" s="24"/>
    </row>
    <row r="9835" spans="9:9">
      <c r="I9835" s="24"/>
    </row>
    <row r="9836" spans="9:9">
      <c r="I9836" s="24"/>
    </row>
    <row r="9837" spans="9:9">
      <c r="I9837" s="24"/>
    </row>
    <row r="9838" spans="9:9">
      <c r="I9838" s="24"/>
    </row>
    <row r="9839" spans="9:9">
      <c r="I9839" s="24"/>
    </row>
    <row r="9840" spans="9:9">
      <c r="I9840" s="24"/>
    </row>
    <row r="9841" spans="9:9">
      <c r="I9841" s="24"/>
    </row>
    <row r="9842" spans="9:9">
      <c r="I9842" s="24"/>
    </row>
    <row r="9843" spans="9:9">
      <c r="I9843" s="24"/>
    </row>
    <row r="9844" spans="9:9">
      <c r="I9844" s="24"/>
    </row>
    <row r="9845" spans="9:9">
      <c r="I9845" s="24"/>
    </row>
    <row r="9846" spans="9:9">
      <c r="I9846" s="24"/>
    </row>
    <row r="9847" spans="9:9">
      <c r="I9847" s="24"/>
    </row>
    <row r="9848" spans="9:9">
      <c r="I9848" s="24"/>
    </row>
    <row r="9849" spans="9:9">
      <c r="I9849" s="24"/>
    </row>
    <row r="9850" spans="9:9">
      <c r="I9850" s="24"/>
    </row>
    <row r="9851" spans="9:9">
      <c r="I9851" s="24"/>
    </row>
    <row r="9852" spans="9:9">
      <c r="I9852" s="24"/>
    </row>
    <row r="9853" spans="9:9">
      <c r="I9853" s="24"/>
    </row>
    <row r="9854" spans="9:9">
      <c r="I9854" s="24"/>
    </row>
    <row r="9855" spans="9:9">
      <c r="I9855" s="24"/>
    </row>
    <row r="9856" spans="9:9">
      <c r="I9856" s="24"/>
    </row>
    <row r="9857" spans="9:9">
      <c r="I9857" s="24"/>
    </row>
    <row r="9858" spans="9:9">
      <c r="I9858" s="24"/>
    </row>
    <row r="9859" spans="9:9">
      <c r="I9859" s="24"/>
    </row>
    <row r="9860" spans="9:9">
      <c r="I9860" s="24"/>
    </row>
    <row r="9861" spans="9:9">
      <c r="I9861" s="24"/>
    </row>
    <row r="9862" spans="9:9">
      <c r="I9862" s="24"/>
    </row>
    <row r="9863" spans="9:9">
      <c r="I9863" s="24"/>
    </row>
    <row r="9864" spans="9:9">
      <c r="I9864" s="24"/>
    </row>
    <row r="9865" spans="9:9">
      <c r="I9865" s="24"/>
    </row>
    <row r="9866" spans="9:9">
      <c r="I9866" s="24"/>
    </row>
    <row r="9867" spans="9:9">
      <c r="I9867" s="24"/>
    </row>
    <row r="9868" spans="9:9">
      <c r="I9868" s="24"/>
    </row>
    <row r="9869" spans="9:9">
      <c r="I9869" s="24"/>
    </row>
    <row r="9870" spans="9:9">
      <c r="I9870" s="24"/>
    </row>
    <row r="9871" spans="9:9">
      <c r="I9871" s="24"/>
    </row>
    <row r="9872" spans="9:9">
      <c r="I9872" s="24"/>
    </row>
    <row r="9873" spans="9:9">
      <c r="I9873" s="24"/>
    </row>
    <row r="9874" spans="9:9">
      <c r="I9874" s="24"/>
    </row>
    <row r="9875" spans="9:9">
      <c r="I9875" s="24"/>
    </row>
    <row r="9876" spans="9:9">
      <c r="I9876" s="24"/>
    </row>
    <row r="9877" spans="9:9">
      <c r="I9877" s="24"/>
    </row>
    <row r="9878" spans="9:9">
      <c r="I9878" s="24"/>
    </row>
    <row r="9879" spans="9:9">
      <c r="I9879" s="24"/>
    </row>
    <row r="9880" spans="9:9">
      <c r="I9880" s="24"/>
    </row>
    <row r="9881" spans="9:9">
      <c r="I9881" s="24"/>
    </row>
    <row r="9882" spans="9:9">
      <c r="I9882" s="24"/>
    </row>
    <row r="9883" spans="9:9">
      <c r="I9883" s="24"/>
    </row>
    <row r="9884" spans="9:9">
      <c r="I9884" s="24"/>
    </row>
    <row r="9885" spans="9:9">
      <c r="I9885" s="24"/>
    </row>
    <row r="9886" spans="9:9">
      <c r="I9886" s="24"/>
    </row>
    <row r="9887" spans="9:9">
      <c r="I9887" s="24"/>
    </row>
    <row r="9888" spans="9:9">
      <c r="I9888" s="24"/>
    </row>
    <row r="9889" spans="9:9">
      <c r="I9889" s="24"/>
    </row>
    <row r="9890" spans="9:9">
      <c r="I9890" s="24"/>
    </row>
    <row r="9891" spans="9:9">
      <c r="I9891" s="24"/>
    </row>
    <row r="9892" spans="9:9">
      <c r="I9892" s="24"/>
    </row>
    <row r="9893" spans="9:9">
      <c r="I9893" s="24"/>
    </row>
    <row r="9894" spans="9:9">
      <c r="I9894" s="24"/>
    </row>
    <row r="9895" spans="9:9">
      <c r="I9895" s="24"/>
    </row>
    <row r="9896" spans="9:9">
      <c r="I9896" s="24"/>
    </row>
    <row r="9897" spans="9:9">
      <c r="I9897" s="24"/>
    </row>
    <row r="9898" spans="9:9">
      <c r="I9898" s="24"/>
    </row>
    <row r="9899" spans="9:9">
      <c r="I9899" s="24"/>
    </row>
    <row r="9900" spans="9:9">
      <c r="I9900" s="24"/>
    </row>
    <row r="9901" spans="9:9">
      <c r="I9901" s="24"/>
    </row>
    <row r="9902" spans="9:9">
      <c r="I9902" s="24"/>
    </row>
    <row r="9903" spans="9:9">
      <c r="I9903" s="24"/>
    </row>
    <row r="9904" spans="9:9">
      <c r="I9904" s="24"/>
    </row>
    <row r="9905" spans="9:9">
      <c r="I9905" s="24"/>
    </row>
    <row r="9906" spans="9:9">
      <c r="I9906" s="24"/>
    </row>
    <row r="9907" spans="9:9">
      <c r="I9907" s="24"/>
    </row>
    <row r="9908" spans="9:9">
      <c r="I9908" s="24"/>
    </row>
    <row r="9909" spans="9:9">
      <c r="I9909" s="24"/>
    </row>
    <row r="9910" spans="9:9">
      <c r="I9910" s="24"/>
    </row>
    <row r="9911" spans="9:9">
      <c r="I9911" s="24"/>
    </row>
    <row r="9912" spans="9:9">
      <c r="I9912" s="24"/>
    </row>
    <row r="9913" spans="9:9">
      <c r="I9913" s="24"/>
    </row>
    <row r="9914" spans="9:9">
      <c r="I9914" s="24"/>
    </row>
    <row r="9915" spans="9:9">
      <c r="I9915" s="24"/>
    </row>
    <row r="9916" spans="9:9">
      <c r="I9916" s="24"/>
    </row>
    <row r="9917" spans="9:9">
      <c r="I9917" s="24"/>
    </row>
    <row r="9918" spans="9:9">
      <c r="I9918" s="24"/>
    </row>
    <row r="9919" spans="9:9">
      <c r="I9919" s="24"/>
    </row>
    <row r="9920" spans="9:9">
      <c r="I9920" s="24"/>
    </row>
    <row r="9921" spans="9:9">
      <c r="I9921" s="24"/>
    </row>
    <row r="9922" spans="9:9">
      <c r="I9922" s="24"/>
    </row>
    <row r="9923" spans="9:9">
      <c r="I9923" s="24"/>
    </row>
    <row r="9924" spans="9:9">
      <c r="I9924" s="24"/>
    </row>
    <row r="9925" spans="9:9">
      <c r="I9925" s="24"/>
    </row>
    <row r="9926" spans="9:9">
      <c r="I9926" s="24"/>
    </row>
    <row r="9927" spans="9:9">
      <c r="I9927" s="24"/>
    </row>
    <row r="9928" spans="9:9">
      <c r="I9928" s="24"/>
    </row>
    <row r="9929" spans="9:9">
      <c r="I9929" s="24"/>
    </row>
    <row r="9930" spans="9:9">
      <c r="I9930" s="24"/>
    </row>
    <row r="9931" spans="9:9">
      <c r="I9931" s="24"/>
    </row>
    <row r="9932" spans="9:9">
      <c r="I9932" s="24"/>
    </row>
    <row r="9933" spans="9:9">
      <c r="I9933" s="24"/>
    </row>
    <row r="9934" spans="9:9">
      <c r="I9934" s="24"/>
    </row>
    <row r="9935" spans="9:9">
      <c r="I9935" s="24"/>
    </row>
    <row r="9936" spans="9:9">
      <c r="I9936" s="24"/>
    </row>
    <row r="9937" spans="9:9">
      <c r="I9937" s="24"/>
    </row>
    <row r="9938" spans="9:9">
      <c r="I9938" s="24"/>
    </row>
    <row r="9939" spans="9:9">
      <c r="I9939" s="24"/>
    </row>
    <row r="9940" spans="9:9">
      <c r="I9940" s="24"/>
    </row>
    <row r="9941" spans="9:9">
      <c r="I9941" s="24"/>
    </row>
    <row r="9942" spans="9:9">
      <c r="I9942" s="24"/>
    </row>
    <row r="9943" spans="9:9">
      <c r="I9943" s="24"/>
    </row>
    <row r="9944" spans="9:9">
      <c r="I9944" s="24"/>
    </row>
    <row r="9945" spans="9:9">
      <c r="I9945" s="24"/>
    </row>
    <row r="9946" spans="9:9">
      <c r="I9946" s="24"/>
    </row>
    <row r="9947" spans="9:9">
      <c r="I9947" s="24"/>
    </row>
    <row r="9948" spans="9:9">
      <c r="I9948" s="24"/>
    </row>
    <row r="9949" spans="9:9">
      <c r="I9949" s="24"/>
    </row>
    <row r="9950" spans="9:9">
      <c r="I9950" s="24"/>
    </row>
    <row r="9951" spans="9:9">
      <c r="I9951" s="24"/>
    </row>
    <row r="9952" spans="9:9">
      <c r="I9952" s="24"/>
    </row>
    <row r="9953" spans="9:9">
      <c r="I9953" s="24"/>
    </row>
    <row r="9954" spans="9:9">
      <c r="I9954" s="24"/>
    </row>
    <row r="9955" spans="9:9">
      <c r="I9955" s="24"/>
    </row>
    <row r="9956" spans="9:9">
      <c r="I9956" s="24"/>
    </row>
    <row r="9957" spans="9:9">
      <c r="I9957" s="24"/>
    </row>
    <row r="9958" spans="9:9">
      <c r="I9958" s="24"/>
    </row>
    <row r="9959" spans="9:9">
      <c r="I9959" s="24"/>
    </row>
    <row r="9960" spans="9:9">
      <c r="I9960" s="24"/>
    </row>
    <row r="9961" spans="9:9">
      <c r="I9961" s="24"/>
    </row>
    <row r="9962" spans="9:9">
      <c r="I9962" s="24"/>
    </row>
    <row r="9963" spans="9:9">
      <c r="I9963" s="24"/>
    </row>
    <row r="9964" spans="9:9">
      <c r="I9964" s="24"/>
    </row>
    <row r="9965" spans="9:9">
      <c r="I9965" s="24"/>
    </row>
    <row r="9966" spans="9:9">
      <c r="I9966" s="24"/>
    </row>
    <row r="9967" spans="9:9">
      <c r="I9967" s="24"/>
    </row>
    <row r="9968" spans="9:9">
      <c r="I9968" s="24"/>
    </row>
    <row r="9969" spans="9:9">
      <c r="I9969" s="24"/>
    </row>
    <row r="9970" spans="9:9">
      <c r="I9970" s="24"/>
    </row>
    <row r="9971" spans="9:9">
      <c r="I9971" s="24"/>
    </row>
    <row r="9972" spans="9:9">
      <c r="I9972" s="24"/>
    </row>
    <row r="9973" spans="9:9">
      <c r="I9973" s="24"/>
    </row>
    <row r="9974" spans="9:9">
      <c r="I9974" s="24"/>
    </row>
    <row r="9975" spans="9:9">
      <c r="I9975" s="24"/>
    </row>
    <row r="9976" spans="9:9">
      <c r="I9976" s="24"/>
    </row>
    <row r="9977" spans="9:9">
      <c r="I9977" s="24"/>
    </row>
    <row r="9978" spans="9:9">
      <c r="I9978" s="24"/>
    </row>
    <row r="9979" spans="9:9">
      <c r="I9979" s="24"/>
    </row>
    <row r="9980" spans="9:9">
      <c r="I9980" s="24"/>
    </row>
    <row r="9981" spans="9:9">
      <c r="I9981" s="24"/>
    </row>
    <row r="9982" spans="9:9">
      <c r="I9982" s="24"/>
    </row>
    <row r="9983" spans="9:9">
      <c r="I9983" s="24"/>
    </row>
    <row r="9984" spans="9:9">
      <c r="I9984" s="24"/>
    </row>
    <row r="9985" spans="9:9">
      <c r="I9985" s="24"/>
    </row>
    <row r="9986" spans="9:9">
      <c r="I9986" s="24"/>
    </row>
    <row r="9987" spans="9:9">
      <c r="I9987" s="24"/>
    </row>
    <row r="9988" spans="9:9">
      <c r="I9988" s="24"/>
    </row>
    <row r="9989" spans="9:9">
      <c r="I9989" s="24"/>
    </row>
    <row r="9990" spans="9:9">
      <c r="I9990" s="24"/>
    </row>
    <row r="9991" spans="9:9">
      <c r="I9991" s="24"/>
    </row>
    <row r="9992" spans="9:9">
      <c r="I9992" s="24"/>
    </row>
    <row r="9993" spans="9:9">
      <c r="I9993" s="24"/>
    </row>
    <row r="9994" spans="9:9">
      <c r="I9994" s="24"/>
    </row>
    <row r="9995" spans="9:9">
      <c r="I9995" s="24"/>
    </row>
    <row r="9996" spans="9:9">
      <c r="I9996" s="24"/>
    </row>
    <row r="9997" spans="9:9">
      <c r="I9997" s="24"/>
    </row>
    <row r="9998" spans="9:9">
      <c r="I9998" s="24"/>
    </row>
    <row r="9999" spans="9:9">
      <c r="I9999" s="24"/>
    </row>
    <row r="10000" spans="9:9">
      <c r="I10000" s="24"/>
    </row>
    <row r="10001" spans="9:9">
      <c r="I10001" s="24"/>
    </row>
    <row r="10002" spans="9:9">
      <c r="I10002" s="24"/>
    </row>
    <row r="10003" spans="9:9">
      <c r="I10003" s="24"/>
    </row>
    <row r="10004" spans="9:9">
      <c r="I10004" s="24"/>
    </row>
    <row r="10005" spans="9:9">
      <c r="I10005" s="24"/>
    </row>
    <row r="10006" spans="9:9">
      <c r="I10006" s="24"/>
    </row>
    <row r="10007" spans="9:9">
      <c r="I10007" s="24"/>
    </row>
    <row r="10008" spans="9:9">
      <c r="I10008" s="24"/>
    </row>
    <row r="10009" spans="9:9">
      <c r="I10009" s="24"/>
    </row>
    <row r="10010" spans="9:9">
      <c r="I10010" s="24"/>
    </row>
    <row r="10011" spans="9:9">
      <c r="I10011" s="24"/>
    </row>
    <row r="10012" spans="9:9">
      <c r="I10012" s="24"/>
    </row>
    <row r="10013" spans="9:9">
      <c r="I10013" s="24"/>
    </row>
    <row r="10014" spans="9:9">
      <c r="I10014" s="24"/>
    </row>
    <row r="10015" spans="9:9">
      <c r="I10015" s="24"/>
    </row>
    <row r="10016" spans="9:9">
      <c r="I10016" s="24"/>
    </row>
    <row r="10017" spans="9:9">
      <c r="I10017" s="24"/>
    </row>
    <row r="10018" spans="9:9">
      <c r="I10018" s="24"/>
    </row>
    <row r="10019" spans="9:9">
      <c r="I10019" s="24"/>
    </row>
    <row r="10020" spans="9:9">
      <c r="I10020" s="24"/>
    </row>
    <row r="10021" spans="9:9">
      <c r="I10021" s="24"/>
    </row>
    <row r="10022" spans="9:9">
      <c r="I10022" s="24"/>
    </row>
    <row r="10023" spans="9:9">
      <c r="I10023" s="24"/>
    </row>
    <row r="10024" spans="9:9">
      <c r="I10024" s="24"/>
    </row>
    <row r="10025" spans="9:9">
      <c r="I10025" s="24"/>
    </row>
    <row r="10026" spans="9:9">
      <c r="I10026" s="24"/>
    </row>
    <row r="10027" spans="9:9">
      <c r="I10027" s="24"/>
    </row>
    <row r="10028" spans="9:9">
      <c r="I10028" s="24"/>
    </row>
    <row r="10029" spans="9:9">
      <c r="I10029" s="24"/>
    </row>
    <row r="10030" spans="9:9">
      <c r="I10030" s="24"/>
    </row>
    <row r="10031" spans="9:9">
      <c r="I10031" s="24"/>
    </row>
    <row r="10032" spans="9:9">
      <c r="I10032" s="24"/>
    </row>
    <row r="10033" spans="9:9">
      <c r="I10033" s="24"/>
    </row>
    <row r="10034" spans="9:9">
      <c r="I10034" s="24"/>
    </row>
    <row r="10035" spans="9:9">
      <c r="I10035" s="24"/>
    </row>
    <row r="10036" spans="9:9">
      <c r="I10036" s="24"/>
    </row>
    <row r="10037" spans="9:9">
      <c r="I10037" s="24"/>
    </row>
    <row r="10038" spans="9:9">
      <c r="I10038" s="24"/>
    </row>
    <row r="10039" spans="9:9">
      <c r="I10039" s="24"/>
    </row>
    <row r="10040" spans="9:9">
      <c r="I10040" s="24"/>
    </row>
    <row r="10041" spans="9:9">
      <c r="I10041" s="24"/>
    </row>
    <row r="10042" spans="9:9">
      <c r="I10042" s="24"/>
    </row>
    <row r="10043" spans="9:9">
      <c r="I10043" s="24"/>
    </row>
    <row r="10044" spans="9:9">
      <c r="I10044" s="24"/>
    </row>
    <row r="10045" spans="9:9">
      <c r="I10045" s="24"/>
    </row>
    <row r="10046" spans="9:9">
      <c r="I10046" s="24"/>
    </row>
    <row r="10047" spans="9:9">
      <c r="I10047" s="24"/>
    </row>
    <row r="10048" spans="9:9">
      <c r="I10048" s="24"/>
    </row>
    <row r="10049" spans="9:9">
      <c r="I10049" s="24"/>
    </row>
    <row r="10050" spans="9:9">
      <c r="I10050" s="24"/>
    </row>
    <row r="10051" spans="9:9">
      <c r="I10051" s="24"/>
    </row>
    <row r="10052" spans="9:9">
      <c r="I10052" s="24"/>
    </row>
    <row r="10053" spans="9:9">
      <c r="I10053" s="24"/>
    </row>
    <row r="10054" spans="9:9">
      <c r="I10054" s="24"/>
    </row>
    <row r="10055" spans="9:9">
      <c r="I10055" s="24"/>
    </row>
    <row r="10056" spans="9:9">
      <c r="I10056" s="24"/>
    </row>
    <row r="10057" spans="9:9">
      <c r="I10057" s="24"/>
    </row>
    <row r="10058" spans="9:9">
      <c r="I10058" s="24"/>
    </row>
    <row r="10059" spans="9:9">
      <c r="I10059" s="24"/>
    </row>
    <row r="10060" spans="9:9">
      <c r="I10060" s="24"/>
    </row>
    <row r="10061" spans="9:9">
      <c r="I10061" s="24"/>
    </row>
    <row r="10062" spans="9:9">
      <c r="I10062" s="24"/>
    </row>
    <row r="10063" spans="9:9">
      <c r="I10063" s="24"/>
    </row>
    <row r="10064" spans="9:9">
      <c r="I10064" s="24"/>
    </row>
    <row r="10065" spans="9:9">
      <c r="I10065" s="24"/>
    </row>
    <row r="10066" spans="9:9">
      <c r="I10066" s="24"/>
    </row>
    <row r="10067" spans="9:9">
      <c r="I10067" s="24"/>
    </row>
    <row r="10068" spans="9:9">
      <c r="I10068" s="24"/>
    </row>
    <row r="10069" spans="9:9">
      <c r="I10069" s="24"/>
    </row>
    <row r="10070" spans="9:9">
      <c r="I10070" s="24"/>
    </row>
    <row r="10071" spans="9:9">
      <c r="I10071" s="24"/>
    </row>
    <row r="10072" spans="9:9">
      <c r="I10072" s="24"/>
    </row>
    <row r="10073" spans="9:9">
      <c r="I10073" s="24"/>
    </row>
    <row r="10074" spans="9:9">
      <c r="I10074" s="24"/>
    </row>
    <row r="10075" spans="9:9">
      <c r="I10075" s="24"/>
    </row>
    <row r="10076" spans="9:9">
      <c r="I10076" s="24"/>
    </row>
    <row r="10077" spans="9:9">
      <c r="I10077" s="24"/>
    </row>
    <row r="10078" spans="9:9">
      <c r="I10078" s="24"/>
    </row>
    <row r="10079" spans="9:9">
      <c r="I10079" s="24"/>
    </row>
    <row r="10080" spans="9:9">
      <c r="I10080" s="24"/>
    </row>
    <row r="10081" spans="9:9">
      <c r="I10081" s="24"/>
    </row>
    <row r="10082" spans="9:9">
      <c r="I10082" s="24"/>
    </row>
    <row r="10083" spans="9:9">
      <c r="I10083" s="24"/>
    </row>
    <row r="10084" spans="9:9">
      <c r="I10084" s="24"/>
    </row>
    <row r="10085" spans="9:9">
      <c r="I10085" s="24"/>
    </row>
    <row r="10086" spans="9:9">
      <c r="I10086" s="24"/>
    </row>
    <row r="10087" spans="9:9">
      <c r="I10087" s="24"/>
    </row>
    <row r="10088" spans="9:9">
      <c r="I10088" s="24"/>
    </row>
    <row r="10089" spans="9:9">
      <c r="I10089" s="24"/>
    </row>
    <row r="10090" spans="9:9">
      <c r="I10090" s="24"/>
    </row>
    <row r="10091" spans="9:9">
      <c r="I10091" s="24"/>
    </row>
    <row r="10092" spans="9:9">
      <c r="I10092" s="24"/>
    </row>
    <row r="10093" spans="9:9">
      <c r="I10093" s="24"/>
    </row>
    <row r="10094" spans="9:9">
      <c r="I10094" s="24"/>
    </row>
    <row r="10095" spans="9:9">
      <c r="I10095" s="24"/>
    </row>
    <row r="10096" spans="9:9">
      <c r="I10096" s="24"/>
    </row>
    <row r="10097" spans="9:9">
      <c r="I10097" s="24"/>
    </row>
    <row r="10098" spans="9:9">
      <c r="I10098" s="24"/>
    </row>
    <row r="10099" spans="9:9">
      <c r="I10099" s="24"/>
    </row>
    <row r="10100" spans="9:9">
      <c r="I10100" s="24"/>
    </row>
    <row r="10101" spans="9:9">
      <c r="I10101" s="24"/>
    </row>
    <row r="10102" spans="9:9">
      <c r="I10102" s="24"/>
    </row>
    <row r="10103" spans="9:9">
      <c r="I10103" s="24"/>
    </row>
    <row r="10104" spans="9:9">
      <c r="I10104" s="24"/>
    </row>
    <row r="10105" spans="9:9">
      <c r="I10105" s="24"/>
    </row>
    <row r="10106" spans="9:9">
      <c r="I10106" s="24"/>
    </row>
    <row r="10107" spans="9:9">
      <c r="I10107" s="24"/>
    </row>
    <row r="10108" spans="9:9">
      <c r="I10108" s="24"/>
    </row>
    <row r="10109" spans="9:9">
      <c r="I10109" s="24"/>
    </row>
    <row r="10110" spans="9:9">
      <c r="I10110" s="24"/>
    </row>
    <row r="10111" spans="9:9">
      <c r="I10111" s="24"/>
    </row>
    <row r="10112" spans="9:9">
      <c r="I10112" s="24"/>
    </row>
    <row r="10113" spans="9:9">
      <c r="I10113" s="24"/>
    </row>
    <row r="10114" spans="9:9">
      <c r="I10114" s="24"/>
    </row>
    <row r="10115" spans="9:9">
      <c r="I10115" s="24"/>
    </row>
    <row r="10116" spans="9:9">
      <c r="I10116" s="24"/>
    </row>
    <row r="10117" spans="9:9">
      <c r="I10117" s="24"/>
    </row>
    <row r="10118" spans="9:9">
      <c r="I10118" s="24"/>
    </row>
    <row r="10119" spans="9:9">
      <c r="I10119" s="24"/>
    </row>
    <row r="10120" spans="9:9">
      <c r="I10120" s="24"/>
    </row>
    <row r="10121" spans="9:9">
      <c r="I10121" s="24"/>
    </row>
    <row r="10122" spans="9:9">
      <c r="I10122" s="24"/>
    </row>
    <row r="10123" spans="9:9">
      <c r="I10123" s="24"/>
    </row>
    <row r="10124" spans="9:9">
      <c r="I10124" s="24"/>
    </row>
    <row r="10125" spans="9:9">
      <c r="I10125" s="24"/>
    </row>
    <row r="10126" spans="9:9">
      <c r="I10126" s="24"/>
    </row>
    <row r="10127" spans="9:9">
      <c r="I10127" s="24"/>
    </row>
    <row r="10128" spans="9:9">
      <c r="I10128" s="24"/>
    </row>
    <row r="10129" spans="9:9">
      <c r="I10129" s="24"/>
    </row>
    <row r="10130" spans="9:9">
      <c r="I10130" s="24"/>
    </row>
    <row r="10131" spans="9:9">
      <c r="I10131" s="24"/>
    </row>
    <row r="10132" spans="9:9">
      <c r="I10132" s="24"/>
    </row>
    <row r="10133" spans="9:9">
      <c r="I10133" s="24"/>
    </row>
    <row r="10134" spans="9:9">
      <c r="I10134" s="24"/>
    </row>
    <row r="10135" spans="9:9">
      <c r="I10135" s="24"/>
    </row>
    <row r="10136" spans="9:9">
      <c r="I10136" s="24"/>
    </row>
    <row r="10137" spans="9:9">
      <c r="I10137" s="24"/>
    </row>
    <row r="10138" spans="9:9">
      <c r="I10138" s="24"/>
    </row>
    <row r="10139" spans="9:9">
      <c r="I10139" s="24"/>
    </row>
    <row r="10140" spans="9:9">
      <c r="I10140" s="24"/>
    </row>
    <row r="10141" spans="9:9">
      <c r="I10141" s="24"/>
    </row>
    <row r="10142" spans="9:9">
      <c r="I10142" s="24"/>
    </row>
    <row r="10143" spans="9:9">
      <c r="I10143" s="24"/>
    </row>
    <row r="10144" spans="9:9">
      <c r="I10144" s="24"/>
    </row>
    <row r="10145" spans="9:9">
      <c r="I10145" s="24"/>
    </row>
    <row r="10146" spans="9:9">
      <c r="I10146" s="24"/>
    </row>
    <row r="10147" spans="9:9">
      <c r="I10147" s="24"/>
    </row>
    <row r="10148" spans="9:9">
      <c r="I10148" s="24"/>
    </row>
    <row r="10149" spans="9:9">
      <c r="I10149" s="24"/>
    </row>
    <row r="10150" spans="9:9">
      <c r="I10150" s="24"/>
    </row>
    <row r="10151" spans="9:9">
      <c r="I10151" s="24"/>
    </row>
    <row r="10152" spans="9:9">
      <c r="I10152" s="24"/>
    </row>
    <row r="10153" spans="9:9">
      <c r="I10153" s="24"/>
    </row>
    <row r="10154" spans="9:9">
      <c r="I10154" s="24"/>
    </row>
    <row r="10155" spans="9:9">
      <c r="I10155" s="24"/>
    </row>
    <row r="10156" spans="9:9">
      <c r="I10156" s="24"/>
    </row>
    <row r="10157" spans="9:9">
      <c r="I10157" s="24"/>
    </row>
    <row r="10158" spans="9:9">
      <c r="I10158" s="24"/>
    </row>
    <row r="10159" spans="9:9">
      <c r="I10159" s="24"/>
    </row>
    <row r="10160" spans="9:9">
      <c r="I10160" s="24"/>
    </row>
    <row r="10161" spans="9:9">
      <c r="I10161" s="24"/>
    </row>
    <row r="10162" spans="9:9">
      <c r="I10162" s="24"/>
    </row>
    <row r="10163" spans="9:9">
      <c r="I10163" s="24"/>
    </row>
    <row r="10164" spans="9:9">
      <c r="I10164" s="24"/>
    </row>
    <row r="10165" spans="9:9">
      <c r="I10165" s="24"/>
    </row>
    <row r="10166" spans="9:9">
      <c r="I10166" s="24"/>
    </row>
    <row r="10167" spans="9:9">
      <c r="I10167" s="24"/>
    </row>
    <row r="10168" spans="9:9">
      <c r="I10168" s="24"/>
    </row>
    <row r="10169" spans="9:9">
      <c r="I10169" s="24"/>
    </row>
    <row r="10170" spans="9:9">
      <c r="I10170" s="24"/>
    </row>
    <row r="10171" spans="9:9">
      <c r="I10171" s="24"/>
    </row>
    <row r="10172" spans="9:9">
      <c r="I10172" s="24"/>
    </row>
    <row r="10173" spans="9:9">
      <c r="I10173" s="24"/>
    </row>
    <row r="10174" spans="9:9">
      <c r="I10174" s="24"/>
    </row>
    <row r="10175" spans="9:9">
      <c r="I10175" s="24"/>
    </row>
    <row r="10176" spans="9:9">
      <c r="I10176" s="24"/>
    </row>
    <row r="10177" spans="9:9">
      <c r="I10177" s="24"/>
    </row>
    <row r="10178" spans="9:9">
      <c r="I10178" s="24"/>
    </row>
    <row r="10179" spans="9:9">
      <c r="I10179" s="24"/>
    </row>
    <row r="10180" spans="9:9">
      <c r="I10180" s="24"/>
    </row>
    <row r="10181" spans="9:9">
      <c r="I10181" s="24"/>
    </row>
    <row r="10182" spans="9:9">
      <c r="I10182" s="24"/>
    </row>
    <row r="10183" spans="9:9">
      <c r="I10183" s="24"/>
    </row>
    <row r="10184" spans="9:9">
      <c r="I10184" s="24"/>
    </row>
    <row r="10185" spans="9:9">
      <c r="I10185" s="24"/>
    </row>
    <row r="10186" spans="9:9">
      <c r="I10186" s="24"/>
    </row>
    <row r="10187" spans="9:9">
      <c r="I10187" s="24"/>
    </row>
    <row r="10188" spans="9:9">
      <c r="I10188" s="24"/>
    </row>
    <row r="10189" spans="9:9">
      <c r="I10189" s="24"/>
    </row>
    <row r="10190" spans="9:9">
      <c r="I10190" s="24"/>
    </row>
    <row r="10191" spans="9:9">
      <c r="I10191" s="24"/>
    </row>
    <row r="10192" spans="9:9">
      <c r="I10192" s="24"/>
    </row>
    <row r="10193" spans="9:9">
      <c r="I10193" s="24"/>
    </row>
    <row r="10194" spans="9:9">
      <c r="I10194" s="24"/>
    </row>
    <row r="10195" spans="9:9">
      <c r="I10195" s="24"/>
    </row>
    <row r="10196" spans="9:9">
      <c r="I10196" s="24"/>
    </row>
    <row r="10197" spans="9:9">
      <c r="I10197" s="24"/>
    </row>
    <row r="10198" spans="9:9">
      <c r="I10198" s="24"/>
    </row>
    <row r="10199" spans="9:9">
      <c r="I10199" s="24"/>
    </row>
    <row r="10200" spans="9:9">
      <c r="I10200" s="24"/>
    </row>
    <row r="10201" spans="9:9">
      <c r="I10201" s="24"/>
    </row>
    <row r="10202" spans="9:9">
      <c r="I10202" s="24"/>
    </row>
    <row r="10203" spans="9:9">
      <c r="I10203" s="24"/>
    </row>
    <row r="10204" spans="9:9">
      <c r="I10204" s="24"/>
    </row>
    <row r="10205" spans="9:9">
      <c r="I10205" s="24"/>
    </row>
    <row r="10206" spans="9:9">
      <c r="I10206" s="24"/>
    </row>
    <row r="10207" spans="9:9">
      <c r="I10207" s="24"/>
    </row>
    <row r="10208" spans="9:9">
      <c r="I10208" s="24"/>
    </row>
    <row r="10209" spans="9:9">
      <c r="I10209" s="24"/>
    </row>
    <row r="10210" spans="9:9">
      <c r="I10210" s="24"/>
    </row>
    <row r="10211" spans="9:9">
      <c r="I10211" s="24"/>
    </row>
    <row r="10212" spans="9:9">
      <c r="I10212" s="24"/>
    </row>
    <row r="10213" spans="9:9">
      <c r="I10213" s="24"/>
    </row>
    <row r="10214" spans="9:9">
      <c r="I10214" s="24"/>
    </row>
    <row r="10215" spans="9:9">
      <c r="I10215" s="24"/>
    </row>
    <row r="10216" spans="9:9">
      <c r="I10216" s="24"/>
    </row>
    <row r="10217" spans="9:9">
      <c r="I10217" s="24"/>
    </row>
    <row r="10218" spans="9:9">
      <c r="I10218" s="24"/>
    </row>
    <row r="10219" spans="9:9">
      <c r="I10219" s="24"/>
    </row>
    <row r="10220" spans="9:9">
      <c r="I10220" s="24"/>
    </row>
    <row r="10221" spans="9:9">
      <c r="I10221" s="24"/>
    </row>
    <row r="10222" spans="9:9">
      <c r="I10222" s="24"/>
    </row>
    <row r="10223" spans="9:9">
      <c r="I10223" s="24"/>
    </row>
    <row r="10224" spans="9:9">
      <c r="I10224" s="24"/>
    </row>
    <row r="10225" spans="9:9">
      <c r="I10225" s="24"/>
    </row>
    <row r="10226" spans="9:9">
      <c r="I10226" s="24"/>
    </row>
    <row r="10227" spans="9:9">
      <c r="I10227" s="24"/>
    </row>
    <row r="10228" spans="9:9">
      <c r="I10228" s="24"/>
    </row>
    <row r="10229" spans="9:9">
      <c r="I10229" s="24"/>
    </row>
    <row r="10230" spans="9:9">
      <c r="I10230" s="24"/>
    </row>
    <row r="10231" spans="9:9">
      <c r="I10231" s="24"/>
    </row>
    <row r="10232" spans="9:9">
      <c r="I10232" s="24"/>
    </row>
    <row r="10233" spans="9:9">
      <c r="I10233" s="24"/>
    </row>
    <row r="10234" spans="9:9">
      <c r="I10234" s="24"/>
    </row>
    <row r="10235" spans="9:9">
      <c r="I10235" s="24"/>
    </row>
    <row r="10236" spans="9:9">
      <c r="I10236" s="24"/>
    </row>
    <row r="10237" spans="9:9">
      <c r="I10237" s="24"/>
    </row>
    <row r="10238" spans="9:9">
      <c r="I10238" s="24"/>
    </row>
    <row r="10239" spans="9:9">
      <c r="I10239" s="24"/>
    </row>
    <row r="10240" spans="9:9">
      <c r="I10240" s="24"/>
    </row>
    <row r="10241" spans="9:9">
      <c r="I10241" s="24"/>
    </row>
    <row r="10242" spans="9:9">
      <c r="I10242" s="24"/>
    </row>
    <row r="10243" spans="9:9">
      <c r="I10243" s="24"/>
    </row>
    <row r="10244" spans="9:9">
      <c r="I10244" s="24"/>
    </row>
    <row r="10245" spans="9:9">
      <c r="I10245" s="24"/>
    </row>
    <row r="10246" spans="9:9">
      <c r="I10246" s="24"/>
    </row>
    <row r="10247" spans="9:9">
      <c r="I10247" s="24"/>
    </row>
    <row r="10248" spans="9:9">
      <c r="I10248" s="24"/>
    </row>
    <row r="10249" spans="9:9">
      <c r="I10249" s="24"/>
    </row>
    <row r="10250" spans="9:9">
      <c r="I10250" s="24"/>
    </row>
    <row r="10251" spans="9:9">
      <c r="I10251" s="24"/>
    </row>
    <row r="10252" spans="9:9">
      <c r="I10252" s="24"/>
    </row>
    <row r="10253" spans="9:9">
      <c r="I10253" s="24"/>
    </row>
    <row r="10254" spans="9:9">
      <c r="I10254" s="24"/>
    </row>
    <row r="10255" spans="9:9">
      <c r="I10255" s="24"/>
    </row>
    <row r="10256" spans="9:9">
      <c r="I10256" s="24"/>
    </row>
    <row r="10257" spans="9:9">
      <c r="I10257" s="24"/>
    </row>
    <row r="10258" spans="9:9">
      <c r="I10258" s="24"/>
    </row>
    <row r="10259" spans="9:9">
      <c r="I10259" s="24"/>
    </row>
    <row r="10260" spans="9:9">
      <c r="I10260" s="24"/>
    </row>
    <row r="10261" spans="9:9">
      <c r="I10261" s="24"/>
    </row>
    <row r="10262" spans="9:9">
      <c r="I10262" s="24"/>
    </row>
    <row r="10263" spans="9:9">
      <c r="I10263" s="24"/>
    </row>
    <row r="10264" spans="9:9">
      <c r="I10264" s="24"/>
    </row>
    <row r="10265" spans="9:9">
      <c r="I10265" s="24"/>
    </row>
    <row r="10266" spans="9:9">
      <c r="I10266" s="24"/>
    </row>
    <row r="10267" spans="9:9">
      <c r="I10267" s="24"/>
    </row>
    <row r="10268" spans="9:9">
      <c r="I10268" s="24"/>
    </row>
    <row r="10269" spans="9:9">
      <c r="I10269" s="24"/>
    </row>
    <row r="10270" spans="9:9">
      <c r="I10270" s="24"/>
    </row>
    <row r="10271" spans="9:9">
      <c r="I10271" s="24"/>
    </row>
    <row r="10272" spans="9:9">
      <c r="I10272" s="24"/>
    </row>
    <row r="10273" spans="9:9">
      <c r="I10273" s="24"/>
    </row>
    <row r="10274" spans="9:9">
      <c r="I10274" s="24"/>
    </row>
    <row r="10275" spans="9:9">
      <c r="I10275" s="24"/>
    </row>
    <row r="10276" spans="9:9">
      <c r="I10276" s="24"/>
    </row>
    <row r="10277" spans="9:9">
      <c r="I10277" s="24"/>
    </row>
    <row r="10278" spans="9:9">
      <c r="I10278" s="24"/>
    </row>
    <row r="10279" spans="9:9">
      <c r="I10279" s="24"/>
    </row>
    <row r="10280" spans="9:9">
      <c r="I10280" s="24"/>
    </row>
    <row r="10281" spans="9:9">
      <c r="I10281" s="24"/>
    </row>
    <row r="10282" spans="9:9">
      <c r="I10282" s="24"/>
    </row>
    <row r="10283" spans="9:9">
      <c r="I10283" s="24"/>
    </row>
    <row r="10284" spans="9:9">
      <c r="I10284" s="24"/>
    </row>
    <row r="10285" spans="9:9">
      <c r="I10285" s="24"/>
    </row>
    <row r="10286" spans="9:9">
      <c r="I10286" s="24"/>
    </row>
    <row r="10287" spans="9:9">
      <c r="I10287" s="24"/>
    </row>
    <row r="10288" spans="9:9">
      <c r="I10288" s="24"/>
    </row>
    <row r="10289" spans="9:9">
      <c r="I10289" s="24"/>
    </row>
    <row r="10290" spans="9:9">
      <c r="I10290" s="24"/>
    </row>
    <row r="10291" spans="9:9">
      <c r="I10291" s="24"/>
    </row>
    <row r="10292" spans="9:9">
      <c r="I10292" s="24"/>
    </row>
    <row r="10293" spans="9:9">
      <c r="I10293" s="24"/>
    </row>
    <row r="10294" spans="9:9">
      <c r="I10294" s="24"/>
    </row>
    <row r="10295" spans="9:9">
      <c r="I10295" s="24"/>
    </row>
    <row r="10296" spans="9:9">
      <c r="I10296" s="24"/>
    </row>
    <row r="10297" spans="9:9">
      <c r="I10297" s="24"/>
    </row>
    <row r="10298" spans="9:9">
      <c r="I10298" s="24"/>
    </row>
    <row r="10299" spans="9:9">
      <c r="I10299" s="24"/>
    </row>
    <row r="10300" spans="9:9">
      <c r="I10300" s="24"/>
    </row>
    <row r="10301" spans="9:9">
      <c r="I10301" s="24"/>
    </row>
    <row r="10302" spans="9:9">
      <c r="I10302" s="24"/>
    </row>
    <row r="10303" spans="9:9">
      <c r="I10303" s="24"/>
    </row>
    <row r="10304" spans="9:9">
      <c r="I10304" s="24"/>
    </row>
    <row r="10305" spans="9:9">
      <c r="I10305" s="24"/>
    </row>
    <row r="10306" spans="9:9">
      <c r="I10306" s="24"/>
    </row>
    <row r="10307" spans="9:9">
      <c r="I10307" s="24"/>
    </row>
    <row r="10308" spans="9:9">
      <c r="I10308" s="24"/>
    </row>
    <row r="10309" spans="9:9">
      <c r="I10309" s="24"/>
    </row>
    <row r="10310" spans="9:9">
      <c r="I10310" s="24"/>
    </row>
    <row r="10311" spans="9:9">
      <c r="I10311" s="24"/>
    </row>
    <row r="10312" spans="9:9">
      <c r="I10312" s="24"/>
    </row>
    <row r="10313" spans="9:9">
      <c r="I10313" s="24"/>
    </row>
    <row r="10314" spans="9:9">
      <c r="I10314" s="24"/>
    </row>
    <row r="10315" spans="9:9">
      <c r="I10315" s="24"/>
    </row>
    <row r="10316" spans="9:9">
      <c r="I10316" s="24"/>
    </row>
    <row r="10317" spans="9:9">
      <c r="I10317" s="24"/>
    </row>
    <row r="10318" spans="9:9">
      <c r="I10318" s="24"/>
    </row>
    <row r="10319" spans="9:9">
      <c r="I10319" s="24"/>
    </row>
    <row r="10320" spans="9:9">
      <c r="I10320" s="24"/>
    </row>
    <row r="10321" spans="9:9">
      <c r="I10321" s="24"/>
    </row>
    <row r="10322" spans="9:9">
      <c r="I10322" s="24"/>
    </row>
    <row r="10323" spans="9:9">
      <c r="I10323" s="24"/>
    </row>
    <row r="10324" spans="9:9">
      <c r="I10324" s="24"/>
    </row>
    <row r="10325" spans="9:9">
      <c r="I10325" s="24"/>
    </row>
    <row r="10326" spans="9:9">
      <c r="I10326" s="24"/>
    </row>
    <row r="10327" spans="9:9">
      <c r="I10327" s="24"/>
    </row>
    <row r="10328" spans="9:9">
      <c r="I10328" s="24"/>
    </row>
    <row r="10329" spans="9:9">
      <c r="I10329" s="24"/>
    </row>
    <row r="10330" spans="9:9">
      <c r="I10330" s="24"/>
    </row>
    <row r="10331" spans="9:9">
      <c r="I10331" s="24"/>
    </row>
    <row r="10332" spans="9:9">
      <c r="I10332" s="24"/>
    </row>
    <row r="10333" spans="9:9">
      <c r="I10333" s="24"/>
    </row>
    <row r="10334" spans="9:9">
      <c r="I10334" s="24"/>
    </row>
    <row r="10335" spans="9:9">
      <c r="I10335" s="24"/>
    </row>
    <row r="10336" spans="9:9">
      <c r="I10336" s="24"/>
    </row>
    <row r="10337" spans="9:9">
      <c r="I10337" s="24"/>
    </row>
    <row r="10338" spans="9:9">
      <c r="I10338" s="24"/>
    </row>
    <row r="10339" spans="9:9">
      <c r="I10339" s="24"/>
    </row>
    <row r="10340" spans="9:9">
      <c r="I10340" s="24"/>
    </row>
    <row r="10341" spans="9:9">
      <c r="I10341" s="24"/>
    </row>
    <row r="10342" spans="9:9">
      <c r="I10342" s="24"/>
    </row>
    <row r="10343" spans="9:9">
      <c r="I10343" s="24"/>
    </row>
    <row r="10344" spans="9:9">
      <c r="I10344" s="24"/>
    </row>
    <row r="10345" spans="9:9">
      <c r="I10345" s="24"/>
    </row>
    <row r="10346" spans="9:9">
      <c r="I10346" s="24"/>
    </row>
    <row r="10347" spans="9:9">
      <c r="I10347" s="24"/>
    </row>
    <row r="10348" spans="9:9">
      <c r="I10348" s="24"/>
    </row>
    <row r="10349" spans="9:9">
      <c r="I10349" s="24"/>
    </row>
    <row r="10350" spans="9:9">
      <c r="I10350" s="24"/>
    </row>
    <row r="10351" spans="9:9">
      <c r="I10351" s="24"/>
    </row>
    <row r="10352" spans="9:9">
      <c r="I10352" s="24"/>
    </row>
    <row r="10353" spans="9:9">
      <c r="I10353" s="24"/>
    </row>
    <row r="10354" spans="9:9">
      <c r="I10354" s="24"/>
    </row>
    <row r="10355" spans="9:9">
      <c r="I10355" s="24"/>
    </row>
    <row r="10356" spans="9:9">
      <c r="I10356" s="24"/>
    </row>
    <row r="10357" spans="9:9">
      <c r="I10357" s="24"/>
    </row>
    <row r="10358" spans="9:9">
      <c r="I10358" s="24"/>
    </row>
    <row r="10359" spans="9:9">
      <c r="I10359" s="24"/>
    </row>
    <row r="10360" spans="9:9">
      <c r="I10360" s="24"/>
    </row>
    <row r="10361" spans="9:9">
      <c r="I10361" s="24"/>
    </row>
    <row r="10362" spans="9:9">
      <c r="I10362" s="24"/>
    </row>
    <row r="10363" spans="9:9">
      <c r="I10363" s="24"/>
    </row>
    <row r="10364" spans="9:9">
      <c r="I10364" s="24"/>
    </row>
    <row r="10365" spans="9:9">
      <c r="I10365" s="24"/>
    </row>
    <row r="10366" spans="9:9">
      <c r="I10366" s="24"/>
    </row>
    <row r="10367" spans="9:9">
      <c r="I10367" s="24"/>
    </row>
    <row r="10368" spans="9:9">
      <c r="I10368" s="24"/>
    </row>
    <row r="10369" spans="9:9">
      <c r="I10369" s="24"/>
    </row>
    <row r="10370" spans="9:9">
      <c r="I10370" s="24"/>
    </row>
    <row r="10371" spans="9:9">
      <c r="I10371" s="24"/>
    </row>
    <row r="10372" spans="9:9">
      <c r="I10372" s="24"/>
    </row>
    <row r="10373" spans="9:9">
      <c r="I10373" s="24"/>
    </row>
    <row r="10374" spans="9:9">
      <c r="I10374" s="24"/>
    </row>
    <row r="10375" spans="9:9">
      <c r="I10375" s="24"/>
    </row>
    <row r="10376" spans="9:9">
      <c r="I10376" s="24"/>
    </row>
    <row r="10377" spans="9:9">
      <c r="I10377" s="24"/>
    </row>
    <row r="10378" spans="9:9">
      <c r="I10378" s="24"/>
    </row>
    <row r="10379" spans="9:9">
      <c r="I10379" s="24"/>
    </row>
    <row r="10380" spans="9:9">
      <c r="I10380" s="24"/>
    </row>
    <row r="10381" spans="9:9">
      <c r="I10381" s="24"/>
    </row>
    <row r="10382" spans="9:9">
      <c r="I10382" s="24"/>
    </row>
    <row r="10383" spans="9:9">
      <c r="I10383" s="24"/>
    </row>
    <row r="10384" spans="9:9">
      <c r="I10384" s="24"/>
    </row>
    <row r="10385" spans="9:9">
      <c r="I10385" s="24"/>
    </row>
    <row r="10386" spans="9:9">
      <c r="I10386" s="24"/>
    </row>
    <row r="10387" spans="9:9">
      <c r="I10387" s="24"/>
    </row>
    <row r="10388" spans="9:9">
      <c r="I10388" s="24"/>
    </row>
    <row r="10389" spans="9:9">
      <c r="I10389" s="24"/>
    </row>
    <row r="10390" spans="9:9">
      <c r="I10390" s="24"/>
    </row>
    <row r="10391" spans="9:9">
      <c r="I10391" s="24"/>
    </row>
    <row r="10392" spans="9:9">
      <c r="I10392" s="24"/>
    </row>
    <row r="10393" spans="9:9">
      <c r="I10393" s="24"/>
    </row>
    <row r="10394" spans="9:9">
      <c r="I10394" s="24"/>
    </row>
    <row r="10395" spans="9:9">
      <c r="I10395" s="24"/>
    </row>
    <row r="10396" spans="9:9">
      <c r="I10396" s="24"/>
    </row>
    <row r="10397" spans="9:9">
      <c r="I10397" s="24"/>
    </row>
    <row r="10398" spans="9:9">
      <c r="I10398" s="24"/>
    </row>
    <row r="10399" spans="9:9">
      <c r="I10399" s="24"/>
    </row>
    <row r="10400" spans="9:9">
      <c r="I10400" s="24"/>
    </row>
    <row r="10401" spans="9:9">
      <c r="I10401" s="24"/>
    </row>
    <row r="10402" spans="9:9">
      <c r="I10402" s="24"/>
    </row>
    <row r="10403" spans="9:9">
      <c r="I10403" s="24"/>
    </row>
    <row r="10404" spans="9:9">
      <c r="I10404" s="24"/>
    </row>
    <row r="10405" spans="9:9">
      <c r="I10405" s="24"/>
    </row>
    <row r="10406" spans="9:9">
      <c r="I10406" s="24"/>
    </row>
    <row r="10407" spans="9:9">
      <c r="I10407" s="24"/>
    </row>
    <row r="10408" spans="9:9">
      <c r="I10408" s="24"/>
    </row>
    <row r="10409" spans="9:9">
      <c r="I10409" s="24"/>
    </row>
    <row r="10410" spans="9:9">
      <c r="I10410" s="24"/>
    </row>
    <row r="10411" spans="9:9">
      <c r="I10411" s="24"/>
    </row>
    <row r="10412" spans="9:9">
      <c r="I10412" s="24"/>
    </row>
    <row r="10413" spans="9:9">
      <c r="I10413" s="24"/>
    </row>
    <row r="10414" spans="9:9">
      <c r="I10414" s="24"/>
    </row>
    <row r="10415" spans="9:9">
      <c r="I10415" s="24"/>
    </row>
    <row r="10416" spans="9:9">
      <c r="I10416" s="24"/>
    </row>
    <row r="10417" spans="9:9">
      <c r="I10417" s="24"/>
    </row>
    <row r="10418" spans="9:9">
      <c r="I10418" s="24"/>
    </row>
    <row r="10419" spans="9:9">
      <c r="I10419" s="24"/>
    </row>
    <row r="10420" spans="9:9">
      <c r="I10420" s="24"/>
    </row>
    <row r="10421" spans="9:9">
      <c r="I10421" s="24"/>
    </row>
    <row r="10422" spans="9:9">
      <c r="I10422" s="24"/>
    </row>
    <row r="10423" spans="9:9">
      <c r="I10423" s="24"/>
    </row>
    <row r="10424" spans="9:9">
      <c r="I10424" s="24"/>
    </row>
    <row r="10425" spans="9:9">
      <c r="I10425" s="24"/>
    </row>
    <row r="10426" spans="9:9">
      <c r="I10426" s="24"/>
    </row>
    <row r="10427" spans="9:9">
      <c r="I10427" s="24"/>
    </row>
    <row r="10428" spans="9:9">
      <c r="I10428" s="24"/>
    </row>
    <row r="10429" spans="9:9">
      <c r="I10429" s="24"/>
    </row>
    <row r="10430" spans="9:9">
      <c r="I10430" s="24"/>
    </row>
    <row r="10431" spans="9:9">
      <c r="I10431" s="24"/>
    </row>
    <row r="10432" spans="9:9">
      <c r="I10432" s="24"/>
    </row>
    <row r="10433" spans="9:9">
      <c r="I10433" s="24"/>
    </row>
    <row r="10434" spans="9:9">
      <c r="I10434" s="24"/>
    </row>
    <row r="10435" spans="9:9">
      <c r="I10435" s="24"/>
    </row>
    <row r="10436" spans="9:9">
      <c r="I10436" s="24"/>
    </row>
    <row r="10437" spans="9:9">
      <c r="I10437" s="24"/>
    </row>
    <row r="10438" spans="9:9">
      <c r="I10438" s="24"/>
    </row>
    <row r="10439" spans="9:9">
      <c r="I10439" s="24"/>
    </row>
    <row r="10440" spans="9:9">
      <c r="I10440" s="24"/>
    </row>
    <row r="10441" spans="9:9">
      <c r="I10441" s="24"/>
    </row>
    <row r="10442" spans="9:9">
      <c r="I10442" s="24"/>
    </row>
    <row r="10443" spans="9:9">
      <c r="I10443" s="24"/>
    </row>
    <row r="10444" spans="9:9">
      <c r="I10444" s="24"/>
    </row>
    <row r="10445" spans="9:9">
      <c r="I10445" s="24"/>
    </row>
    <row r="10446" spans="9:9">
      <c r="I10446" s="24"/>
    </row>
    <row r="10447" spans="9:9">
      <c r="I10447" s="24"/>
    </row>
    <row r="10448" spans="9:9">
      <c r="I10448" s="24"/>
    </row>
    <row r="10449" spans="9:9">
      <c r="I10449" s="24"/>
    </row>
    <row r="10450" spans="9:9">
      <c r="I10450" s="24"/>
    </row>
    <row r="10451" spans="9:9">
      <c r="I10451" s="24"/>
    </row>
    <row r="10452" spans="9:9">
      <c r="I10452" s="24"/>
    </row>
    <row r="10453" spans="9:9">
      <c r="I10453" s="24"/>
    </row>
    <row r="10454" spans="9:9">
      <c r="I10454" s="24"/>
    </row>
    <row r="10455" spans="9:9">
      <c r="I10455" s="24"/>
    </row>
    <row r="10456" spans="9:9">
      <c r="I10456" s="24"/>
    </row>
    <row r="10457" spans="9:9">
      <c r="I10457" s="24"/>
    </row>
    <row r="10458" spans="9:9">
      <c r="I10458" s="24"/>
    </row>
    <row r="10459" spans="9:9">
      <c r="I10459" s="24"/>
    </row>
    <row r="10460" spans="9:9">
      <c r="I10460" s="24"/>
    </row>
    <row r="10461" spans="9:9">
      <c r="I10461" s="24"/>
    </row>
    <row r="10462" spans="9:9">
      <c r="I10462" s="24"/>
    </row>
    <row r="10463" spans="9:9">
      <c r="I10463" s="24"/>
    </row>
    <row r="10464" spans="9:9">
      <c r="I10464" s="24"/>
    </row>
    <row r="10465" spans="9:9">
      <c r="I10465" s="24"/>
    </row>
    <row r="10466" spans="9:9">
      <c r="I10466" s="24"/>
    </row>
    <row r="10467" spans="9:9">
      <c r="I10467" s="24"/>
    </row>
    <row r="10468" spans="9:9">
      <c r="I10468" s="24"/>
    </row>
    <row r="10469" spans="9:9">
      <c r="I10469" s="24"/>
    </row>
    <row r="10470" spans="9:9">
      <c r="I10470" s="24"/>
    </row>
    <row r="10471" spans="9:9">
      <c r="I10471" s="24"/>
    </row>
    <row r="10472" spans="9:9">
      <c r="I10472" s="24"/>
    </row>
    <row r="10473" spans="9:9">
      <c r="I10473" s="24"/>
    </row>
    <row r="10474" spans="9:9">
      <c r="I10474" s="24"/>
    </row>
    <row r="10475" spans="9:9">
      <c r="I10475" s="24"/>
    </row>
    <row r="10476" spans="9:9">
      <c r="I10476" s="24"/>
    </row>
    <row r="10477" spans="9:9">
      <c r="I10477" s="24"/>
    </row>
    <row r="10478" spans="9:9">
      <c r="I10478" s="24"/>
    </row>
    <row r="10479" spans="9:9">
      <c r="I10479" s="24"/>
    </row>
    <row r="10480" spans="9:9">
      <c r="I10480" s="24"/>
    </row>
    <row r="10481" spans="9:9">
      <c r="I10481" s="24"/>
    </row>
    <row r="10482" spans="9:9">
      <c r="I10482" s="24"/>
    </row>
    <row r="10483" spans="9:9">
      <c r="I10483" s="24"/>
    </row>
    <row r="10484" spans="9:9">
      <c r="I10484" s="24"/>
    </row>
    <row r="10485" spans="9:9">
      <c r="I10485" s="24"/>
    </row>
    <row r="10486" spans="9:9">
      <c r="I10486" s="24"/>
    </row>
    <row r="10487" spans="9:9">
      <c r="I10487" s="24"/>
    </row>
    <row r="10488" spans="9:9">
      <c r="I10488" s="24"/>
    </row>
    <row r="10489" spans="9:9">
      <c r="I10489" s="24"/>
    </row>
    <row r="10490" spans="9:9">
      <c r="I10490" s="24"/>
    </row>
    <row r="10491" spans="9:9">
      <c r="I10491" s="24"/>
    </row>
    <row r="10492" spans="9:9">
      <c r="I10492" s="24"/>
    </row>
    <row r="10493" spans="9:9">
      <c r="I10493" s="24"/>
    </row>
    <row r="10494" spans="9:9">
      <c r="I10494" s="24"/>
    </row>
    <row r="10495" spans="9:9">
      <c r="I10495" s="24"/>
    </row>
    <row r="10496" spans="9:9">
      <c r="I10496" s="24"/>
    </row>
    <row r="10497" spans="9:9">
      <c r="I10497" s="24"/>
    </row>
    <row r="10498" spans="9:9">
      <c r="I10498" s="24"/>
    </row>
    <row r="10499" spans="9:9">
      <c r="I10499" s="24"/>
    </row>
    <row r="10500" spans="9:9">
      <c r="I10500" s="24"/>
    </row>
    <row r="10501" spans="9:9">
      <c r="I10501" s="24"/>
    </row>
    <row r="10502" spans="9:9">
      <c r="I10502" s="24"/>
    </row>
    <row r="10503" spans="9:9">
      <c r="I10503" s="24"/>
    </row>
    <row r="10504" spans="9:9">
      <c r="I10504" s="24"/>
    </row>
    <row r="10505" spans="9:9">
      <c r="I10505" s="24"/>
    </row>
    <row r="10506" spans="9:9">
      <c r="I10506" s="24"/>
    </row>
    <row r="10507" spans="9:9">
      <c r="I10507" s="24"/>
    </row>
    <row r="10508" spans="9:9">
      <c r="I10508" s="24"/>
    </row>
    <row r="10509" spans="9:9">
      <c r="I10509" s="24"/>
    </row>
    <row r="10510" spans="9:9">
      <c r="I10510" s="24"/>
    </row>
    <row r="10511" spans="9:9">
      <c r="I10511" s="24"/>
    </row>
    <row r="10512" spans="9:9">
      <c r="I10512" s="24"/>
    </row>
    <row r="10513" spans="9:9">
      <c r="I10513" s="24"/>
    </row>
    <row r="10514" spans="9:9">
      <c r="I10514" s="24"/>
    </row>
    <row r="10515" spans="9:9">
      <c r="I10515" s="24"/>
    </row>
    <row r="10516" spans="9:9">
      <c r="I10516" s="24"/>
    </row>
    <row r="10517" spans="9:9">
      <c r="I10517" s="24"/>
    </row>
    <row r="10518" spans="9:9">
      <c r="I10518" s="24"/>
    </row>
    <row r="10519" spans="9:9">
      <c r="I10519" s="24"/>
    </row>
    <row r="10520" spans="9:9">
      <c r="I10520" s="24"/>
    </row>
    <row r="10521" spans="9:9">
      <c r="I10521" s="24"/>
    </row>
    <row r="10522" spans="9:9">
      <c r="I10522" s="24"/>
    </row>
    <row r="10523" spans="9:9">
      <c r="I10523" s="24"/>
    </row>
    <row r="10524" spans="9:9">
      <c r="I10524" s="24"/>
    </row>
    <row r="10525" spans="9:9">
      <c r="I10525" s="24"/>
    </row>
    <row r="10526" spans="9:9">
      <c r="I10526" s="24"/>
    </row>
    <row r="10527" spans="9:9">
      <c r="I10527" s="24"/>
    </row>
    <row r="10528" spans="9:9">
      <c r="I10528" s="24"/>
    </row>
    <row r="10529" spans="9:9">
      <c r="I10529" s="24"/>
    </row>
    <row r="10530" spans="9:9">
      <c r="I10530" s="24"/>
    </row>
    <row r="10531" spans="9:9">
      <c r="I10531" s="24"/>
    </row>
    <row r="10532" spans="9:9">
      <c r="I10532" s="24"/>
    </row>
    <row r="10533" spans="9:9">
      <c r="I10533" s="24"/>
    </row>
    <row r="10534" spans="9:9">
      <c r="I10534" s="24"/>
    </row>
    <row r="10535" spans="9:9">
      <c r="I10535" s="24"/>
    </row>
    <row r="10536" spans="9:9">
      <c r="I10536" s="24"/>
    </row>
    <row r="10537" spans="9:9">
      <c r="I10537" s="24"/>
    </row>
    <row r="10538" spans="9:9">
      <c r="I10538" s="24"/>
    </row>
    <row r="10539" spans="9:9">
      <c r="I10539" s="24"/>
    </row>
    <row r="10540" spans="9:9">
      <c r="I10540" s="24"/>
    </row>
    <row r="10541" spans="9:9">
      <c r="I10541" s="24"/>
    </row>
    <row r="10542" spans="9:9">
      <c r="I10542" s="24"/>
    </row>
    <row r="10543" spans="9:9">
      <c r="I10543" s="24"/>
    </row>
    <row r="10544" spans="9:9">
      <c r="I10544" s="24"/>
    </row>
    <row r="10545" spans="9:9">
      <c r="I10545" s="24"/>
    </row>
    <row r="10546" spans="9:9">
      <c r="I10546" s="24"/>
    </row>
    <row r="10547" spans="9:9">
      <c r="I10547" s="24"/>
    </row>
    <row r="10548" spans="9:9">
      <c r="I10548" s="24"/>
    </row>
    <row r="10549" spans="9:9">
      <c r="I10549" s="24"/>
    </row>
    <row r="10550" spans="9:9">
      <c r="I10550" s="24"/>
    </row>
    <row r="10551" spans="9:9">
      <c r="I10551" s="24"/>
    </row>
    <row r="10552" spans="9:9">
      <c r="I10552" s="24"/>
    </row>
    <row r="10553" spans="9:9">
      <c r="I10553" s="24"/>
    </row>
    <row r="10554" spans="9:9">
      <c r="I10554" s="24"/>
    </row>
    <row r="10555" spans="9:9">
      <c r="I10555" s="24"/>
    </row>
    <row r="10556" spans="9:9">
      <c r="I10556" s="24"/>
    </row>
    <row r="10557" spans="9:9">
      <c r="I10557" s="24"/>
    </row>
    <row r="10558" spans="9:9">
      <c r="I10558" s="24"/>
    </row>
    <row r="10559" spans="9:9">
      <c r="I10559" s="24"/>
    </row>
    <row r="10560" spans="9:9">
      <c r="I10560" s="24"/>
    </row>
    <row r="10561" spans="9:9">
      <c r="I10561" s="24"/>
    </row>
    <row r="10562" spans="9:9">
      <c r="I10562" s="24"/>
    </row>
    <row r="10563" spans="9:9">
      <c r="I10563" s="24"/>
    </row>
    <row r="10564" spans="9:9">
      <c r="I10564" s="24"/>
    </row>
    <row r="10565" spans="9:9">
      <c r="I10565" s="24"/>
    </row>
    <row r="10566" spans="9:9">
      <c r="I10566" s="24"/>
    </row>
    <row r="10567" spans="9:9">
      <c r="I10567" s="24"/>
    </row>
    <row r="10568" spans="9:9">
      <c r="I10568" s="24"/>
    </row>
    <row r="10569" spans="9:9">
      <c r="I10569" s="24"/>
    </row>
    <row r="10570" spans="9:9">
      <c r="I10570" s="24"/>
    </row>
    <row r="10571" spans="9:9">
      <c r="I10571" s="24"/>
    </row>
    <row r="10572" spans="9:9">
      <c r="I10572" s="24"/>
    </row>
    <row r="10573" spans="9:9">
      <c r="I10573" s="24"/>
    </row>
    <row r="10574" spans="9:9">
      <c r="I10574" s="24"/>
    </row>
    <row r="10575" spans="9:9">
      <c r="I10575" s="24"/>
    </row>
    <row r="10576" spans="9:9">
      <c r="I10576" s="24"/>
    </row>
    <row r="10577" spans="9:9">
      <c r="I10577" s="24"/>
    </row>
    <row r="10578" spans="9:9">
      <c r="I10578" s="24"/>
    </row>
    <row r="10579" spans="9:9">
      <c r="I10579" s="24"/>
    </row>
    <row r="10580" spans="9:9">
      <c r="I10580" s="24"/>
    </row>
    <row r="10581" spans="9:9">
      <c r="I10581" s="24"/>
    </row>
    <row r="10582" spans="9:9">
      <c r="I10582" s="24"/>
    </row>
    <row r="10583" spans="9:9">
      <c r="I10583" s="24"/>
    </row>
    <row r="10584" spans="9:9">
      <c r="I10584" s="24"/>
    </row>
    <row r="10585" spans="9:9">
      <c r="I10585" s="24"/>
    </row>
    <row r="10586" spans="9:9">
      <c r="I10586" s="24"/>
    </row>
    <row r="10587" spans="9:9">
      <c r="I10587" s="24"/>
    </row>
    <row r="10588" spans="9:9">
      <c r="I10588" s="24"/>
    </row>
    <row r="10589" spans="9:9">
      <c r="I10589" s="24"/>
    </row>
    <row r="10590" spans="9:9">
      <c r="I10590" s="24"/>
    </row>
    <row r="10591" spans="9:9">
      <c r="I10591" s="24"/>
    </row>
    <row r="10592" spans="9:9">
      <c r="I10592" s="24"/>
    </row>
    <row r="10593" spans="9:9">
      <c r="I10593" s="24"/>
    </row>
    <row r="10594" spans="9:9">
      <c r="I10594" s="24"/>
    </row>
    <row r="10595" spans="9:9">
      <c r="I10595" s="24"/>
    </row>
    <row r="10596" spans="9:9">
      <c r="I10596" s="24"/>
    </row>
    <row r="10597" spans="9:9">
      <c r="I10597" s="24"/>
    </row>
    <row r="10598" spans="9:9">
      <c r="I10598" s="24"/>
    </row>
    <row r="10599" spans="9:9">
      <c r="I10599" s="24"/>
    </row>
    <row r="10600" spans="9:9">
      <c r="I10600" s="24"/>
    </row>
    <row r="10601" spans="9:9">
      <c r="I10601" s="24"/>
    </row>
    <row r="10602" spans="9:9">
      <c r="I10602" s="24"/>
    </row>
    <row r="10603" spans="9:9">
      <c r="I10603" s="24"/>
    </row>
    <row r="10604" spans="9:9">
      <c r="I10604" s="24"/>
    </row>
    <row r="10605" spans="9:9">
      <c r="I10605" s="24"/>
    </row>
    <row r="10606" spans="9:9">
      <c r="I10606" s="24"/>
    </row>
    <row r="10607" spans="9:9">
      <c r="I10607" s="24"/>
    </row>
    <row r="10608" spans="9:9">
      <c r="I10608" s="24"/>
    </row>
    <row r="10609" spans="9:9">
      <c r="I10609" s="24"/>
    </row>
    <row r="10610" spans="9:9">
      <c r="I10610" s="24"/>
    </row>
    <row r="10611" spans="9:9">
      <c r="I10611" s="24"/>
    </row>
    <row r="10612" spans="9:9">
      <c r="I10612" s="24"/>
    </row>
    <row r="10613" spans="9:9">
      <c r="I10613" s="24"/>
    </row>
    <row r="10614" spans="9:9">
      <c r="I10614" s="24"/>
    </row>
    <row r="10615" spans="9:9">
      <c r="I10615" s="24"/>
    </row>
    <row r="10616" spans="9:9">
      <c r="I10616" s="24"/>
    </row>
    <row r="10617" spans="9:9">
      <c r="I10617" s="24"/>
    </row>
    <row r="10618" spans="9:9">
      <c r="I10618" s="24"/>
    </row>
    <row r="10619" spans="9:9">
      <c r="I10619" s="24"/>
    </row>
    <row r="10620" spans="9:9">
      <c r="I10620" s="24"/>
    </row>
    <row r="10621" spans="9:9">
      <c r="I10621" s="24"/>
    </row>
    <row r="10622" spans="9:9">
      <c r="I10622" s="24"/>
    </row>
    <row r="10623" spans="9:9">
      <c r="I10623" s="24"/>
    </row>
    <row r="10624" spans="9:9">
      <c r="I10624" s="24"/>
    </row>
    <row r="10625" spans="9:9">
      <c r="I10625" s="24"/>
    </row>
    <row r="10626" spans="9:9">
      <c r="I10626" s="24"/>
    </row>
    <row r="10627" spans="9:9">
      <c r="I10627" s="24"/>
    </row>
    <row r="10628" spans="9:9">
      <c r="I10628" s="24"/>
    </row>
    <row r="10629" spans="9:9">
      <c r="I10629" s="24"/>
    </row>
    <row r="10630" spans="9:9">
      <c r="I10630" s="24"/>
    </row>
    <row r="10631" spans="9:9">
      <c r="I10631" s="24"/>
    </row>
    <row r="10632" spans="9:9">
      <c r="I10632" s="24"/>
    </row>
    <row r="10633" spans="9:9">
      <c r="I10633" s="24"/>
    </row>
    <row r="10634" spans="9:9">
      <c r="I10634" s="24"/>
    </row>
    <row r="10635" spans="9:9">
      <c r="I10635" s="24"/>
    </row>
    <row r="10636" spans="9:9">
      <c r="I10636" s="24"/>
    </row>
    <row r="10637" spans="9:9">
      <c r="I10637" s="24"/>
    </row>
    <row r="10638" spans="9:9">
      <c r="I10638" s="24"/>
    </row>
    <row r="10639" spans="9:9">
      <c r="I10639" s="24"/>
    </row>
    <row r="10640" spans="9:9">
      <c r="I10640" s="24"/>
    </row>
    <row r="10641" spans="9:9">
      <c r="I10641" s="24"/>
    </row>
    <row r="10642" spans="9:9">
      <c r="I10642" s="24"/>
    </row>
    <row r="10643" spans="9:9">
      <c r="I10643" s="24"/>
    </row>
    <row r="10644" spans="9:9">
      <c r="I10644" s="24"/>
    </row>
    <row r="10645" spans="9:9">
      <c r="I10645" s="24"/>
    </row>
    <row r="10646" spans="9:9">
      <c r="I10646" s="24"/>
    </row>
    <row r="10647" spans="9:9">
      <c r="I10647" s="24"/>
    </row>
    <row r="10648" spans="9:9">
      <c r="I10648" s="24"/>
    </row>
    <row r="10649" spans="9:9">
      <c r="I10649" s="24"/>
    </row>
    <row r="10650" spans="9:9">
      <c r="I10650" s="24"/>
    </row>
    <row r="10651" spans="9:9">
      <c r="I10651" s="24"/>
    </row>
    <row r="10652" spans="9:9">
      <c r="I10652" s="24"/>
    </row>
    <row r="10653" spans="9:9">
      <c r="I10653" s="24"/>
    </row>
    <row r="10654" spans="9:9">
      <c r="I10654" s="24"/>
    </row>
    <row r="10655" spans="9:9">
      <c r="I10655" s="24"/>
    </row>
    <row r="10656" spans="9:9">
      <c r="I10656" s="24"/>
    </row>
    <row r="10657" spans="9:9">
      <c r="I10657" s="24"/>
    </row>
    <row r="10658" spans="9:9">
      <c r="I10658" s="24"/>
    </row>
    <row r="10659" spans="9:9">
      <c r="I10659" s="24"/>
    </row>
    <row r="10660" spans="9:9">
      <c r="I10660" s="24"/>
    </row>
    <row r="10661" spans="9:9">
      <c r="I10661" s="24"/>
    </row>
    <row r="10662" spans="9:9">
      <c r="I10662" s="24"/>
    </row>
    <row r="10663" spans="9:9">
      <c r="I10663" s="24"/>
    </row>
    <row r="10664" spans="9:9">
      <c r="I10664" s="24"/>
    </row>
    <row r="10665" spans="9:9">
      <c r="I10665" s="24"/>
    </row>
    <row r="10666" spans="9:9">
      <c r="I10666" s="24"/>
    </row>
    <row r="10667" spans="9:9">
      <c r="I10667" s="24"/>
    </row>
    <row r="10668" spans="9:9">
      <c r="I10668" s="24"/>
    </row>
    <row r="10669" spans="9:9">
      <c r="I10669" s="24"/>
    </row>
    <row r="10670" spans="9:9">
      <c r="I10670" s="24"/>
    </row>
    <row r="10671" spans="9:9">
      <c r="I10671" s="24"/>
    </row>
    <row r="10672" spans="9:9">
      <c r="I10672" s="24"/>
    </row>
    <row r="10673" spans="9:9">
      <c r="I10673" s="24"/>
    </row>
    <row r="10674" spans="9:9">
      <c r="I10674" s="24"/>
    </row>
    <row r="10675" spans="9:9">
      <c r="I10675" s="24"/>
    </row>
    <row r="10676" spans="9:9">
      <c r="I10676" s="24"/>
    </row>
    <row r="10677" spans="9:9">
      <c r="I10677" s="24"/>
    </row>
    <row r="10678" spans="9:9">
      <c r="I10678" s="24"/>
    </row>
    <row r="10679" spans="9:9">
      <c r="I10679" s="24"/>
    </row>
    <row r="10680" spans="9:9">
      <c r="I10680" s="24"/>
    </row>
    <row r="10681" spans="9:9">
      <c r="I10681" s="24"/>
    </row>
    <row r="10682" spans="9:9">
      <c r="I10682" s="24"/>
    </row>
    <row r="10683" spans="9:9">
      <c r="I10683" s="24"/>
    </row>
    <row r="10684" spans="9:9">
      <c r="I10684" s="24"/>
    </row>
    <row r="10685" spans="9:9">
      <c r="I10685" s="24"/>
    </row>
    <row r="10686" spans="9:9">
      <c r="I10686" s="24"/>
    </row>
    <row r="10687" spans="9:9">
      <c r="I10687" s="24"/>
    </row>
    <row r="10688" spans="9:9">
      <c r="I10688" s="24"/>
    </row>
    <row r="10689" spans="9:9">
      <c r="I10689" s="24"/>
    </row>
    <row r="10690" spans="9:9">
      <c r="I10690" s="24"/>
    </row>
    <row r="10691" spans="9:9">
      <c r="I10691" s="24"/>
    </row>
    <row r="10692" spans="9:9">
      <c r="I10692" s="24"/>
    </row>
    <row r="10693" spans="9:9">
      <c r="I10693" s="24"/>
    </row>
    <row r="10694" spans="9:9">
      <c r="I10694" s="24"/>
    </row>
    <row r="10695" spans="9:9">
      <c r="I10695" s="24"/>
    </row>
    <row r="10696" spans="9:9">
      <c r="I10696" s="24"/>
    </row>
    <row r="10697" spans="9:9">
      <c r="I10697" s="24"/>
    </row>
    <row r="10698" spans="9:9">
      <c r="I10698" s="24"/>
    </row>
    <row r="10699" spans="9:9">
      <c r="I10699" s="24"/>
    </row>
    <row r="10700" spans="9:9">
      <c r="I10700" s="24"/>
    </row>
    <row r="10701" spans="9:9">
      <c r="I10701" s="24"/>
    </row>
    <row r="10702" spans="9:9">
      <c r="I10702" s="24"/>
    </row>
    <row r="10703" spans="9:9">
      <c r="I10703" s="24"/>
    </row>
    <row r="10704" spans="9:9">
      <c r="I10704" s="24"/>
    </row>
    <row r="10705" spans="9:9">
      <c r="I10705" s="24"/>
    </row>
    <row r="10706" spans="9:9">
      <c r="I10706" s="24"/>
    </row>
    <row r="10707" spans="9:9">
      <c r="I10707" s="24"/>
    </row>
    <row r="10708" spans="9:9">
      <c r="I10708" s="24"/>
    </row>
    <row r="10709" spans="9:9">
      <c r="I10709" s="24"/>
    </row>
    <row r="10710" spans="9:9">
      <c r="I10710" s="24"/>
    </row>
    <row r="10711" spans="9:9">
      <c r="I10711" s="24"/>
    </row>
    <row r="10712" spans="9:9">
      <c r="I10712" s="24"/>
    </row>
    <row r="10713" spans="9:9">
      <c r="I10713" s="24"/>
    </row>
    <row r="10714" spans="9:9">
      <c r="I10714" s="24"/>
    </row>
    <row r="10715" spans="9:9">
      <c r="I10715" s="24"/>
    </row>
    <row r="10716" spans="9:9">
      <c r="I10716" s="24"/>
    </row>
    <row r="10717" spans="9:9">
      <c r="I10717" s="24"/>
    </row>
    <row r="10718" spans="9:9">
      <c r="I10718" s="24"/>
    </row>
    <row r="10719" spans="9:9">
      <c r="I10719" s="24"/>
    </row>
    <row r="10720" spans="9:9">
      <c r="I10720" s="24"/>
    </row>
    <row r="10721" spans="9:9">
      <c r="I10721" s="24"/>
    </row>
    <row r="10722" spans="9:9">
      <c r="I10722" s="24"/>
    </row>
    <row r="10723" spans="9:9">
      <c r="I10723" s="24"/>
    </row>
    <row r="10724" spans="9:9">
      <c r="I10724" s="24"/>
    </row>
    <row r="10725" spans="9:9">
      <c r="I10725" s="24"/>
    </row>
    <row r="10726" spans="9:9">
      <c r="I10726" s="24"/>
    </row>
    <row r="10727" spans="9:9">
      <c r="I10727" s="24"/>
    </row>
    <row r="10728" spans="9:9">
      <c r="I10728" s="24"/>
    </row>
    <row r="10729" spans="9:9">
      <c r="I10729" s="24"/>
    </row>
    <row r="10730" spans="9:9">
      <c r="I10730" s="24"/>
    </row>
    <row r="10731" spans="9:9">
      <c r="I10731" s="24"/>
    </row>
    <row r="10732" spans="9:9">
      <c r="I10732" s="24"/>
    </row>
    <row r="10733" spans="9:9">
      <c r="I10733" s="24"/>
    </row>
    <row r="10734" spans="9:9">
      <c r="I10734" s="24"/>
    </row>
    <row r="10735" spans="9:9">
      <c r="I10735" s="24"/>
    </row>
    <row r="10736" spans="9:9">
      <c r="I10736" s="24"/>
    </row>
    <row r="10737" spans="9:9">
      <c r="I10737" s="24"/>
    </row>
    <row r="10738" spans="9:9">
      <c r="I10738" s="24"/>
    </row>
    <row r="10739" spans="9:9">
      <c r="I10739" s="24"/>
    </row>
    <row r="10740" spans="9:9">
      <c r="I10740" s="24"/>
    </row>
    <row r="10741" spans="9:9">
      <c r="I10741" s="24"/>
    </row>
    <row r="10742" spans="9:9">
      <c r="I10742" s="24"/>
    </row>
    <row r="10743" spans="9:9">
      <c r="I10743" s="24"/>
    </row>
    <row r="10744" spans="9:9">
      <c r="I10744" s="24"/>
    </row>
    <row r="10745" spans="9:9">
      <c r="I10745" s="24"/>
    </row>
    <row r="10746" spans="9:9">
      <c r="I10746" s="24"/>
    </row>
    <row r="10747" spans="9:9">
      <c r="I10747" s="24"/>
    </row>
    <row r="10748" spans="9:9">
      <c r="I10748" s="24"/>
    </row>
    <row r="10749" spans="9:9">
      <c r="I10749" s="24"/>
    </row>
    <row r="10750" spans="9:9">
      <c r="I10750" s="24"/>
    </row>
    <row r="10751" spans="9:9">
      <c r="I10751" s="24"/>
    </row>
    <row r="10752" spans="9:9">
      <c r="I10752" s="24"/>
    </row>
    <row r="10753" spans="9:9">
      <c r="I10753" s="24"/>
    </row>
    <row r="10754" spans="9:9">
      <c r="I10754" s="24"/>
    </row>
    <row r="10755" spans="9:9">
      <c r="I10755" s="24"/>
    </row>
    <row r="10756" spans="9:9">
      <c r="I10756" s="24"/>
    </row>
    <row r="10757" spans="9:9">
      <c r="I10757" s="24"/>
    </row>
    <row r="10758" spans="9:9">
      <c r="I10758" s="24"/>
    </row>
    <row r="10759" spans="9:9">
      <c r="I10759" s="24"/>
    </row>
    <row r="10760" spans="9:9">
      <c r="I10760" s="24"/>
    </row>
    <row r="10761" spans="9:9">
      <c r="I10761" s="24"/>
    </row>
    <row r="10762" spans="9:9">
      <c r="I10762" s="24"/>
    </row>
    <row r="10763" spans="9:9">
      <c r="I10763" s="24"/>
    </row>
    <row r="10764" spans="9:9">
      <c r="I10764" s="24"/>
    </row>
    <row r="10765" spans="9:9">
      <c r="I10765" s="24"/>
    </row>
    <row r="10766" spans="9:9">
      <c r="I10766" s="24"/>
    </row>
    <row r="10767" spans="9:9">
      <c r="I10767" s="24"/>
    </row>
    <row r="10768" spans="9:9">
      <c r="I10768" s="24"/>
    </row>
    <row r="10769" spans="9:9">
      <c r="I10769" s="24"/>
    </row>
    <row r="10770" spans="9:9">
      <c r="I10770" s="24"/>
    </row>
    <row r="10771" spans="9:9">
      <c r="I10771" s="24"/>
    </row>
    <row r="10772" spans="9:9">
      <c r="I10772" s="24"/>
    </row>
    <row r="10773" spans="9:9">
      <c r="I10773" s="24"/>
    </row>
    <row r="10774" spans="9:9">
      <c r="I10774" s="24"/>
    </row>
    <row r="10775" spans="9:9">
      <c r="I10775" s="24"/>
    </row>
    <row r="10776" spans="9:9">
      <c r="I10776" s="24"/>
    </row>
    <row r="10777" spans="9:9">
      <c r="I10777" s="24"/>
    </row>
    <row r="10778" spans="9:9">
      <c r="I10778" s="24"/>
    </row>
    <row r="10779" spans="9:9">
      <c r="I10779" s="24"/>
    </row>
    <row r="10780" spans="9:9">
      <c r="I10780" s="24"/>
    </row>
    <row r="10781" spans="9:9">
      <c r="I10781" s="24"/>
    </row>
    <row r="10782" spans="9:9">
      <c r="I10782" s="24"/>
    </row>
    <row r="10783" spans="9:9">
      <c r="I10783" s="24"/>
    </row>
    <row r="10784" spans="9:9">
      <c r="I10784" s="24"/>
    </row>
    <row r="10785" spans="9:9">
      <c r="I10785" s="24"/>
    </row>
    <row r="10786" spans="9:9">
      <c r="I10786" s="24"/>
    </row>
    <row r="10787" spans="9:9">
      <c r="I10787" s="24"/>
    </row>
    <row r="10788" spans="9:9">
      <c r="I10788" s="24"/>
    </row>
    <row r="10789" spans="9:9">
      <c r="I10789" s="24"/>
    </row>
    <row r="10790" spans="9:9">
      <c r="I10790" s="24"/>
    </row>
    <row r="10791" spans="9:9">
      <c r="I10791" s="24"/>
    </row>
    <row r="10792" spans="9:9">
      <c r="I10792" s="24"/>
    </row>
    <row r="10793" spans="9:9">
      <c r="I10793" s="24"/>
    </row>
    <row r="10794" spans="9:9">
      <c r="I10794" s="24"/>
    </row>
    <row r="10795" spans="9:9">
      <c r="I10795" s="24"/>
    </row>
    <row r="10796" spans="9:9">
      <c r="I10796" s="24"/>
    </row>
    <row r="10797" spans="9:9">
      <c r="I10797" s="24"/>
    </row>
    <row r="10798" spans="9:9">
      <c r="I10798" s="24"/>
    </row>
    <row r="10799" spans="9:9">
      <c r="I10799" s="24"/>
    </row>
    <row r="10800" spans="9:9">
      <c r="I10800" s="24"/>
    </row>
    <row r="10801" spans="9:9">
      <c r="I10801" s="24"/>
    </row>
    <row r="10802" spans="9:9">
      <c r="I10802" s="24"/>
    </row>
    <row r="10803" spans="9:9">
      <c r="I10803" s="24"/>
    </row>
    <row r="10804" spans="9:9">
      <c r="I10804" s="24"/>
    </row>
    <row r="10805" spans="9:9">
      <c r="I10805" s="24"/>
    </row>
    <row r="10806" spans="9:9">
      <c r="I10806" s="24"/>
    </row>
    <row r="10807" spans="9:9">
      <c r="I10807" s="24"/>
    </row>
    <row r="10808" spans="9:9">
      <c r="I10808" s="24"/>
    </row>
    <row r="10809" spans="9:9">
      <c r="I10809" s="24"/>
    </row>
    <row r="10810" spans="9:9">
      <c r="I10810" s="24"/>
    </row>
    <row r="10811" spans="9:9">
      <c r="I10811" s="24"/>
    </row>
    <row r="10812" spans="9:9">
      <c r="I10812" s="24"/>
    </row>
    <row r="10813" spans="9:9">
      <c r="I10813" s="24"/>
    </row>
    <row r="10814" spans="9:9">
      <c r="I10814" s="24"/>
    </row>
    <row r="10815" spans="9:9">
      <c r="I10815" s="24"/>
    </row>
    <row r="10816" spans="9:9">
      <c r="I10816" s="24"/>
    </row>
    <row r="10817" spans="9:9">
      <c r="I10817" s="24"/>
    </row>
    <row r="10818" spans="9:9">
      <c r="I10818" s="24"/>
    </row>
    <row r="10819" spans="9:9">
      <c r="I10819" s="24"/>
    </row>
    <row r="10820" spans="9:9">
      <c r="I10820" s="24"/>
    </row>
    <row r="10821" spans="9:9">
      <c r="I10821" s="24"/>
    </row>
    <row r="10822" spans="9:9">
      <c r="I10822" s="24"/>
    </row>
    <row r="10823" spans="9:9">
      <c r="I10823" s="24"/>
    </row>
    <row r="10824" spans="9:9">
      <c r="I10824" s="24"/>
    </row>
    <row r="10825" spans="9:9">
      <c r="I10825" s="24"/>
    </row>
    <row r="10826" spans="9:9">
      <c r="I10826" s="24"/>
    </row>
    <row r="10827" spans="9:9">
      <c r="I10827" s="24"/>
    </row>
    <row r="10828" spans="9:9">
      <c r="I10828" s="24"/>
    </row>
    <row r="10829" spans="9:9">
      <c r="I10829" s="24"/>
    </row>
    <row r="10830" spans="9:9">
      <c r="I10830" s="24"/>
    </row>
    <row r="10831" spans="9:9">
      <c r="I10831" s="24"/>
    </row>
    <row r="10832" spans="9:9">
      <c r="I10832" s="24"/>
    </row>
    <row r="10833" spans="9:9">
      <c r="I10833" s="24"/>
    </row>
    <row r="10834" spans="9:9">
      <c r="I10834" s="24"/>
    </row>
    <row r="10835" spans="9:9">
      <c r="I10835" s="24"/>
    </row>
    <row r="10836" spans="9:9">
      <c r="I10836" s="24"/>
    </row>
    <row r="10837" spans="9:9">
      <c r="I10837" s="24"/>
    </row>
    <row r="10838" spans="9:9">
      <c r="I10838" s="24"/>
    </row>
    <row r="10839" spans="9:9">
      <c r="I10839" s="24"/>
    </row>
    <row r="10840" spans="9:9">
      <c r="I10840" s="24"/>
    </row>
    <row r="10841" spans="9:9">
      <c r="I10841" s="24"/>
    </row>
    <row r="10842" spans="9:9">
      <c r="I10842" s="24"/>
    </row>
    <row r="10843" spans="9:9">
      <c r="I10843" s="24"/>
    </row>
    <row r="10844" spans="9:9">
      <c r="I10844" s="24"/>
    </row>
    <row r="10845" spans="9:9">
      <c r="I10845" s="24"/>
    </row>
    <row r="10846" spans="9:9">
      <c r="I10846" s="24"/>
    </row>
    <row r="10847" spans="9:9">
      <c r="I10847" s="24"/>
    </row>
    <row r="10848" spans="9:9">
      <c r="I10848" s="24"/>
    </row>
    <row r="10849" spans="9:9">
      <c r="I10849" s="24"/>
    </row>
    <row r="10850" spans="9:9">
      <c r="I10850" s="24"/>
    </row>
    <row r="10851" spans="9:9">
      <c r="I10851" s="24"/>
    </row>
    <row r="10852" spans="9:9">
      <c r="I10852" s="24"/>
    </row>
    <row r="10853" spans="9:9">
      <c r="I10853" s="24"/>
    </row>
    <row r="10854" spans="9:9">
      <c r="I10854" s="24"/>
    </row>
    <row r="10855" spans="9:9">
      <c r="I10855" s="24"/>
    </row>
    <row r="10856" spans="9:9">
      <c r="I10856" s="24"/>
    </row>
    <row r="10857" spans="9:9">
      <c r="I10857" s="24"/>
    </row>
    <row r="10858" spans="9:9">
      <c r="I10858" s="24"/>
    </row>
    <row r="10859" spans="9:9">
      <c r="I10859" s="24"/>
    </row>
    <row r="10860" spans="9:9">
      <c r="I10860" s="24"/>
    </row>
    <row r="10861" spans="9:9">
      <c r="I10861" s="24"/>
    </row>
    <row r="10862" spans="9:9">
      <c r="I10862" s="24"/>
    </row>
    <row r="10863" spans="9:9">
      <c r="I10863" s="24"/>
    </row>
    <row r="10864" spans="9:9">
      <c r="I10864" s="24"/>
    </row>
    <row r="10865" spans="9:9">
      <c r="I10865" s="24"/>
    </row>
    <row r="10866" spans="9:9">
      <c r="I10866" s="24"/>
    </row>
    <row r="10867" spans="9:9">
      <c r="I10867" s="24"/>
    </row>
    <row r="10868" spans="9:9">
      <c r="I10868" s="24"/>
    </row>
    <row r="10869" spans="9:9">
      <c r="I10869" s="24"/>
    </row>
    <row r="10870" spans="9:9">
      <c r="I10870" s="24"/>
    </row>
    <row r="10871" spans="9:9">
      <c r="I10871" s="24"/>
    </row>
    <row r="10872" spans="9:9">
      <c r="I10872" s="24"/>
    </row>
    <row r="10873" spans="9:9">
      <c r="I10873" s="24"/>
    </row>
    <row r="10874" spans="9:9">
      <c r="I10874" s="24"/>
    </row>
    <row r="10875" spans="9:9">
      <c r="I10875" s="24"/>
    </row>
    <row r="10876" spans="9:9">
      <c r="I10876" s="24"/>
    </row>
    <row r="10877" spans="9:9">
      <c r="I10877" s="24"/>
    </row>
    <row r="10878" spans="9:9">
      <c r="I10878" s="24"/>
    </row>
    <row r="10879" spans="9:9">
      <c r="I10879" s="24"/>
    </row>
    <row r="10880" spans="9:9">
      <c r="I10880" s="24"/>
    </row>
    <row r="10881" spans="9:9">
      <c r="I10881" s="24"/>
    </row>
    <row r="10882" spans="9:9">
      <c r="I10882" s="24"/>
    </row>
    <row r="10883" spans="9:9">
      <c r="I10883" s="24"/>
    </row>
    <row r="10884" spans="9:9">
      <c r="I10884" s="24"/>
    </row>
    <row r="10885" spans="9:9">
      <c r="I10885" s="24"/>
    </row>
    <row r="10886" spans="9:9">
      <c r="I10886" s="24"/>
    </row>
    <row r="10887" spans="9:9">
      <c r="I10887" s="24"/>
    </row>
    <row r="10888" spans="9:9">
      <c r="I10888" s="24"/>
    </row>
    <row r="10889" spans="9:9">
      <c r="I10889" s="24"/>
    </row>
    <row r="10890" spans="9:9">
      <c r="I10890" s="24"/>
    </row>
    <row r="10891" spans="9:9">
      <c r="I10891" s="24"/>
    </row>
    <row r="10892" spans="9:9">
      <c r="I10892" s="24"/>
    </row>
    <row r="10893" spans="9:9">
      <c r="I10893" s="24"/>
    </row>
    <row r="10894" spans="9:9">
      <c r="I10894" s="24"/>
    </row>
    <row r="10895" spans="9:9">
      <c r="I10895" s="24"/>
    </row>
    <row r="10896" spans="9:9">
      <c r="I10896" s="24"/>
    </row>
    <row r="10897" spans="9:9">
      <c r="I10897" s="24"/>
    </row>
    <row r="10898" spans="9:9">
      <c r="I10898" s="24"/>
    </row>
    <row r="10899" spans="9:9">
      <c r="I10899" s="24"/>
    </row>
    <row r="10900" spans="9:9">
      <c r="I10900" s="24"/>
    </row>
    <row r="10901" spans="9:9">
      <c r="I10901" s="24"/>
    </row>
    <row r="10902" spans="9:9">
      <c r="I10902" s="24"/>
    </row>
    <row r="10903" spans="9:9">
      <c r="I10903" s="24"/>
    </row>
    <row r="10904" spans="9:9">
      <c r="I10904" s="24"/>
    </row>
    <row r="10905" spans="9:9">
      <c r="I10905" s="24"/>
    </row>
    <row r="10906" spans="9:9">
      <c r="I10906" s="24"/>
    </row>
    <row r="10907" spans="9:9">
      <c r="I10907" s="24"/>
    </row>
    <row r="10908" spans="9:9">
      <c r="I10908" s="24"/>
    </row>
    <row r="10909" spans="9:9">
      <c r="I10909" s="24"/>
    </row>
    <row r="10910" spans="9:9">
      <c r="I10910" s="24"/>
    </row>
    <row r="10911" spans="9:9">
      <c r="I10911" s="24"/>
    </row>
    <row r="10912" spans="9:9">
      <c r="I10912" s="24"/>
    </row>
    <row r="10913" spans="9:9">
      <c r="I10913" s="24"/>
    </row>
    <row r="10914" spans="9:9">
      <c r="I10914" s="24"/>
    </row>
    <row r="10915" spans="9:9">
      <c r="I10915" s="24"/>
    </row>
    <row r="10916" spans="9:9">
      <c r="I10916" s="24"/>
    </row>
    <row r="10917" spans="9:9">
      <c r="I10917" s="24"/>
    </row>
    <row r="10918" spans="9:9">
      <c r="I10918" s="24"/>
    </row>
    <row r="10919" spans="9:9">
      <c r="I10919" s="24"/>
    </row>
    <row r="10920" spans="9:9">
      <c r="I10920" s="24"/>
    </row>
    <row r="10921" spans="9:9">
      <c r="I10921" s="24"/>
    </row>
    <row r="10922" spans="9:9">
      <c r="I10922" s="24"/>
    </row>
    <row r="10923" spans="9:9">
      <c r="I10923" s="24"/>
    </row>
    <row r="10924" spans="9:9">
      <c r="I10924" s="24"/>
    </row>
    <row r="10925" spans="9:9">
      <c r="I10925" s="24"/>
    </row>
    <row r="10926" spans="9:9">
      <c r="I10926" s="24"/>
    </row>
    <row r="10927" spans="9:9">
      <c r="I10927" s="24"/>
    </row>
    <row r="10928" spans="9:9">
      <c r="I10928" s="24"/>
    </row>
    <row r="10929" spans="9:9">
      <c r="I10929" s="24"/>
    </row>
    <row r="10930" spans="9:9">
      <c r="I10930" s="24"/>
    </row>
    <row r="10931" spans="9:9">
      <c r="I10931" s="24"/>
    </row>
    <row r="10932" spans="9:9">
      <c r="I10932" s="24"/>
    </row>
    <row r="10933" spans="9:9">
      <c r="I10933" s="24"/>
    </row>
    <row r="10934" spans="9:9">
      <c r="I10934" s="24"/>
    </row>
    <row r="10935" spans="9:9">
      <c r="I10935" s="24"/>
    </row>
    <row r="10936" spans="9:9">
      <c r="I10936" s="24"/>
    </row>
    <row r="10937" spans="9:9">
      <c r="I10937" s="24"/>
    </row>
    <row r="10938" spans="9:9">
      <c r="I10938" s="24"/>
    </row>
    <row r="10939" spans="9:9">
      <c r="I10939" s="24"/>
    </row>
    <row r="10940" spans="9:9">
      <c r="I10940" s="24"/>
    </row>
    <row r="10941" spans="9:9">
      <c r="I10941" s="24"/>
    </row>
    <row r="10942" spans="9:9">
      <c r="I10942" s="24"/>
    </row>
    <row r="10943" spans="9:9">
      <c r="I10943" s="24"/>
    </row>
    <row r="10944" spans="9:9">
      <c r="I10944" s="24"/>
    </row>
    <row r="10945" spans="9:9">
      <c r="I10945" s="24"/>
    </row>
    <row r="10946" spans="9:9">
      <c r="I10946" s="24"/>
    </row>
    <row r="10947" spans="9:9">
      <c r="I10947" s="24"/>
    </row>
    <row r="10948" spans="9:9">
      <c r="I10948" s="24"/>
    </row>
    <row r="10949" spans="9:9">
      <c r="I10949" s="24"/>
    </row>
    <row r="10950" spans="9:9">
      <c r="I10950" s="24"/>
    </row>
    <row r="10951" spans="9:9">
      <c r="I10951" s="24"/>
    </row>
    <row r="10952" spans="9:9">
      <c r="I10952" s="24"/>
    </row>
    <row r="10953" spans="9:9">
      <c r="I10953" s="24"/>
    </row>
    <row r="10954" spans="9:9">
      <c r="I10954" s="24"/>
    </row>
    <row r="10955" spans="9:9">
      <c r="I10955" s="24"/>
    </row>
    <row r="10956" spans="9:9">
      <c r="I10956" s="24"/>
    </row>
    <row r="10957" spans="9:9">
      <c r="I10957" s="24"/>
    </row>
    <row r="10958" spans="9:9">
      <c r="I10958" s="24"/>
    </row>
    <row r="10959" spans="9:9">
      <c r="I10959" s="24"/>
    </row>
    <row r="10960" spans="9:9">
      <c r="I10960" s="24"/>
    </row>
    <row r="10961" spans="9:9">
      <c r="I10961" s="24"/>
    </row>
    <row r="10962" spans="9:9">
      <c r="I10962" s="24"/>
    </row>
    <row r="10963" spans="9:9">
      <c r="I10963" s="24"/>
    </row>
    <row r="10964" spans="9:9">
      <c r="I10964" s="24"/>
    </row>
    <row r="10965" spans="9:9">
      <c r="I10965" s="24"/>
    </row>
    <row r="10966" spans="9:9">
      <c r="I10966" s="24"/>
    </row>
    <row r="10967" spans="9:9">
      <c r="I10967" s="24"/>
    </row>
    <row r="10968" spans="9:9">
      <c r="I10968" s="24"/>
    </row>
    <row r="10969" spans="9:9">
      <c r="I10969" s="24"/>
    </row>
    <row r="10970" spans="9:9">
      <c r="I10970" s="24"/>
    </row>
    <row r="10971" spans="9:9">
      <c r="I10971" s="24"/>
    </row>
    <row r="10972" spans="9:9">
      <c r="I10972" s="24"/>
    </row>
    <row r="10973" spans="9:9">
      <c r="I10973" s="24"/>
    </row>
    <row r="10974" spans="9:9">
      <c r="I10974" s="24"/>
    </row>
    <row r="10975" spans="9:9">
      <c r="I10975" s="24"/>
    </row>
    <row r="10976" spans="9:9">
      <c r="I10976" s="24"/>
    </row>
    <row r="10977" spans="9:9">
      <c r="I10977" s="24"/>
    </row>
    <row r="10978" spans="9:9">
      <c r="I10978" s="24"/>
    </row>
    <row r="10979" spans="9:9">
      <c r="I10979" s="24"/>
    </row>
    <row r="10980" spans="9:9">
      <c r="I10980" s="24"/>
    </row>
    <row r="10981" spans="9:9">
      <c r="I10981" s="24"/>
    </row>
    <row r="10982" spans="9:9">
      <c r="I10982" s="24"/>
    </row>
    <row r="10983" spans="9:9">
      <c r="I10983" s="24"/>
    </row>
    <row r="10984" spans="9:9">
      <c r="I10984" s="24"/>
    </row>
    <row r="10985" spans="9:9">
      <c r="I10985" s="24"/>
    </row>
    <row r="10986" spans="9:9">
      <c r="I10986" s="24"/>
    </row>
    <row r="10987" spans="9:9">
      <c r="I10987" s="24"/>
    </row>
    <row r="10988" spans="9:9">
      <c r="I10988" s="24"/>
    </row>
    <row r="10989" spans="9:9">
      <c r="I10989" s="24"/>
    </row>
    <row r="10990" spans="9:9">
      <c r="I10990" s="24"/>
    </row>
    <row r="10991" spans="9:9">
      <c r="I10991" s="24"/>
    </row>
    <row r="10992" spans="9:9">
      <c r="I10992" s="24"/>
    </row>
    <row r="10993" spans="9:9">
      <c r="I10993" s="24"/>
    </row>
    <row r="10994" spans="9:9">
      <c r="I10994" s="24"/>
    </row>
    <row r="10995" spans="9:9">
      <c r="I10995" s="24"/>
    </row>
    <row r="10996" spans="9:9">
      <c r="I10996" s="24"/>
    </row>
    <row r="10997" spans="9:9">
      <c r="I10997" s="24"/>
    </row>
    <row r="10998" spans="9:9">
      <c r="I10998" s="24"/>
    </row>
    <row r="10999" spans="9:9">
      <c r="I10999" s="24"/>
    </row>
    <row r="11000" spans="9:9">
      <c r="I11000" s="24"/>
    </row>
    <row r="11001" spans="9:9">
      <c r="I11001" s="24"/>
    </row>
    <row r="11002" spans="9:9">
      <c r="I11002" s="24"/>
    </row>
    <row r="11003" spans="9:9">
      <c r="I11003" s="24"/>
    </row>
    <row r="11004" spans="9:9">
      <c r="I11004" s="24"/>
    </row>
    <row r="11005" spans="9:9">
      <c r="I11005" s="24"/>
    </row>
    <row r="11006" spans="9:9">
      <c r="I11006" s="24"/>
    </row>
    <row r="11007" spans="9:9">
      <c r="I11007" s="24"/>
    </row>
    <row r="11008" spans="9:9">
      <c r="I11008" s="24"/>
    </row>
    <row r="11009" spans="9:9">
      <c r="I11009" s="24"/>
    </row>
    <row r="11010" spans="9:9">
      <c r="I11010" s="24"/>
    </row>
    <row r="11011" spans="9:9">
      <c r="I11011" s="24"/>
    </row>
    <row r="11012" spans="9:9">
      <c r="I11012" s="24"/>
    </row>
    <row r="11013" spans="9:9">
      <c r="I11013" s="24"/>
    </row>
    <row r="11014" spans="9:9">
      <c r="I11014" s="24"/>
    </row>
    <row r="11015" spans="9:9">
      <c r="I11015" s="24"/>
    </row>
    <row r="11016" spans="9:9">
      <c r="I11016" s="24"/>
    </row>
    <row r="11017" spans="9:9">
      <c r="I11017" s="24"/>
    </row>
    <row r="11018" spans="9:9">
      <c r="I11018" s="24"/>
    </row>
    <row r="11019" spans="9:9">
      <c r="I11019" s="24"/>
    </row>
    <row r="11020" spans="9:9">
      <c r="I11020" s="24"/>
    </row>
    <row r="11021" spans="9:9">
      <c r="I11021" s="24"/>
    </row>
    <row r="11022" spans="9:9">
      <c r="I11022" s="24"/>
    </row>
    <row r="11023" spans="9:9">
      <c r="I11023" s="24"/>
    </row>
    <row r="11024" spans="9:9">
      <c r="I11024" s="24"/>
    </row>
    <row r="11025" spans="9:9">
      <c r="I11025" s="24"/>
    </row>
    <row r="11026" spans="9:9">
      <c r="I11026" s="24"/>
    </row>
    <row r="11027" spans="9:9">
      <c r="I11027" s="24"/>
    </row>
    <row r="11028" spans="9:9">
      <c r="I11028" s="24"/>
    </row>
    <row r="11029" spans="9:9">
      <c r="I11029" s="24"/>
    </row>
    <row r="11030" spans="9:9">
      <c r="I11030" s="24"/>
    </row>
    <row r="11031" spans="9:9">
      <c r="I11031" s="24"/>
    </row>
    <row r="11032" spans="9:9">
      <c r="I11032" s="24"/>
    </row>
    <row r="11033" spans="9:9">
      <c r="I11033" s="24"/>
    </row>
    <row r="11034" spans="9:9">
      <c r="I11034" s="24"/>
    </row>
    <row r="11035" spans="9:9">
      <c r="I11035" s="24"/>
    </row>
    <row r="11036" spans="9:9">
      <c r="I11036" s="24"/>
    </row>
    <row r="11037" spans="9:9">
      <c r="I11037" s="24"/>
    </row>
    <row r="11038" spans="9:9">
      <c r="I11038" s="24"/>
    </row>
    <row r="11039" spans="9:9">
      <c r="I11039" s="24"/>
    </row>
    <row r="11040" spans="9:9">
      <c r="I11040" s="24"/>
    </row>
    <row r="11041" spans="9:9">
      <c r="I11041" s="24"/>
    </row>
    <row r="11042" spans="9:9">
      <c r="I11042" s="24"/>
    </row>
    <row r="11043" spans="9:9">
      <c r="I11043" s="24"/>
    </row>
    <row r="11044" spans="9:9">
      <c r="I11044" s="24"/>
    </row>
    <row r="11045" spans="9:9">
      <c r="I11045" s="24"/>
    </row>
    <row r="11046" spans="9:9">
      <c r="I11046" s="24"/>
    </row>
    <row r="11047" spans="9:9">
      <c r="I11047" s="24"/>
    </row>
    <row r="11048" spans="9:9">
      <c r="I11048" s="24"/>
    </row>
    <row r="11049" spans="9:9">
      <c r="I11049" s="24"/>
    </row>
    <row r="11050" spans="9:9">
      <c r="I11050" s="24"/>
    </row>
    <row r="11051" spans="9:9">
      <c r="I11051" s="24"/>
    </row>
    <row r="11052" spans="9:9">
      <c r="I11052" s="24"/>
    </row>
    <row r="11053" spans="9:9">
      <c r="I11053" s="24"/>
    </row>
    <row r="11054" spans="9:9">
      <c r="I11054" s="24"/>
    </row>
    <row r="11055" spans="9:9">
      <c r="I11055" s="24"/>
    </row>
    <row r="11056" spans="9:9">
      <c r="I11056" s="24"/>
    </row>
    <row r="11057" spans="9:9">
      <c r="I11057" s="24"/>
    </row>
    <row r="11058" spans="9:9">
      <c r="I11058" s="24"/>
    </row>
    <row r="11059" spans="9:9">
      <c r="I11059" s="24"/>
    </row>
    <row r="11060" spans="9:9">
      <c r="I11060" s="24"/>
    </row>
    <row r="11061" spans="9:9">
      <c r="I11061" s="24"/>
    </row>
    <row r="11062" spans="9:9">
      <c r="I11062" s="24"/>
    </row>
    <row r="11063" spans="9:9">
      <c r="I11063" s="24"/>
    </row>
    <row r="11064" spans="9:9">
      <c r="I11064" s="24"/>
    </row>
    <row r="11065" spans="9:9">
      <c r="I11065" s="24"/>
    </row>
    <row r="11066" spans="9:9">
      <c r="I11066" s="24"/>
    </row>
    <row r="11067" spans="9:9">
      <c r="I11067" s="24"/>
    </row>
    <row r="11068" spans="9:9">
      <c r="I11068" s="24"/>
    </row>
    <row r="11069" spans="9:9">
      <c r="I11069" s="24"/>
    </row>
    <row r="11070" spans="9:9">
      <c r="I11070" s="24"/>
    </row>
    <row r="11071" spans="9:9">
      <c r="I11071" s="24"/>
    </row>
    <row r="11072" spans="9:9">
      <c r="I11072" s="24"/>
    </row>
    <row r="11073" spans="9:9">
      <c r="I11073" s="24"/>
    </row>
    <row r="11074" spans="9:9">
      <c r="I11074" s="24"/>
    </row>
    <row r="11075" spans="9:9">
      <c r="I11075" s="24"/>
    </row>
    <row r="11076" spans="9:9">
      <c r="I11076" s="24"/>
    </row>
    <row r="11077" spans="9:9">
      <c r="I11077" s="24"/>
    </row>
    <row r="11078" spans="9:9">
      <c r="I11078" s="24"/>
    </row>
    <row r="11079" spans="9:9">
      <c r="I11079" s="24"/>
    </row>
    <row r="11080" spans="9:9">
      <c r="I11080" s="24"/>
    </row>
    <row r="11081" spans="9:9">
      <c r="I11081" s="24"/>
    </row>
    <row r="11082" spans="9:9">
      <c r="I11082" s="24"/>
    </row>
    <row r="11083" spans="9:9">
      <c r="I11083" s="24"/>
    </row>
    <row r="11084" spans="9:9">
      <c r="I11084" s="24"/>
    </row>
    <row r="11085" spans="9:9">
      <c r="I11085" s="24"/>
    </row>
    <row r="11086" spans="9:9">
      <c r="I11086" s="24"/>
    </row>
    <row r="11087" spans="9:9">
      <c r="I11087" s="24"/>
    </row>
    <row r="11088" spans="9:9">
      <c r="I11088" s="24"/>
    </row>
    <row r="11089" spans="9:9">
      <c r="I11089" s="24"/>
    </row>
    <row r="11090" spans="9:9">
      <c r="I11090" s="24"/>
    </row>
    <row r="11091" spans="9:9">
      <c r="I11091" s="24"/>
    </row>
    <row r="11092" spans="9:9">
      <c r="I11092" s="24"/>
    </row>
    <row r="11093" spans="9:9">
      <c r="I11093" s="24"/>
    </row>
    <row r="11094" spans="9:9">
      <c r="I11094" s="24"/>
    </row>
    <row r="11095" spans="9:9">
      <c r="I11095" s="24"/>
    </row>
    <row r="11096" spans="9:9">
      <c r="I11096" s="24"/>
    </row>
    <row r="11097" spans="9:9">
      <c r="I11097" s="24"/>
    </row>
    <row r="11098" spans="9:9">
      <c r="I11098" s="24"/>
    </row>
    <row r="11099" spans="9:9">
      <c r="I11099" s="24"/>
    </row>
    <row r="11100" spans="9:9">
      <c r="I11100" s="24"/>
    </row>
    <row r="11101" spans="9:9">
      <c r="I11101" s="24"/>
    </row>
    <row r="11102" spans="9:9">
      <c r="I11102" s="24"/>
    </row>
    <row r="11103" spans="9:9">
      <c r="I11103" s="24"/>
    </row>
    <row r="11104" spans="9:9">
      <c r="I11104" s="24"/>
    </row>
    <row r="11105" spans="9:9">
      <c r="I11105" s="24"/>
    </row>
    <row r="11106" spans="9:9">
      <c r="I11106" s="24"/>
    </row>
    <row r="11107" spans="9:9">
      <c r="I11107" s="24"/>
    </row>
    <row r="11108" spans="9:9">
      <c r="I11108" s="24"/>
    </row>
    <row r="11109" spans="9:9">
      <c r="I11109" s="24"/>
    </row>
    <row r="11110" spans="9:9">
      <c r="I11110" s="24"/>
    </row>
    <row r="11111" spans="9:9">
      <c r="I11111" s="24"/>
    </row>
    <row r="11112" spans="9:9">
      <c r="I11112" s="24"/>
    </row>
    <row r="11113" spans="9:9">
      <c r="I11113" s="24"/>
    </row>
    <row r="11114" spans="9:9">
      <c r="I11114" s="24"/>
    </row>
    <row r="11115" spans="9:9">
      <c r="I11115" s="24"/>
    </row>
    <row r="11116" spans="9:9">
      <c r="I11116" s="24"/>
    </row>
    <row r="11117" spans="9:9">
      <c r="I11117" s="24"/>
    </row>
    <row r="11118" spans="9:9">
      <c r="I11118" s="24"/>
    </row>
    <row r="11119" spans="9:9">
      <c r="I11119" s="24"/>
    </row>
    <row r="11120" spans="9:9">
      <c r="I11120" s="24"/>
    </row>
    <row r="11121" spans="9:9">
      <c r="I11121" s="24"/>
    </row>
    <row r="11122" spans="9:9">
      <c r="I11122" s="24"/>
    </row>
    <row r="11123" spans="9:9">
      <c r="I11123" s="24"/>
    </row>
    <row r="11124" spans="9:9">
      <c r="I11124" s="24"/>
    </row>
    <row r="11125" spans="9:9">
      <c r="I11125" s="24"/>
    </row>
    <row r="11126" spans="9:9">
      <c r="I11126" s="24"/>
    </row>
    <row r="11127" spans="9:9">
      <c r="I11127" s="24"/>
    </row>
    <row r="11128" spans="9:9">
      <c r="I11128" s="24"/>
    </row>
    <row r="11129" spans="9:9">
      <c r="I11129" s="24"/>
    </row>
    <row r="11130" spans="9:9">
      <c r="I11130" s="24"/>
    </row>
    <row r="11131" spans="9:9">
      <c r="I11131" s="24"/>
    </row>
    <row r="11132" spans="9:9">
      <c r="I11132" s="24"/>
    </row>
    <row r="11133" spans="9:9">
      <c r="I11133" s="24"/>
    </row>
    <row r="11134" spans="9:9">
      <c r="I11134" s="24"/>
    </row>
    <row r="11135" spans="9:9">
      <c r="I11135" s="24"/>
    </row>
    <row r="11136" spans="9:9">
      <c r="I11136" s="24"/>
    </row>
    <row r="11137" spans="9:9">
      <c r="I11137" s="24"/>
    </row>
    <row r="11138" spans="9:9">
      <c r="I11138" s="24"/>
    </row>
    <row r="11139" spans="9:9">
      <c r="I11139" s="24"/>
    </row>
    <row r="11140" spans="9:9">
      <c r="I11140" s="24"/>
    </row>
    <row r="11141" spans="9:9">
      <c r="I11141" s="24"/>
    </row>
    <row r="11142" spans="9:9">
      <c r="I11142" s="24"/>
    </row>
    <row r="11143" spans="9:9">
      <c r="I11143" s="24"/>
    </row>
    <row r="11144" spans="9:9">
      <c r="I11144" s="24"/>
    </row>
    <row r="11145" spans="9:9">
      <c r="I11145" s="24"/>
    </row>
    <row r="11146" spans="9:9">
      <c r="I11146" s="24"/>
    </row>
    <row r="11147" spans="9:9">
      <c r="I11147" s="24"/>
    </row>
    <row r="11148" spans="9:9">
      <c r="I11148" s="24"/>
    </row>
    <row r="11149" spans="9:9">
      <c r="I11149" s="24"/>
    </row>
    <row r="11150" spans="9:9">
      <c r="I11150" s="24"/>
    </row>
    <row r="11151" spans="9:9">
      <c r="I11151" s="24"/>
    </row>
    <row r="11152" spans="9:9">
      <c r="I11152" s="24"/>
    </row>
    <row r="11153" spans="9:9">
      <c r="I11153" s="24"/>
    </row>
    <row r="11154" spans="9:9">
      <c r="I11154" s="24"/>
    </row>
    <row r="11155" spans="9:9">
      <c r="I11155" s="24"/>
    </row>
    <row r="11156" spans="9:9">
      <c r="I11156" s="24"/>
    </row>
    <row r="11157" spans="9:9">
      <c r="I11157" s="24"/>
    </row>
    <row r="11158" spans="9:9">
      <c r="I11158" s="24"/>
    </row>
    <row r="11159" spans="9:9">
      <c r="I11159" s="24"/>
    </row>
    <row r="11160" spans="9:9">
      <c r="I11160" s="24"/>
    </row>
    <row r="11161" spans="9:9">
      <c r="I11161" s="24"/>
    </row>
    <row r="11162" spans="9:9">
      <c r="I11162" s="24"/>
    </row>
    <row r="11163" spans="9:9">
      <c r="I11163" s="24"/>
    </row>
    <row r="11164" spans="9:9">
      <c r="I11164" s="24"/>
    </row>
    <row r="11165" spans="9:9">
      <c r="I11165" s="24"/>
    </row>
    <row r="11166" spans="9:9">
      <c r="I11166" s="24"/>
    </row>
    <row r="11167" spans="9:9">
      <c r="I11167" s="24"/>
    </row>
    <row r="11168" spans="9:9">
      <c r="I11168" s="24"/>
    </row>
    <row r="11169" spans="9:9">
      <c r="I11169" s="24"/>
    </row>
    <row r="11170" spans="9:9">
      <c r="I11170" s="24"/>
    </row>
    <row r="11171" spans="9:9">
      <c r="I11171" s="24"/>
    </row>
    <row r="11172" spans="9:9">
      <c r="I11172" s="24"/>
    </row>
    <row r="11173" spans="9:9">
      <c r="I11173" s="24"/>
    </row>
    <row r="11174" spans="9:9">
      <c r="I11174" s="24"/>
    </row>
    <row r="11175" spans="9:9">
      <c r="I11175" s="24"/>
    </row>
    <row r="11176" spans="9:9">
      <c r="I11176" s="24"/>
    </row>
    <row r="11177" spans="9:9">
      <c r="I11177" s="24"/>
    </row>
    <row r="11178" spans="9:9">
      <c r="I11178" s="24"/>
    </row>
    <row r="11179" spans="9:9">
      <c r="I11179" s="24"/>
    </row>
    <row r="11180" spans="9:9">
      <c r="I11180" s="24"/>
    </row>
    <row r="11181" spans="9:9">
      <c r="I11181" s="24"/>
    </row>
    <row r="11182" spans="9:9">
      <c r="I11182" s="24"/>
    </row>
    <row r="11183" spans="9:9">
      <c r="I11183" s="24"/>
    </row>
    <row r="11184" spans="9:9">
      <c r="I11184" s="24"/>
    </row>
    <row r="11185" spans="9:9">
      <c r="I11185" s="24"/>
    </row>
    <row r="11186" spans="9:9">
      <c r="I11186" s="24"/>
    </row>
    <row r="11187" spans="9:9">
      <c r="I11187" s="24"/>
    </row>
    <row r="11188" spans="9:9">
      <c r="I11188" s="24"/>
    </row>
    <row r="11189" spans="9:9">
      <c r="I11189" s="24"/>
    </row>
    <row r="11190" spans="9:9">
      <c r="I11190" s="24"/>
    </row>
    <row r="11191" spans="9:9">
      <c r="I11191" s="24"/>
    </row>
    <row r="11192" spans="9:9">
      <c r="I11192" s="24"/>
    </row>
    <row r="11193" spans="9:9">
      <c r="I11193" s="24"/>
    </row>
    <row r="11194" spans="9:9">
      <c r="I11194" s="24"/>
    </row>
    <row r="11195" spans="9:9">
      <c r="I11195" s="24"/>
    </row>
    <row r="11196" spans="9:9">
      <c r="I11196" s="24"/>
    </row>
    <row r="11197" spans="9:9">
      <c r="I11197" s="24"/>
    </row>
    <row r="11198" spans="9:9">
      <c r="I11198" s="24"/>
    </row>
    <row r="11199" spans="9:9">
      <c r="I11199" s="24"/>
    </row>
    <row r="11200" spans="9:9">
      <c r="I11200" s="24"/>
    </row>
    <row r="11201" spans="9:9">
      <c r="I11201" s="24"/>
    </row>
    <row r="11202" spans="9:9">
      <c r="I11202" s="24"/>
    </row>
    <row r="11203" spans="9:9">
      <c r="I11203" s="24"/>
    </row>
    <row r="11204" spans="9:9">
      <c r="I11204" s="24"/>
    </row>
    <row r="11205" spans="9:9">
      <c r="I11205" s="24"/>
    </row>
    <row r="11206" spans="9:9">
      <c r="I11206" s="24"/>
    </row>
    <row r="11207" spans="9:9">
      <c r="I11207" s="24"/>
    </row>
    <row r="11208" spans="9:9">
      <c r="I11208" s="24"/>
    </row>
    <row r="11209" spans="9:9">
      <c r="I11209" s="24"/>
    </row>
    <row r="11210" spans="9:9">
      <c r="I11210" s="24"/>
    </row>
    <row r="11211" spans="9:9">
      <c r="I11211" s="24"/>
    </row>
    <row r="11212" spans="9:9">
      <c r="I11212" s="24"/>
    </row>
    <row r="11213" spans="9:9">
      <c r="I11213" s="24"/>
    </row>
    <row r="11214" spans="9:9">
      <c r="I11214" s="24"/>
    </row>
    <row r="11215" spans="9:9">
      <c r="I11215" s="24"/>
    </row>
    <row r="11216" spans="9:9">
      <c r="I11216" s="24"/>
    </row>
    <row r="11217" spans="9:9">
      <c r="I11217" s="24"/>
    </row>
    <row r="11218" spans="9:9">
      <c r="I11218" s="24"/>
    </row>
    <row r="11219" spans="9:9">
      <c r="I11219" s="24"/>
    </row>
    <row r="11220" spans="9:9">
      <c r="I11220" s="24"/>
    </row>
    <row r="11221" spans="9:9">
      <c r="I11221" s="24"/>
    </row>
    <row r="11222" spans="9:9">
      <c r="I11222" s="24"/>
    </row>
    <row r="11223" spans="9:9">
      <c r="I11223" s="24"/>
    </row>
    <row r="11224" spans="9:9">
      <c r="I11224" s="24"/>
    </row>
    <row r="11225" spans="9:9">
      <c r="I11225" s="24"/>
    </row>
    <row r="11226" spans="9:9">
      <c r="I11226" s="24"/>
    </row>
    <row r="11227" spans="9:9">
      <c r="I11227" s="24"/>
    </row>
    <row r="11228" spans="9:9">
      <c r="I11228" s="24"/>
    </row>
    <row r="11229" spans="9:9">
      <c r="I11229" s="24"/>
    </row>
    <row r="11230" spans="9:9">
      <c r="I11230" s="24"/>
    </row>
    <row r="11231" spans="9:9">
      <c r="I11231" s="24"/>
    </row>
    <row r="11232" spans="9:9">
      <c r="I11232" s="24"/>
    </row>
    <row r="11233" spans="9:9">
      <c r="I11233" s="24"/>
    </row>
    <row r="11234" spans="9:9">
      <c r="I11234" s="24"/>
    </row>
    <row r="11235" spans="9:9">
      <c r="I11235" s="24"/>
    </row>
    <row r="11236" spans="9:9">
      <c r="I11236" s="24"/>
    </row>
    <row r="11237" spans="9:9">
      <c r="I11237" s="24"/>
    </row>
    <row r="11238" spans="9:9">
      <c r="I11238" s="24"/>
    </row>
    <row r="11239" spans="9:9">
      <c r="I11239" s="24"/>
    </row>
    <row r="11240" spans="9:9">
      <c r="I11240" s="24"/>
    </row>
    <row r="11241" spans="9:9">
      <c r="I11241" s="24"/>
    </row>
    <row r="11242" spans="9:9">
      <c r="I11242" s="24"/>
    </row>
    <row r="11243" spans="9:9">
      <c r="I11243" s="24"/>
    </row>
    <row r="11244" spans="9:9">
      <c r="I11244" s="24"/>
    </row>
    <row r="11245" spans="9:9">
      <c r="I11245" s="24"/>
    </row>
    <row r="11246" spans="9:9">
      <c r="I11246" s="24"/>
    </row>
    <row r="11247" spans="9:9">
      <c r="I11247" s="24"/>
    </row>
    <row r="11248" spans="9:9">
      <c r="I11248" s="24"/>
    </row>
    <row r="11249" spans="9:9">
      <c r="I11249" s="24"/>
    </row>
    <row r="11250" spans="9:9">
      <c r="I11250" s="24"/>
    </row>
    <row r="11251" spans="9:9">
      <c r="I11251" s="24"/>
    </row>
    <row r="11252" spans="9:9">
      <c r="I11252" s="24"/>
    </row>
    <row r="11253" spans="9:9">
      <c r="I11253" s="24"/>
    </row>
    <row r="11254" spans="9:9">
      <c r="I11254" s="24"/>
    </row>
    <row r="11255" spans="9:9">
      <c r="I11255" s="24"/>
    </row>
    <row r="11256" spans="9:9">
      <c r="I11256" s="24"/>
    </row>
    <row r="11257" spans="9:9">
      <c r="I11257" s="24"/>
    </row>
    <row r="11258" spans="9:9">
      <c r="I11258" s="24"/>
    </row>
    <row r="11259" spans="9:9">
      <c r="I11259" s="24"/>
    </row>
    <row r="11260" spans="9:9">
      <c r="I11260" s="24"/>
    </row>
    <row r="11261" spans="9:9">
      <c r="I11261" s="24"/>
    </row>
    <row r="11262" spans="9:9">
      <c r="I11262" s="24"/>
    </row>
    <row r="11263" spans="9:9">
      <c r="I11263" s="24"/>
    </row>
    <row r="11264" spans="9:9">
      <c r="I11264" s="24"/>
    </row>
    <row r="11265" spans="9:9">
      <c r="I11265" s="24"/>
    </row>
    <row r="11266" spans="9:9">
      <c r="I11266" s="24"/>
    </row>
    <row r="11267" spans="9:9">
      <c r="I11267" s="24"/>
    </row>
    <row r="11268" spans="9:9">
      <c r="I11268" s="24"/>
    </row>
    <row r="11269" spans="9:9">
      <c r="I11269" s="24"/>
    </row>
    <row r="11270" spans="9:9">
      <c r="I11270" s="24"/>
    </row>
    <row r="11271" spans="9:9">
      <c r="I11271" s="24"/>
    </row>
    <row r="11272" spans="9:9">
      <c r="I11272" s="24"/>
    </row>
    <row r="11273" spans="9:9">
      <c r="I11273" s="24"/>
    </row>
    <row r="11274" spans="9:9">
      <c r="I11274" s="24"/>
    </row>
    <row r="11275" spans="9:9">
      <c r="I11275" s="24"/>
    </row>
    <row r="11276" spans="9:9">
      <c r="I11276" s="24"/>
    </row>
    <row r="11277" spans="9:9">
      <c r="I11277" s="24"/>
    </row>
    <row r="11278" spans="9:9">
      <c r="I11278" s="24"/>
    </row>
    <row r="11279" spans="9:9">
      <c r="I11279" s="24"/>
    </row>
    <row r="11280" spans="9:9">
      <c r="I11280" s="24"/>
    </row>
    <row r="11281" spans="9:9">
      <c r="I11281" s="24"/>
    </row>
    <row r="11282" spans="9:9">
      <c r="I11282" s="24"/>
    </row>
    <row r="11283" spans="9:9">
      <c r="I11283" s="24"/>
    </row>
    <row r="11284" spans="9:9">
      <c r="I11284" s="24"/>
    </row>
    <row r="11285" spans="9:9">
      <c r="I11285" s="24"/>
    </row>
    <row r="11286" spans="9:9">
      <c r="I11286" s="24"/>
    </row>
    <row r="11287" spans="9:9">
      <c r="I11287" s="24"/>
    </row>
    <row r="11288" spans="9:9">
      <c r="I11288" s="24"/>
    </row>
    <row r="11289" spans="9:9">
      <c r="I11289" s="24"/>
    </row>
    <row r="11290" spans="9:9">
      <c r="I11290" s="24"/>
    </row>
    <row r="11291" spans="9:9">
      <c r="I11291" s="24"/>
    </row>
    <row r="11292" spans="9:9">
      <c r="I11292" s="24"/>
    </row>
    <row r="11293" spans="9:9">
      <c r="I11293" s="24"/>
    </row>
    <row r="11294" spans="9:9">
      <c r="I11294" s="24"/>
    </row>
    <row r="11295" spans="9:9">
      <c r="I11295" s="24"/>
    </row>
    <row r="11296" spans="9:9">
      <c r="I11296" s="24"/>
    </row>
    <row r="11297" spans="9:9">
      <c r="I11297" s="24"/>
    </row>
    <row r="11298" spans="9:9">
      <c r="I11298" s="24"/>
    </row>
    <row r="11299" spans="9:9">
      <c r="I11299" s="24"/>
    </row>
    <row r="11300" spans="9:9">
      <c r="I11300" s="24"/>
    </row>
    <row r="11301" spans="9:9">
      <c r="I11301" s="24"/>
    </row>
    <row r="11302" spans="9:9">
      <c r="I11302" s="24"/>
    </row>
    <row r="11303" spans="9:9">
      <c r="I11303" s="24"/>
    </row>
    <row r="11304" spans="9:9">
      <c r="I11304" s="24"/>
    </row>
    <row r="11305" spans="9:9">
      <c r="I11305" s="24"/>
    </row>
    <row r="11306" spans="9:9">
      <c r="I11306" s="24"/>
    </row>
    <row r="11307" spans="9:9">
      <c r="I11307" s="24"/>
    </row>
    <row r="11308" spans="9:9">
      <c r="I11308" s="24"/>
    </row>
    <row r="11309" spans="9:9">
      <c r="I11309" s="24"/>
    </row>
    <row r="11310" spans="9:9">
      <c r="I11310" s="24"/>
    </row>
    <row r="11311" spans="9:9">
      <c r="I11311" s="24"/>
    </row>
    <row r="11312" spans="9:9">
      <c r="I11312" s="24"/>
    </row>
    <row r="11313" spans="9:9">
      <c r="I11313" s="24"/>
    </row>
    <row r="11314" spans="9:9">
      <c r="I11314" s="24"/>
    </row>
    <row r="11315" spans="9:9">
      <c r="I11315" s="24"/>
    </row>
    <row r="11316" spans="9:9">
      <c r="I11316" s="24"/>
    </row>
    <row r="11317" spans="9:9">
      <c r="I11317" s="24"/>
    </row>
    <row r="11318" spans="9:9">
      <c r="I11318" s="24"/>
    </row>
    <row r="11319" spans="9:9">
      <c r="I11319" s="24"/>
    </row>
    <row r="11320" spans="9:9">
      <c r="I11320" s="24"/>
    </row>
    <row r="11321" spans="9:9">
      <c r="I11321" s="24"/>
    </row>
    <row r="11322" spans="9:9">
      <c r="I11322" s="24"/>
    </row>
    <row r="11323" spans="9:9">
      <c r="I11323" s="24"/>
    </row>
    <row r="11324" spans="9:9">
      <c r="I11324" s="24"/>
    </row>
    <row r="11325" spans="9:9">
      <c r="I11325" s="24"/>
    </row>
    <row r="11326" spans="9:9">
      <c r="I11326" s="24"/>
    </row>
    <row r="11327" spans="9:9">
      <c r="I11327" s="24"/>
    </row>
    <row r="11328" spans="9:9">
      <c r="I11328" s="24"/>
    </row>
    <row r="11329" spans="9:9">
      <c r="I11329" s="24"/>
    </row>
    <row r="11330" spans="9:9">
      <c r="I11330" s="24"/>
    </row>
    <row r="11331" spans="9:9">
      <c r="I11331" s="24"/>
    </row>
    <row r="11332" spans="9:9">
      <c r="I11332" s="24"/>
    </row>
    <row r="11333" spans="9:9">
      <c r="I11333" s="24"/>
    </row>
    <row r="11334" spans="9:9">
      <c r="I11334" s="24"/>
    </row>
    <row r="11335" spans="9:9">
      <c r="I11335" s="24"/>
    </row>
    <row r="11336" spans="9:9">
      <c r="I11336" s="24"/>
    </row>
    <row r="11337" spans="9:9">
      <c r="I11337" s="24"/>
    </row>
    <row r="11338" spans="9:9">
      <c r="I11338" s="24"/>
    </row>
    <row r="11339" spans="9:9">
      <c r="I11339" s="24"/>
    </row>
    <row r="11340" spans="9:9">
      <c r="I11340" s="24"/>
    </row>
    <row r="11341" spans="9:9">
      <c r="I11341" s="24"/>
    </row>
    <row r="11342" spans="9:9">
      <c r="I11342" s="24"/>
    </row>
    <row r="11343" spans="9:9">
      <c r="I11343" s="24"/>
    </row>
    <row r="11344" spans="9:9">
      <c r="I11344" s="24"/>
    </row>
    <row r="11345" spans="9:9">
      <c r="I11345" s="24"/>
    </row>
    <row r="11346" spans="9:9">
      <c r="I11346" s="24"/>
    </row>
    <row r="11347" spans="9:9">
      <c r="I11347" s="24"/>
    </row>
    <row r="11348" spans="9:9">
      <c r="I11348" s="24"/>
    </row>
    <row r="11349" spans="9:9">
      <c r="I11349" s="24"/>
    </row>
    <row r="11350" spans="9:9">
      <c r="I11350" s="24"/>
    </row>
    <row r="11351" spans="9:9">
      <c r="I11351" s="24"/>
    </row>
    <row r="11352" spans="9:9">
      <c r="I11352" s="24"/>
    </row>
    <row r="11353" spans="9:9">
      <c r="I11353" s="24"/>
    </row>
    <row r="11354" spans="9:9">
      <c r="I11354" s="24"/>
    </row>
    <row r="11355" spans="9:9">
      <c r="I11355" s="24"/>
    </row>
    <row r="11356" spans="9:9">
      <c r="I11356" s="24"/>
    </row>
    <row r="11357" spans="9:9">
      <c r="I11357" s="24"/>
    </row>
    <row r="11358" spans="9:9">
      <c r="I11358" s="24"/>
    </row>
    <row r="11359" spans="9:9">
      <c r="I11359" s="24"/>
    </row>
    <row r="11360" spans="9:9">
      <c r="I11360" s="24"/>
    </row>
    <row r="11361" spans="9:9">
      <c r="I11361" s="24"/>
    </row>
    <row r="11362" spans="9:9">
      <c r="I11362" s="24"/>
    </row>
    <row r="11363" spans="9:9">
      <c r="I11363" s="24"/>
    </row>
    <row r="11364" spans="9:9">
      <c r="I11364" s="24"/>
    </row>
    <row r="11365" spans="9:9">
      <c r="I11365" s="24"/>
    </row>
    <row r="11366" spans="9:9">
      <c r="I11366" s="24"/>
    </row>
    <row r="11367" spans="9:9">
      <c r="I11367" s="24"/>
    </row>
    <row r="11368" spans="9:9">
      <c r="I11368" s="24"/>
    </row>
    <row r="11369" spans="9:9">
      <c r="I11369" s="24"/>
    </row>
    <row r="11370" spans="9:9">
      <c r="I11370" s="24"/>
    </row>
    <row r="11371" spans="9:9">
      <c r="I11371" s="24"/>
    </row>
    <row r="11372" spans="9:9">
      <c r="I11372" s="24"/>
    </row>
    <row r="11373" spans="9:9">
      <c r="I11373" s="24"/>
    </row>
    <row r="11374" spans="9:9">
      <c r="I11374" s="24"/>
    </row>
    <row r="11375" spans="9:9">
      <c r="I11375" s="24"/>
    </row>
    <row r="11376" spans="9:9">
      <c r="I11376" s="24"/>
    </row>
    <row r="11377" spans="9:9">
      <c r="I11377" s="24"/>
    </row>
    <row r="11378" spans="9:9">
      <c r="I11378" s="24"/>
    </row>
    <row r="11379" spans="9:9">
      <c r="I11379" s="24"/>
    </row>
    <row r="11380" spans="9:9">
      <c r="I11380" s="24"/>
    </row>
    <row r="11381" spans="9:9">
      <c r="I11381" s="24"/>
    </row>
    <row r="11382" spans="9:9">
      <c r="I11382" s="24"/>
    </row>
    <row r="11383" spans="9:9">
      <c r="I11383" s="24"/>
    </row>
    <row r="11384" spans="9:9">
      <c r="I11384" s="24"/>
    </row>
    <row r="11385" spans="9:9">
      <c r="I11385" s="24"/>
    </row>
    <row r="11386" spans="9:9">
      <c r="I11386" s="24"/>
    </row>
    <row r="11387" spans="9:9">
      <c r="I11387" s="24"/>
    </row>
    <row r="11388" spans="9:9">
      <c r="I11388" s="24"/>
    </row>
    <row r="11389" spans="9:9">
      <c r="I11389" s="24"/>
    </row>
    <row r="11390" spans="9:9">
      <c r="I11390" s="24"/>
    </row>
    <row r="11391" spans="9:9">
      <c r="I11391" s="24"/>
    </row>
    <row r="11392" spans="9:9">
      <c r="I11392" s="24"/>
    </row>
    <row r="11393" spans="9:9">
      <c r="I11393" s="24"/>
    </row>
    <row r="11394" spans="9:9">
      <c r="I11394" s="24"/>
    </row>
    <row r="11395" spans="9:9">
      <c r="I11395" s="24"/>
    </row>
    <row r="11396" spans="9:9">
      <c r="I11396" s="24"/>
    </row>
    <row r="11397" spans="9:9">
      <c r="I11397" s="24"/>
    </row>
    <row r="11398" spans="9:9">
      <c r="I11398" s="24"/>
    </row>
    <row r="11399" spans="9:9">
      <c r="I11399" s="24"/>
    </row>
    <row r="11400" spans="9:9">
      <c r="I11400" s="24"/>
    </row>
    <row r="11401" spans="9:9">
      <c r="I11401" s="24"/>
    </row>
    <row r="11402" spans="9:9">
      <c r="I11402" s="24"/>
    </row>
    <row r="11403" spans="9:9">
      <c r="I11403" s="24"/>
    </row>
    <row r="11404" spans="9:9">
      <c r="I11404" s="24"/>
    </row>
    <row r="11405" spans="9:9">
      <c r="I11405" s="24"/>
    </row>
    <row r="11406" spans="9:9">
      <c r="I11406" s="24"/>
    </row>
    <row r="11407" spans="9:9">
      <c r="I11407" s="24"/>
    </row>
    <row r="11408" spans="9:9">
      <c r="I11408" s="24"/>
    </row>
    <row r="11409" spans="9:9">
      <c r="I11409" s="24"/>
    </row>
    <row r="11410" spans="9:9">
      <c r="I11410" s="24"/>
    </row>
    <row r="11411" spans="9:9">
      <c r="I11411" s="24"/>
    </row>
    <row r="11412" spans="9:9">
      <c r="I11412" s="24"/>
    </row>
    <row r="11413" spans="9:9">
      <c r="I11413" s="24"/>
    </row>
    <row r="11414" spans="9:9">
      <c r="I11414" s="24"/>
    </row>
    <row r="11415" spans="9:9">
      <c r="I11415" s="24"/>
    </row>
    <row r="11416" spans="9:9">
      <c r="I11416" s="24"/>
    </row>
    <row r="11417" spans="9:9">
      <c r="I11417" s="24"/>
    </row>
    <row r="11418" spans="9:9">
      <c r="I11418" s="24"/>
    </row>
    <row r="11419" spans="9:9">
      <c r="I11419" s="24"/>
    </row>
    <row r="11420" spans="9:9">
      <c r="I11420" s="24"/>
    </row>
    <row r="11421" spans="9:9">
      <c r="I11421" s="24"/>
    </row>
    <row r="11422" spans="9:9">
      <c r="I11422" s="24"/>
    </row>
    <row r="11423" spans="9:9">
      <c r="I11423" s="24"/>
    </row>
    <row r="11424" spans="9:9">
      <c r="I11424" s="24"/>
    </row>
    <row r="11425" spans="9:9">
      <c r="I11425" s="24"/>
    </row>
    <row r="11426" spans="9:9">
      <c r="I11426" s="24"/>
    </row>
    <row r="11427" spans="9:9">
      <c r="I11427" s="24"/>
    </row>
    <row r="11428" spans="9:9">
      <c r="I11428" s="24"/>
    </row>
    <row r="11429" spans="9:9">
      <c r="I11429" s="24"/>
    </row>
    <row r="11430" spans="9:9">
      <c r="I11430" s="24"/>
    </row>
    <row r="11431" spans="9:9">
      <c r="I11431" s="24"/>
    </row>
    <row r="11432" spans="9:9">
      <c r="I11432" s="24"/>
    </row>
    <row r="11433" spans="9:9">
      <c r="I11433" s="24"/>
    </row>
    <row r="11434" spans="9:9">
      <c r="I11434" s="24"/>
    </row>
    <row r="11435" spans="9:9">
      <c r="I11435" s="24"/>
    </row>
    <row r="11436" spans="9:9">
      <c r="I11436" s="24"/>
    </row>
    <row r="11437" spans="9:9">
      <c r="I11437" s="24"/>
    </row>
    <row r="11438" spans="9:9">
      <c r="I11438" s="24"/>
    </row>
    <row r="11439" spans="9:9">
      <c r="I11439" s="24"/>
    </row>
    <row r="11440" spans="9:9">
      <c r="I11440" s="24"/>
    </row>
    <row r="11441" spans="9:9">
      <c r="I11441" s="24"/>
    </row>
    <row r="11442" spans="9:9">
      <c r="I11442" s="24"/>
    </row>
    <row r="11443" spans="9:9">
      <c r="I11443" s="24"/>
    </row>
    <row r="11444" spans="9:9">
      <c r="I11444" s="24"/>
    </row>
    <row r="11445" spans="9:9">
      <c r="I11445" s="24"/>
    </row>
    <row r="11446" spans="9:9">
      <c r="I11446" s="24"/>
    </row>
    <row r="11447" spans="9:9">
      <c r="I11447" s="24"/>
    </row>
    <row r="11448" spans="9:9">
      <c r="I11448" s="24"/>
    </row>
    <row r="11449" spans="9:9">
      <c r="I11449" s="24"/>
    </row>
    <row r="11450" spans="9:9">
      <c r="I11450" s="24"/>
    </row>
    <row r="11451" spans="9:9">
      <c r="I11451" s="24"/>
    </row>
    <row r="11452" spans="9:9">
      <c r="I11452" s="24"/>
    </row>
    <row r="11453" spans="9:9">
      <c r="I11453" s="24"/>
    </row>
    <row r="11454" spans="9:9">
      <c r="I11454" s="24"/>
    </row>
    <row r="11455" spans="9:9">
      <c r="I11455" s="24"/>
    </row>
    <row r="11456" spans="9:9">
      <c r="I11456" s="24"/>
    </row>
    <row r="11457" spans="9:9">
      <c r="I11457" s="24"/>
    </row>
    <row r="11458" spans="9:9">
      <c r="I11458" s="24"/>
    </row>
    <row r="11459" spans="9:9">
      <c r="I11459" s="24"/>
    </row>
    <row r="11460" spans="9:9">
      <c r="I11460" s="24"/>
    </row>
    <row r="11461" spans="9:9">
      <c r="I11461" s="24"/>
    </row>
    <row r="11462" spans="9:9">
      <c r="I11462" s="24"/>
    </row>
    <row r="11463" spans="9:9">
      <c r="I11463" s="24"/>
    </row>
    <row r="11464" spans="9:9">
      <c r="I11464" s="24"/>
    </row>
    <row r="11465" spans="9:9">
      <c r="I11465" s="24"/>
    </row>
    <row r="11466" spans="9:9">
      <c r="I11466" s="24"/>
    </row>
    <row r="11467" spans="9:9">
      <c r="I11467" s="24"/>
    </row>
    <row r="11468" spans="9:9">
      <c r="I11468" s="24"/>
    </row>
    <row r="11469" spans="9:9">
      <c r="I11469" s="24"/>
    </row>
    <row r="11470" spans="9:9">
      <c r="I11470" s="24"/>
    </row>
    <row r="11471" spans="9:9">
      <c r="I11471" s="24"/>
    </row>
    <row r="11472" spans="9:9">
      <c r="I11472" s="24"/>
    </row>
    <row r="11473" spans="9:9">
      <c r="I11473" s="24"/>
    </row>
    <row r="11474" spans="9:9">
      <c r="I11474" s="24"/>
    </row>
    <row r="11475" spans="9:9">
      <c r="I11475" s="24"/>
    </row>
    <row r="11476" spans="9:9">
      <c r="I11476" s="24"/>
    </row>
    <row r="11477" spans="9:9">
      <c r="I11477" s="24"/>
    </row>
    <row r="11478" spans="9:9">
      <c r="I11478" s="24"/>
    </row>
    <row r="11479" spans="9:9">
      <c r="I11479" s="24"/>
    </row>
    <row r="11480" spans="9:9">
      <c r="I11480" s="24"/>
    </row>
    <row r="11481" spans="9:9">
      <c r="I11481" s="24"/>
    </row>
    <row r="11482" spans="9:9">
      <c r="I11482" s="24"/>
    </row>
    <row r="11483" spans="9:9">
      <c r="I11483" s="24"/>
    </row>
    <row r="11484" spans="9:9">
      <c r="I11484" s="24"/>
    </row>
    <row r="11485" spans="9:9">
      <c r="I11485" s="24"/>
    </row>
    <row r="11486" spans="9:9">
      <c r="I11486" s="24"/>
    </row>
    <row r="11487" spans="9:9">
      <c r="I11487" s="24"/>
    </row>
    <row r="11488" spans="9:9">
      <c r="I11488" s="24"/>
    </row>
    <row r="11489" spans="9:9">
      <c r="I11489" s="24"/>
    </row>
    <row r="11490" spans="9:9">
      <c r="I11490" s="24"/>
    </row>
    <row r="11491" spans="9:9">
      <c r="I11491" s="24"/>
    </row>
    <row r="11492" spans="9:9">
      <c r="I11492" s="24"/>
    </row>
    <row r="11493" spans="9:9">
      <c r="I11493" s="24"/>
    </row>
    <row r="11494" spans="9:9">
      <c r="I11494" s="24"/>
    </row>
    <row r="11495" spans="9:9">
      <c r="I11495" s="24"/>
    </row>
    <row r="11496" spans="9:9">
      <c r="I11496" s="24"/>
    </row>
    <row r="11497" spans="9:9">
      <c r="I11497" s="24"/>
    </row>
    <row r="11498" spans="9:9">
      <c r="I11498" s="24"/>
    </row>
    <row r="11499" spans="9:9">
      <c r="I11499" s="24"/>
    </row>
    <row r="11500" spans="9:9">
      <c r="I11500" s="24"/>
    </row>
    <row r="11501" spans="9:9">
      <c r="I11501" s="24"/>
    </row>
    <row r="11502" spans="9:9">
      <c r="I11502" s="24"/>
    </row>
    <row r="11503" spans="9:9">
      <c r="I11503" s="24"/>
    </row>
    <row r="11504" spans="9:9">
      <c r="I11504" s="24"/>
    </row>
    <row r="11505" spans="9:9">
      <c r="I11505" s="24"/>
    </row>
    <row r="11506" spans="9:9">
      <c r="I11506" s="24"/>
    </row>
    <row r="11507" spans="9:9">
      <c r="I11507" s="24"/>
    </row>
    <row r="11508" spans="9:9">
      <c r="I11508" s="24"/>
    </row>
    <row r="11509" spans="9:9">
      <c r="I11509" s="24"/>
    </row>
    <row r="11510" spans="9:9">
      <c r="I11510" s="24"/>
    </row>
    <row r="11511" spans="9:9">
      <c r="I11511" s="24"/>
    </row>
    <row r="11512" spans="9:9">
      <c r="I11512" s="24"/>
    </row>
    <row r="11513" spans="9:9">
      <c r="I11513" s="24"/>
    </row>
    <row r="11514" spans="9:9">
      <c r="I11514" s="24"/>
    </row>
    <row r="11515" spans="9:9">
      <c r="I11515" s="24"/>
    </row>
    <row r="11516" spans="9:9">
      <c r="I11516" s="24"/>
    </row>
    <row r="11517" spans="9:9">
      <c r="I11517" s="24"/>
    </row>
    <row r="11518" spans="9:9">
      <c r="I11518" s="24"/>
    </row>
    <row r="11519" spans="9:9">
      <c r="I11519" s="24"/>
    </row>
    <row r="11520" spans="9:9">
      <c r="I11520" s="24"/>
    </row>
    <row r="11521" spans="9:9">
      <c r="I11521" s="24"/>
    </row>
    <row r="11522" spans="9:9">
      <c r="I11522" s="24"/>
    </row>
    <row r="11523" spans="9:9">
      <c r="I11523" s="24"/>
    </row>
    <row r="11524" spans="9:9">
      <c r="I11524" s="24"/>
    </row>
    <row r="11525" spans="9:9">
      <c r="I11525" s="24"/>
    </row>
    <row r="11526" spans="9:9">
      <c r="I11526" s="24"/>
    </row>
    <row r="11527" spans="9:9">
      <c r="I11527" s="24"/>
    </row>
    <row r="11528" spans="9:9">
      <c r="I11528" s="24"/>
    </row>
    <row r="11529" spans="9:9">
      <c r="I11529" s="24"/>
    </row>
    <row r="11530" spans="9:9">
      <c r="I11530" s="24"/>
    </row>
    <row r="11531" spans="9:9">
      <c r="I11531" s="24"/>
    </row>
    <row r="11532" spans="9:9">
      <c r="I11532" s="24"/>
    </row>
    <row r="11533" spans="9:9">
      <c r="I11533" s="24"/>
    </row>
    <row r="11534" spans="9:9">
      <c r="I11534" s="24"/>
    </row>
    <row r="11535" spans="9:9">
      <c r="I11535" s="24"/>
    </row>
    <row r="11536" spans="9:9">
      <c r="I11536" s="24"/>
    </row>
    <row r="11537" spans="9:9">
      <c r="I11537" s="24"/>
    </row>
    <row r="11538" spans="9:9">
      <c r="I11538" s="24"/>
    </row>
    <row r="11539" spans="9:9">
      <c r="I11539" s="24"/>
    </row>
    <row r="11540" spans="9:9">
      <c r="I11540" s="24"/>
    </row>
    <row r="11541" spans="9:9">
      <c r="I11541" s="24"/>
    </row>
    <row r="11542" spans="9:9">
      <c r="I11542" s="24"/>
    </row>
    <row r="11543" spans="9:9">
      <c r="I11543" s="24"/>
    </row>
    <row r="11544" spans="9:9">
      <c r="I11544" s="24"/>
    </row>
    <row r="11545" spans="9:9">
      <c r="I11545" s="24"/>
    </row>
    <row r="11546" spans="9:9">
      <c r="I11546" s="24"/>
    </row>
    <row r="11547" spans="9:9">
      <c r="I11547" s="24"/>
    </row>
    <row r="11548" spans="9:9">
      <c r="I11548" s="24"/>
    </row>
    <row r="11549" spans="9:9">
      <c r="I11549" s="24"/>
    </row>
    <row r="11550" spans="9:9">
      <c r="I11550" s="24"/>
    </row>
    <row r="11551" spans="9:9">
      <c r="I11551" s="24"/>
    </row>
    <row r="11552" spans="9:9">
      <c r="I11552" s="24"/>
    </row>
    <row r="11553" spans="9:9">
      <c r="I11553" s="24"/>
    </row>
    <row r="11554" spans="9:9">
      <c r="I11554" s="24"/>
    </row>
    <row r="11555" spans="9:9">
      <c r="I11555" s="24"/>
    </row>
    <row r="11556" spans="9:9">
      <c r="I11556" s="24"/>
    </row>
    <row r="11557" spans="9:9">
      <c r="I11557" s="24"/>
    </row>
    <row r="11558" spans="9:9">
      <c r="I11558" s="24"/>
    </row>
    <row r="11559" spans="9:9">
      <c r="I11559" s="24"/>
    </row>
    <row r="11560" spans="9:9">
      <c r="I11560" s="24"/>
    </row>
    <row r="11561" spans="9:9">
      <c r="I11561" s="24"/>
    </row>
    <row r="11562" spans="9:9">
      <c r="I11562" s="24"/>
    </row>
    <row r="11563" spans="9:9">
      <c r="I11563" s="24"/>
    </row>
    <row r="11564" spans="9:9">
      <c r="I11564" s="24"/>
    </row>
    <row r="11565" spans="9:9">
      <c r="I11565" s="24"/>
    </row>
    <row r="11566" spans="9:9">
      <c r="I11566" s="24"/>
    </row>
    <row r="11567" spans="9:9">
      <c r="I11567" s="24"/>
    </row>
    <row r="11568" spans="9:9">
      <c r="I11568" s="24"/>
    </row>
    <row r="11569" spans="9:9">
      <c r="I11569" s="24"/>
    </row>
    <row r="11570" spans="9:9">
      <c r="I11570" s="24"/>
    </row>
    <row r="11571" spans="9:9">
      <c r="I11571" s="24"/>
    </row>
    <row r="11572" spans="9:9">
      <c r="I11572" s="24"/>
    </row>
    <row r="11573" spans="9:9">
      <c r="I11573" s="24"/>
    </row>
    <row r="11574" spans="9:9">
      <c r="I11574" s="24"/>
    </row>
    <row r="11575" spans="9:9">
      <c r="I11575" s="24"/>
    </row>
    <row r="11576" spans="9:9">
      <c r="I11576" s="24"/>
    </row>
    <row r="11577" spans="9:9">
      <c r="I11577" s="24"/>
    </row>
    <row r="11578" spans="9:9">
      <c r="I11578" s="24"/>
    </row>
    <row r="11579" spans="9:9">
      <c r="I11579" s="24"/>
    </row>
    <row r="11580" spans="9:9">
      <c r="I11580" s="24"/>
    </row>
    <row r="11581" spans="9:9">
      <c r="I11581" s="24"/>
    </row>
    <row r="11582" spans="9:9">
      <c r="I11582" s="24"/>
    </row>
    <row r="11583" spans="9:9">
      <c r="I11583" s="24"/>
    </row>
    <row r="11584" spans="9:9">
      <c r="I11584" s="24"/>
    </row>
    <row r="11585" spans="9:9">
      <c r="I11585" s="24"/>
    </row>
    <row r="11586" spans="9:9">
      <c r="I11586" s="24"/>
    </row>
    <row r="11587" spans="9:9">
      <c r="I11587" s="24"/>
    </row>
    <row r="11588" spans="9:9">
      <c r="I11588" s="24"/>
    </row>
    <row r="11589" spans="9:9">
      <c r="I11589" s="24"/>
    </row>
    <row r="11590" spans="9:9">
      <c r="I11590" s="24"/>
    </row>
    <row r="11591" spans="9:9">
      <c r="I11591" s="24"/>
    </row>
    <row r="11592" spans="9:9">
      <c r="I11592" s="24"/>
    </row>
    <row r="11593" spans="9:9">
      <c r="I11593" s="24"/>
    </row>
    <row r="11594" spans="9:9">
      <c r="I11594" s="24"/>
    </row>
    <row r="11595" spans="9:9">
      <c r="I11595" s="24"/>
    </row>
    <row r="11596" spans="9:9">
      <c r="I11596" s="24"/>
    </row>
    <row r="11597" spans="9:9">
      <c r="I11597" s="24"/>
    </row>
    <row r="11598" spans="9:9">
      <c r="I11598" s="24"/>
    </row>
    <row r="11599" spans="9:9">
      <c r="I11599" s="24"/>
    </row>
    <row r="11600" spans="9:9">
      <c r="I11600" s="24"/>
    </row>
    <row r="11601" spans="9:9">
      <c r="I11601" s="24"/>
    </row>
    <row r="11602" spans="9:9">
      <c r="I11602" s="24"/>
    </row>
    <row r="11603" spans="9:9">
      <c r="I11603" s="24"/>
    </row>
    <row r="11604" spans="9:9">
      <c r="I11604" s="24"/>
    </row>
    <row r="11605" spans="9:9">
      <c r="I11605" s="24"/>
    </row>
    <row r="11606" spans="9:9">
      <c r="I11606" s="24"/>
    </row>
    <row r="11607" spans="9:9">
      <c r="I11607" s="24"/>
    </row>
    <row r="11608" spans="9:9">
      <c r="I11608" s="24"/>
    </row>
    <row r="11609" spans="9:9">
      <c r="I11609" s="24"/>
    </row>
    <row r="11610" spans="9:9">
      <c r="I11610" s="24"/>
    </row>
    <row r="11611" spans="9:9">
      <c r="I11611" s="24"/>
    </row>
    <row r="11612" spans="9:9">
      <c r="I11612" s="24"/>
    </row>
    <row r="11613" spans="9:9">
      <c r="I11613" s="24"/>
    </row>
    <row r="11614" spans="9:9">
      <c r="I11614" s="24"/>
    </row>
    <row r="11615" spans="9:9">
      <c r="I11615" s="24"/>
    </row>
    <row r="11616" spans="9:9">
      <c r="I11616" s="24"/>
    </row>
    <row r="11617" spans="9:9">
      <c r="I11617" s="24"/>
    </row>
    <row r="11618" spans="9:9">
      <c r="I11618" s="24"/>
    </row>
    <row r="11619" spans="9:9">
      <c r="I11619" s="24"/>
    </row>
    <row r="11620" spans="9:9">
      <c r="I11620" s="24"/>
    </row>
    <row r="11621" spans="9:9">
      <c r="I11621" s="24"/>
    </row>
    <row r="11622" spans="9:9">
      <c r="I11622" s="24"/>
    </row>
    <row r="11623" spans="9:9">
      <c r="I11623" s="24"/>
    </row>
    <row r="11624" spans="9:9">
      <c r="I11624" s="24"/>
    </row>
    <row r="11625" spans="9:9">
      <c r="I11625" s="24"/>
    </row>
    <row r="11626" spans="9:9">
      <c r="I11626" s="24"/>
    </row>
    <row r="11627" spans="9:9">
      <c r="I11627" s="24"/>
    </row>
    <row r="11628" spans="9:9">
      <c r="I11628" s="24"/>
    </row>
    <row r="11629" spans="9:9">
      <c r="I11629" s="24"/>
    </row>
    <row r="11630" spans="9:9">
      <c r="I11630" s="24"/>
    </row>
    <row r="11631" spans="9:9">
      <c r="I11631" s="24"/>
    </row>
    <row r="11632" spans="9:9">
      <c r="I11632" s="24"/>
    </row>
    <row r="11633" spans="9:9">
      <c r="I11633" s="24"/>
    </row>
    <row r="11634" spans="9:9">
      <c r="I11634" s="24"/>
    </row>
    <row r="11635" spans="9:9">
      <c r="I11635" s="24"/>
    </row>
    <row r="11636" spans="9:9">
      <c r="I11636" s="24"/>
    </row>
    <row r="11637" spans="9:9">
      <c r="I11637" s="24"/>
    </row>
    <row r="11638" spans="9:9">
      <c r="I11638" s="24"/>
    </row>
    <row r="11639" spans="9:9">
      <c r="I11639" s="24"/>
    </row>
    <row r="11640" spans="9:9">
      <c r="I11640" s="24"/>
    </row>
    <row r="11641" spans="9:9">
      <c r="I11641" s="24"/>
    </row>
    <row r="11642" spans="9:9">
      <c r="I11642" s="24"/>
    </row>
    <row r="11643" spans="9:9">
      <c r="I11643" s="24"/>
    </row>
    <row r="11644" spans="9:9">
      <c r="I11644" s="24"/>
    </row>
    <row r="11645" spans="9:9">
      <c r="I11645" s="24"/>
    </row>
    <row r="11646" spans="9:9">
      <c r="I11646" s="24"/>
    </row>
    <row r="11647" spans="9:9">
      <c r="I11647" s="24"/>
    </row>
    <row r="11648" spans="9:9">
      <c r="I11648" s="24"/>
    </row>
    <row r="11649" spans="9:9">
      <c r="I11649" s="24"/>
    </row>
    <row r="11650" spans="9:9">
      <c r="I11650" s="24"/>
    </row>
    <row r="11651" spans="9:9">
      <c r="I11651" s="24"/>
    </row>
    <row r="11652" spans="9:9">
      <c r="I11652" s="24"/>
    </row>
    <row r="11653" spans="9:9">
      <c r="I11653" s="24"/>
    </row>
    <row r="11654" spans="9:9">
      <c r="I11654" s="24"/>
    </row>
    <row r="11655" spans="9:9">
      <c r="I11655" s="24"/>
    </row>
    <row r="11656" spans="9:9">
      <c r="I11656" s="24"/>
    </row>
    <row r="11657" spans="9:9">
      <c r="I11657" s="24"/>
    </row>
    <row r="11658" spans="9:9">
      <c r="I11658" s="24"/>
    </row>
    <row r="11659" spans="9:9">
      <c r="I11659" s="24"/>
    </row>
    <row r="11660" spans="9:9">
      <c r="I11660" s="24"/>
    </row>
    <row r="11661" spans="9:9">
      <c r="I11661" s="24"/>
    </row>
    <row r="11662" spans="9:9">
      <c r="I11662" s="24"/>
    </row>
    <row r="11663" spans="9:9">
      <c r="I11663" s="24"/>
    </row>
    <row r="11664" spans="9:9">
      <c r="I11664" s="24"/>
    </row>
    <row r="11665" spans="9:9">
      <c r="I11665" s="24"/>
    </row>
    <row r="11666" spans="9:9">
      <c r="I11666" s="24"/>
    </row>
    <row r="11667" spans="9:9">
      <c r="I11667" s="24"/>
    </row>
    <row r="11668" spans="9:9">
      <c r="I11668" s="24"/>
    </row>
    <row r="11669" spans="9:9">
      <c r="I11669" s="24"/>
    </row>
    <row r="11670" spans="9:9">
      <c r="I11670" s="24"/>
    </row>
    <row r="11671" spans="9:9">
      <c r="I11671" s="24"/>
    </row>
    <row r="11672" spans="9:9">
      <c r="I11672" s="24"/>
    </row>
    <row r="11673" spans="9:9">
      <c r="I11673" s="24"/>
    </row>
    <row r="11674" spans="9:9">
      <c r="I11674" s="24"/>
    </row>
    <row r="11675" spans="9:9">
      <c r="I11675" s="24"/>
    </row>
    <row r="11676" spans="9:9">
      <c r="I11676" s="24"/>
    </row>
    <row r="11677" spans="9:9">
      <c r="I11677" s="24"/>
    </row>
    <row r="11678" spans="9:9">
      <c r="I11678" s="24"/>
    </row>
    <row r="11679" spans="9:9">
      <c r="I11679" s="24"/>
    </row>
    <row r="11680" spans="9:9">
      <c r="I11680" s="24"/>
    </row>
    <row r="11681" spans="9:9">
      <c r="I11681" s="24"/>
    </row>
    <row r="11682" spans="9:9">
      <c r="I11682" s="24"/>
    </row>
    <row r="11683" spans="9:9">
      <c r="I11683" s="24"/>
    </row>
    <row r="11684" spans="9:9">
      <c r="I11684" s="24"/>
    </row>
    <row r="11685" spans="9:9">
      <c r="I11685" s="24"/>
    </row>
    <row r="11686" spans="9:9">
      <c r="I11686" s="24"/>
    </row>
    <row r="11687" spans="9:9">
      <c r="I11687" s="24"/>
    </row>
    <row r="11688" spans="9:9">
      <c r="I11688" s="24"/>
    </row>
    <row r="11689" spans="9:9">
      <c r="I11689" s="24"/>
    </row>
    <row r="11690" spans="9:9">
      <c r="I11690" s="24"/>
    </row>
    <row r="11691" spans="9:9">
      <c r="I11691" s="24"/>
    </row>
    <row r="11692" spans="9:9">
      <c r="I11692" s="24"/>
    </row>
    <row r="11693" spans="9:9">
      <c r="I11693" s="24"/>
    </row>
    <row r="11694" spans="9:9">
      <c r="I11694" s="24"/>
    </row>
    <row r="11695" spans="9:9">
      <c r="I11695" s="24"/>
    </row>
    <row r="11696" spans="9:9">
      <c r="I11696" s="24"/>
    </row>
    <row r="11697" spans="9:9">
      <c r="I11697" s="24"/>
    </row>
    <row r="11698" spans="9:9">
      <c r="I11698" s="24"/>
    </row>
    <row r="11699" spans="9:9">
      <c r="I11699" s="24"/>
    </row>
    <row r="11700" spans="9:9">
      <c r="I11700" s="24"/>
    </row>
    <row r="11701" spans="9:9">
      <c r="I11701" s="24"/>
    </row>
    <row r="11702" spans="9:9">
      <c r="I11702" s="24"/>
    </row>
    <row r="11703" spans="9:9">
      <c r="I11703" s="24"/>
    </row>
    <row r="11704" spans="9:9">
      <c r="I11704" s="24"/>
    </row>
    <row r="11705" spans="9:9">
      <c r="I11705" s="24"/>
    </row>
    <row r="11706" spans="9:9">
      <c r="I11706" s="24"/>
    </row>
    <row r="11707" spans="9:9">
      <c r="I11707" s="24"/>
    </row>
    <row r="11708" spans="9:9">
      <c r="I11708" s="24"/>
    </row>
    <row r="11709" spans="9:9">
      <c r="I11709" s="24"/>
    </row>
    <row r="11710" spans="9:9">
      <c r="I11710" s="24"/>
    </row>
    <row r="11711" spans="9:9">
      <c r="I11711" s="24"/>
    </row>
    <row r="11712" spans="9:9">
      <c r="I11712" s="24"/>
    </row>
    <row r="11713" spans="9:9">
      <c r="I11713" s="24"/>
    </row>
    <row r="11714" spans="9:9">
      <c r="I11714" s="24"/>
    </row>
    <row r="11715" spans="9:9">
      <c r="I11715" s="24"/>
    </row>
    <row r="11716" spans="9:9">
      <c r="I11716" s="24"/>
    </row>
    <row r="11717" spans="9:9">
      <c r="I11717" s="24"/>
    </row>
    <row r="11718" spans="9:9">
      <c r="I11718" s="24"/>
    </row>
    <row r="11719" spans="9:9">
      <c r="I11719" s="24"/>
    </row>
    <row r="11720" spans="9:9">
      <c r="I11720" s="24"/>
    </row>
    <row r="11721" spans="9:9">
      <c r="I11721" s="24"/>
    </row>
    <row r="11722" spans="9:9">
      <c r="I11722" s="24"/>
    </row>
    <row r="11723" spans="9:9">
      <c r="I11723" s="24"/>
    </row>
    <row r="11724" spans="9:9">
      <c r="I11724" s="24"/>
    </row>
    <row r="11725" spans="9:9">
      <c r="I11725" s="24"/>
    </row>
    <row r="11726" spans="9:9">
      <c r="I11726" s="24"/>
    </row>
    <row r="11727" spans="9:9">
      <c r="I11727" s="24"/>
    </row>
    <row r="11728" spans="9:9">
      <c r="I11728" s="24"/>
    </row>
    <row r="11729" spans="9:9">
      <c r="I11729" s="24"/>
    </row>
    <row r="11730" spans="9:9">
      <c r="I11730" s="24"/>
    </row>
    <row r="11731" spans="9:9">
      <c r="I11731" s="24"/>
    </row>
    <row r="11732" spans="9:9">
      <c r="I11732" s="24"/>
    </row>
    <row r="11733" spans="9:9">
      <c r="I11733" s="24"/>
    </row>
    <row r="11734" spans="9:9">
      <c r="I11734" s="24"/>
    </row>
    <row r="11735" spans="9:9">
      <c r="I11735" s="24"/>
    </row>
    <row r="11736" spans="9:9">
      <c r="I11736" s="24"/>
    </row>
    <row r="11737" spans="9:9">
      <c r="I11737" s="24"/>
    </row>
    <row r="11738" spans="9:9">
      <c r="I11738" s="24"/>
    </row>
    <row r="11739" spans="9:9">
      <c r="I11739" s="24"/>
    </row>
    <row r="11740" spans="9:9">
      <c r="I11740" s="24"/>
    </row>
    <row r="11741" spans="9:9">
      <c r="I11741" s="24"/>
    </row>
    <row r="11742" spans="9:9">
      <c r="I11742" s="24"/>
    </row>
    <row r="11743" spans="9:9">
      <c r="I11743" s="24"/>
    </row>
    <row r="11744" spans="9:9">
      <c r="I11744" s="24"/>
    </row>
    <row r="11745" spans="9:9">
      <c r="I11745" s="24"/>
    </row>
    <row r="11746" spans="9:9">
      <c r="I11746" s="24"/>
    </row>
    <row r="11747" spans="9:9">
      <c r="I11747" s="24"/>
    </row>
    <row r="11748" spans="9:9">
      <c r="I11748" s="24"/>
    </row>
    <row r="11749" spans="9:9">
      <c r="I11749" s="24"/>
    </row>
    <row r="11750" spans="9:9">
      <c r="I11750" s="24"/>
    </row>
    <row r="11751" spans="9:9">
      <c r="I11751" s="24"/>
    </row>
    <row r="11752" spans="9:9">
      <c r="I11752" s="24"/>
    </row>
    <row r="11753" spans="9:9">
      <c r="I11753" s="24"/>
    </row>
    <row r="11754" spans="9:9">
      <c r="I11754" s="24"/>
    </row>
    <row r="11755" spans="9:9">
      <c r="I11755" s="24"/>
    </row>
    <row r="11756" spans="9:9">
      <c r="I11756" s="24"/>
    </row>
    <row r="11757" spans="9:9">
      <c r="I11757" s="24"/>
    </row>
    <row r="11758" spans="9:9">
      <c r="I11758" s="24"/>
    </row>
    <row r="11759" spans="9:9">
      <c r="I11759" s="24"/>
    </row>
    <row r="11760" spans="9:9">
      <c r="I11760" s="24"/>
    </row>
    <row r="11761" spans="9:9">
      <c r="I11761" s="24"/>
    </row>
    <row r="11762" spans="9:9">
      <c r="I11762" s="24"/>
    </row>
    <row r="11763" spans="9:9">
      <c r="I11763" s="24"/>
    </row>
    <row r="11764" spans="9:9">
      <c r="I11764" s="24"/>
    </row>
    <row r="11765" spans="9:9">
      <c r="I11765" s="24"/>
    </row>
    <row r="11766" spans="9:9">
      <c r="I11766" s="24"/>
    </row>
    <row r="11767" spans="9:9">
      <c r="I11767" s="24"/>
    </row>
    <row r="11768" spans="9:9">
      <c r="I11768" s="24"/>
    </row>
    <row r="11769" spans="9:9">
      <c r="I11769" s="24"/>
    </row>
    <row r="11770" spans="9:9">
      <c r="I11770" s="24"/>
    </row>
    <row r="11771" spans="9:9">
      <c r="I11771" s="24"/>
    </row>
    <row r="11772" spans="9:9">
      <c r="I11772" s="24"/>
    </row>
    <row r="11773" spans="9:9">
      <c r="I11773" s="24"/>
    </row>
    <row r="11774" spans="9:9">
      <c r="I11774" s="24"/>
    </row>
    <row r="11775" spans="9:9">
      <c r="I11775" s="24"/>
    </row>
    <row r="11776" spans="9:9">
      <c r="I11776" s="24"/>
    </row>
    <row r="11777" spans="9:9">
      <c r="I11777" s="24"/>
    </row>
    <row r="11778" spans="9:9">
      <c r="I11778" s="24"/>
    </row>
    <row r="11779" spans="9:9">
      <c r="I11779" s="24"/>
    </row>
    <row r="11780" spans="9:9">
      <c r="I11780" s="24"/>
    </row>
    <row r="11781" spans="9:9">
      <c r="I11781" s="24"/>
    </row>
    <row r="11782" spans="9:9">
      <c r="I11782" s="24"/>
    </row>
    <row r="11783" spans="9:9">
      <c r="I11783" s="24"/>
    </row>
    <row r="11784" spans="9:9">
      <c r="I11784" s="24"/>
    </row>
    <row r="11785" spans="9:9">
      <c r="I11785" s="24"/>
    </row>
    <row r="11786" spans="9:9">
      <c r="I11786" s="24"/>
    </row>
    <row r="11787" spans="9:9">
      <c r="I11787" s="24"/>
    </row>
    <row r="11788" spans="9:9">
      <c r="I11788" s="24"/>
    </row>
    <row r="11789" spans="9:9">
      <c r="I11789" s="24"/>
    </row>
    <row r="11790" spans="9:9">
      <c r="I11790" s="24"/>
    </row>
    <row r="11791" spans="9:9">
      <c r="I11791" s="24"/>
    </row>
    <row r="11792" spans="9:9">
      <c r="I11792" s="24"/>
    </row>
    <row r="11793" spans="9:9">
      <c r="I11793" s="24"/>
    </row>
    <row r="11794" spans="9:9">
      <c r="I11794" s="24"/>
    </row>
    <row r="11795" spans="9:9">
      <c r="I11795" s="24"/>
    </row>
    <row r="11796" spans="9:9">
      <c r="I11796" s="24"/>
    </row>
    <row r="11797" spans="9:9">
      <c r="I11797" s="24"/>
    </row>
    <row r="11798" spans="9:9">
      <c r="I11798" s="24"/>
    </row>
    <row r="11799" spans="9:9">
      <c r="I11799" s="24"/>
    </row>
    <row r="11800" spans="9:9">
      <c r="I11800" s="24"/>
    </row>
    <row r="11801" spans="9:9">
      <c r="I11801" s="24"/>
    </row>
    <row r="11802" spans="9:9">
      <c r="I11802" s="24"/>
    </row>
    <row r="11803" spans="9:9">
      <c r="I11803" s="24"/>
    </row>
    <row r="11804" spans="9:9">
      <c r="I11804" s="24"/>
    </row>
    <row r="11805" spans="9:9">
      <c r="I11805" s="24"/>
    </row>
    <row r="11806" spans="9:9">
      <c r="I11806" s="24"/>
    </row>
    <row r="11807" spans="9:9">
      <c r="I11807" s="24"/>
    </row>
    <row r="11808" spans="9:9">
      <c r="I11808" s="24"/>
    </row>
    <row r="11809" spans="9:9">
      <c r="I11809" s="24"/>
    </row>
    <row r="11810" spans="9:9">
      <c r="I11810" s="24"/>
    </row>
    <row r="11811" spans="9:9">
      <c r="I11811" s="24"/>
    </row>
    <row r="11812" spans="9:9">
      <c r="I11812" s="24"/>
    </row>
    <row r="11813" spans="9:9">
      <c r="I11813" s="24"/>
    </row>
    <row r="11814" spans="9:9">
      <c r="I11814" s="24"/>
    </row>
    <row r="11815" spans="9:9">
      <c r="I11815" s="24"/>
    </row>
    <row r="11816" spans="9:9">
      <c r="I11816" s="24"/>
    </row>
    <row r="11817" spans="9:9">
      <c r="I11817" s="24"/>
    </row>
    <row r="11818" spans="9:9">
      <c r="I11818" s="24"/>
    </row>
    <row r="11819" spans="9:9">
      <c r="I11819" s="24"/>
    </row>
    <row r="11820" spans="9:9">
      <c r="I11820" s="24"/>
    </row>
    <row r="11821" spans="9:9">
      <c r="I11821" s="24"/>
    </row>
    <row r="11822" spans="9:9">
      <c r="I11822" s="24"/>
    </row>
    <row r="11823" spans="9:9">
      <c r="I11823" s="24"/>
    </row>
    <row r="11824" spans="9:9">
      <c r="I11824" s="24"/>
    </row>
    <row r="11825" spans="9:9">
      <c r="I11825" s="24"/>
    </row>
    <row r="11826" spans="9:9">
      <c r="I11826" s="24"/>
    </row>
    <row r="11827" spans="9:9">
      <c r="I11827" s="24"/>
    </row>
    <row r="11828" spans="9:9">
      <c r="I11828" s="24"/>
    </row>
    <row r="11829" spans="9:9">
      <c r="I11829" s="24"/>
    </row>
    <row r="11830" spans="9:9">
      <c r="I11830" s="24"/>
    </row>
    <row r="11831" spans="9:9">
      <c r="I11831" s="24"/>
    </row>
    <row r="11832" spans="9:9">
      <c r="I11832" s="24"/>
    </row>
    <row r="11833" spans="9:9">
      <c r="I11833" s="24"/>
    </row>
    <row r="11834" spans="9:9">
      <c r="I11834" s="24"/>
    </row>
    <row r="11835" spans="9:9">
      <c r="I11835" s="24"/>
    </row>
    <row r="11836" spans="9:9">
      <c r="I11836" s="24"/>
    </row>
    <row r="11837" spans="9:9">
      <c r="I11837" s="24"/>
    </row>
    <row r="11838" spans="9:9">
      <c r="I11838" s="24"/>
    </row>
    <row r="11839" spans="9:9">
      <c r="I11839" s="24"/>
    </row>
    <row r="11840" spans="9:9">
      <c r="I11840" s="24"/>
    </row>
    <row r="11841" spans="9:9">
      <c r="I11841" s="24"/>
    </row>
    <row r="11842" spans="9:9">
      <c r="I11842" s="24"/>
    </row>
    <row r="11843" spans="9:9">
      <c r="I11843" s="24"/>
    </row>
    <row r="11844" spans="9:9">
      <c r="I11844" s="24"/>
    </row>
    <row r="11845" spans="9:9">
      <c r="I11845" s="24"/>
    </row>
    <row r="11846" spans="9:9">
      <c r="I11846" s="24"/>
    </row>
    <row r="11847" spans="9:9">
      <c r="I11847" s="24"/>
    </row>
    <row r="11848" spans="9:9">
      <c r="I11848" s="24"/>
    </row>
    <row r="11849" spans="9:9">
      <c r="I11849" s="24"/>
    </row>
    <row r="11850" spans="9:9">
      <c r="I11850" s="24"/>
    </row>
    <row r="11851" spans="9:9">
      <c r="I11851" s="24"/>
    </row>
    <row r="11852" spans="9:9">
      <c r="I11852" s="24"/>
    </row>
    <row r="11853" spans="9:9">
      <c r="I11853" s="24"/>
    </row>
    <row r="11854" spans="9:9">
      <c r="I11854" s="24"/>
    </row>
    <row r="11855" spans="9:9">
      <c r="I11855" s="24"/>
    </row>
    <row r="11856" spans="9:9">
      <c r="I11856" s="24"/>
    </row>
    <row r="11857" spans="9:9">
      <c r="I11857" s="24"/>
    </row>
    <row r="11858" spans="9:9">
      <c r="I11858" s="24"/>
    </row>
    <row r="11859" spans="9:9">
      <c r="I11859" s="24"/>
    </row>
    <row r="11860" spans="9:9">
      <c r="I11860" s="24"/>
    </row>
    <row r="11861" spans="9:9">
      <c r="I11861" s="24"/>
    </row>
    <row r="11862" spans="9:9">
      <c r="I11862" s="24"/>
    </row>
    <row r="11863" spans="9:9">
      <c r="I11863" s="24"/>
    </row>
    <row r="11864" spans="9:9">
      <c r="I11864" s="24"/>
    </row>
    <row r="11865" spans="9:9">
      <c r="I11865" s="24"/>
    </row>
    <row r="11866" spans="9:9">
      <c r="I11866" s="24"/>
    </row>
    <row r="11867" spans="9:9">
      <c r="I11867" s="24"/>
    </row>
    <row r="11868" spans="9:9">
      <c r="I11868" s="24"/>
    </row>
    <row r="11869" spans="9:9">
      <c r="I11869" s="24"/>
    </row>
    <row r="11870" spans="9:9">
      <c r="I11870" s="24"/>
    </row>
    <row r="11871" spans="9:9">
      <c r="I11871" s="24"/>
    </row>
    <row r="11872" spans="9:9">
      <c r="I11872" s="24"/>
    </row>
    <row r="11873" spans="9:9">
      <c r="I11873" s="24"/>
    </row>
    <row r="11874" spans="9:9">
      <c r="I11874" s="24"/>
    </row>
    <row r="11875" spans="9:9">
      <c r="I11875" s="24"/>
    </row>
    <row r="11876" spans="9:9">
      <c r="I11876" s="24"/>
    </row>
    <row r="11877" spans="9:9">
      <c r="I11877" s="24"/>
    </row>
    <row r="11878" spans="9:9">
      <c r="I11878" s="24"/>
    </row>
    <row r="11879" spans="9:9">
      <c r="I11879" s="24"/>
    </row>
    <row r="11880" spans="9:9">
      <c r="I11880" s="24"/>
    </row>
    <row r="11881" spans="9:9">
      <c r="I11881" s="24"/>
    </row>
    <row r="11882" spans="9:9">
      <c r="I11882" s="24"/>
    </row>
    <row r="11883" spans="9:9">
      <c r="I11883" s="24"/>
    </row>
    <row r="11884" spans="9:9">
      <c r="I11884" s="24"/>
    </row>
    <row r="11885" spans="9:9">
      <c r="I11885" s="24"/>
    </row>
    <row r="11886" spans="9:9">
      <c r="I11886" s="24"/>
    </row>
    <row r="11887" spans="9:9">
      <c r="I11887" s="24"/>
    </row>
    <row r="11888" spans="9:9">
      <c r="I11888" s="24"/>
    </row>
    <row r="11889" spans="9:9">
      <c r="I11889" s="24"/>
    </row>
    <row r="11890" spans="9:9">
      <c r="I11890" s="24"/>
    </row>
    <row r="11891" spans="9:9">
      <c r="I11891" s="24"/>
    </row>
    <row r="11892" spans="9:9">
      <c r="I11892" s="24"/>
    </row>
    <row r="11893" spans="9:9">
      <c r="I11893" s="24"/>
    </row>
    <row r="11894" spans="9:9">
      <c r="I11894" s="24"/>
    </row>
    <row r="11895" spans="9:9">
      <c r="I11895" s="24"/>
    </row>
    <row r="11896" spans="9:9">
      <c r="I11896" s="24"/>
    </row>
    <row r="11897" spans="9:9">
      <c r="I11897" s="24"/>
    </row>
    <row r="11898" spans="9:9">
      <c r="I11898" s="24"/>
    </row>
    <row r="11899" spans="9:9">
      <c r="I11899" s="24"/>
    </row>
    <row r="11900" spans="9:9">
      <c r="I11900" s="24"/>
    </row>
    <row r="11901" spans="9:9">
      <c r="I11901" s="24"/>
    </row>
    <row r="11902" spans="9:9">
      <c r="I11902" s="24"/>
    </row>
    <row r="11903" spans="9:9">
      <c r="I11903" s="24"/>
    </row>
    <row r="11904" spans="9:9">
      <c r="I11904" s="24"/>
    </row>
    <row r="11905" spans="9:9">
      <c r="I11905" s="24"/>
    </row>
    <row r="11906" spans="9:9">
      <c r="I11906" s="24"/>
    </row>
    <row r="11907" spans="9:9">
      <c r="I11907" s="24"/>
    </row>
    <row r="11908" spans="9:9">
      <c r="I11908" s="24"/>
    </row>
    <row r="11909" spans="9:9">
      <c r="I11909" s="24"/>
    </row>
    <row r="11910" spans="9:9">
      <c r="I11910" s="24"/>
    </row>
    <row r="11911" spans="9:9">
      <c r="I11911" s="24"/>
    </row>
    <row r="11912" spans="9:9">
      <c r="I11912" s="24"/>
    </row>
    <row r="11913" spans="9:9">
      <c r="I11913" s="24"/>
    </row>
    <row r="11914" spans="9:9">
      <c r="I11914" s="24"/>
    </row>
    <row r="11915" spans="9:9">
      <c r="I11915" s="24"/>
    </row>
    <row r="11916" spans="9:9">
      <c r="I11916" s="24"/>
    </row>
    <row r="11917" spans="9:9">
      <c r="I11917" s="24"/>
    </row>
    <row r="11918" spans="9:9">
      <c r="I11918" s="24"/>
    </row>
    <row r="11919" spans="9:9">
      <c r="I11919" s="24"/>
    </row>
    <row r="11920" spans="9:9">
      <c r="I11920" s="24"/>
    </row>
    <row r="11921" spans="9:9">
      <c r="I11921" s="24"/>
    </row>
    <row r="11922" spans="9:9">
      <c r="I11922" s="24"/>
    </row>
    <row r="11923" spans="9:9">
      <c r="I11923" s="24"/>
    </row>
    <row r="11924" spans="9:9">
      <c r="I11924" s="24"/>
    </row>
    <row r="11925" spans="9:9">
      <c r="I11925" s="24"/>
    </row>
    <row r="11926" spans="9:9">
      <c r="I11926" s="24"/>
    </row>
    <row r="11927" spans="9:9">
      <c r="I11927" s="24"/>
    </row>
    <row r="11928" spans="9:9">
      <c r="I11928" s="24"/>
    </row>
    <row r="11929" spans="9:9">
      <c r="I11929" s="24"/>
    </row>
    <row r="11930" spans="9:9">
      <c r="I11930" s="24"/>
    </row>
    <row r="11931" spans="9:9">
      <c r="I11931" s="24"/>
    </row>
    <row r="11932" spans="9:9">
      <c r="I11932" s="24"/>
    </row>
    <row r="11933" spans="9:9">
      <c r="I11933" s="24"/>
    </row>
    <row r="11934" spans="9:9">
      <c r="I11934" s="24"/>
    </row>
    <row r="11935" spans="9:9">
      <c r="I11935" s="24"/>
    </row>
    <row r="11936" spans="9:9">
      <c r="I11936" s="24"/>
    </row>
    <row r="11937" spans="9:9">
      <c r="I11937" s="24"/>
    </row>
    <row r="11938" spans="9:9">
      <c r="I11938" s="24"/>
    </row>
    <row r="11939" spans="9:9">
      <c r="I11939" s="24"/>
    </row>
    <row r="11940" spans="9:9">
      <c r="I11940" s="24"/>
    </row>
    <row r="11941" spans="9:9">
      <c r="I11941" s="24"/>
    </row>
    <row r="11942" spans="9:9">
      <c r="I11942" s="24"/>
    </row>
    <row r="11943" spans="9:9">
      <c r="I11943" s="24"/>
    </row>
    <row r="11944" spans="9:9">
      <c r="I11944" s="24"/>
    </row>
    <row r="11945" spans="9:9">
      <c r="I11945" s="24"/>
    </row>
    <row r="11946" spans="9:9">
      <c r="I11946" s="24"/>
    </row>
    <row r="11947" spans="9:9">
      <c r="I11947" s="24"/>
    </row>
    <row r="11948" spans="9:9">
      <c r="I11948" s="24"/>
    </row>
    <row r="11949" spans="9:9">
      <c r="I11949" s="24"/>
    </row>
    <row r="11950" spans="9:9">
      <c r="I11950" s="24"/>
    </row>
    <row r="11951" spans="9:9">
      <c r="I11951" s="24"/>
    </row>
    <row r="11952" spans="9:9">
      <c r="I11952" s="24"/>
    </row>
    <row r="11953" spans="9:9">
      <c r="I11953" s="24"/>
    </row>
    <row r="11954" spans="9:9">
      <c r="I11954" s="24"/>
    </row>
    <row r="11955" spans="9:9">
      <c r="I11955" s="24"/>
    </row>
    <row r="11956" spans="9:9">
      <c r="I11956" s="24"/>
    </row>
    <row r="11957" spans="9:9">
      <c r="I11957" s="24"/>
    </row>
    <row r="11958" spans="9:9">
      <c r="I11958" s="24"/>
    </row>
    <row r="11959" spans="9:9">
      <c r="I11959" s="24"/>
    </row>
    <row r="11960" spans="9:9">
      <c r="I11960" s="24"/>
    </row>
    <row r="11961" spans="9:9">
      <c r="I11961" s="24"/>
    </row>
    <row r="11962" spans="9:9">
      <c r="I11962" s="24"/>
    </row>
    <row r="11963" spans="9:9">
      <c r="I11963" s="24"/>
    </row>
    <row r="11964" spans="9:9">
      <c r="I11964" s="24"/>
    </row>
    <row r="11965" spans="9:9">
      <c r="I11965" s="24"/>
    </row>
    <row r="11966" spans="9:9">
      <c r="I11966" s="24"/>
    </row>
    <row r="11967" spans="9:9">
      <c r="I11967" s="24"/>
    </row>
    <row r="11968" spans="9:9">
      <c r="I11968" s="24"/>
    </row>
    <row r="11969" spans="9:9">
      <c r="I11969" s="24"/>
    </row>
    <row r="11970" spans="9:9">
      <c r="I11970" s="24"/>
    </row>
    <row r="11971" spans="9:9">
      <c r="I11971" s="24"/>
    </row>
    <row r="11972" spans="9:9">
      <c r="I11972" s="24"/>
    </row>
    <row r="11973" spans="9:9">
      <c r="I11973" s="24"/>
    </row>
    <row r="11974" spans="9:9">
      <c r="I11974" s="24"/>
    </row>
    <row r="11975" spans="9:9">
      <c r="I11975" s="24"/>
    </row>
    <row r="11976" spans="9:9">
      <c r="I11976" s="24"/>
    </row>
    <row r="11977" spans="9:9">
      <c r="I11977" s="24"/>
    </row>
    <row r="11978" spans="9:9">
      <c r="I11978" s="24"/>
    </row>
    <row r="11979" spans="9:9">
      <c r="I11979" s="24"/>
    </row>
    <row r="11980" spans="9:9">
      <c r="I11980" s="24"/>
    </row>
    <row r="11981" spans="9:9">
      <c r="I11981" s="24"/>
    </row>
    <row r="11982" spans="9:9">
      <c r="I11982" s="24"/>
    </row>
    <row r="11983" spans="9:9">
      <c r="I11983" s="24"/>
    </row>
    <row r="11984" spans="9:9">
      <c r="I11984" s="24"/>
    </row>
    <row r="11985" spans="9:9">
      <c r="I11985" s="24"/>
    </row>
    <row r="11986" spans="9:9">
      <c r="I11986" s="24"/>
    </row>
    <row r="11987" spans="9:9">
      <c r="I11987" s="24"/>
    </row>
    <row r="11988" spans="9:9">
      <c r="I11988" s="24"/>
    </row>
    <row r="11989" spans="9:9">
      <c r="I11989" s="24"/>
    </row>
    <row r="11990" spans="9:9">
      <c r="I11990" s="24"/>
    </row>
    <row r="11991" spans="9:9">
      <c r="I11991" s="24"/>
    </row>
    <row r="11992" spans="9:9">
      <c r="I11992" s="24"/>
    </row>
    <row r="11993" spans="9:9">
      <c r="I11993" s="24"/>
    </row>
    <row r="11994" spans="9:9">
      <c r="I11994" s="24"/>
    </row>
    <row r="11995" spans="9:9">
      <c r="I11995" s="24"/>
    </row>
    <row r="11996" spans="9:9">
      <c r="I11996" s="24"/>
    </row>
    <row r="11997" spans="9:9">
      <c r="I11997" s="24"/>
    </row>
    <row r="11998" spans="9:9">
      <c r="I11998" s="24"/>
    </row>
    <row r="11999" spans="9:9">
      <c r="I11999" s="24"/>
    </row>
    <row r="12000" spans="9:9">
      <c r="I12000" s="24"/>
    </row>
    <row r="12001" spans="9:9">
      <c r="I12001" s="24"/>
    </row>
    <row r="12002" spans="9:9">
      <c r="I12002" s="24"/>
    </row>
    <row r="12003" spans="9:9">
      <c r="I12003" s="24"/>
    </row>
    <row r="12004" spans="9:9">
      <c r="I12004" s="24"/>
    </row>
    <row r="12005" spans="9:9">
      <c r="I12005" s="24"/>
    </row>
    <row r="12006" spans="9:9">
      <c r="I12006" s="24"/>
    </row>
    <row r="12007" spans="9:9">
      <c r="I12007" s="24"/>
    </row>
    <row r="12008" spans="9:9">
      <c r="I12008" s="24"/>
    </row>
    <row r="12009" spans="9:9">
      <c r="I12009" s="24"/>
    </row>
    <row r="12010" spans="9:9">
      <c r="I12010" s="24"/>
    </row>
    <row r="12011" spans="9:9">
      <c r="I12011" s="24"/>
    </row>
    <row r="12012" spans="9:9">
      <c r="I12012" s="24"/>
    </row>
    <row r="12013" spans="9:9">
      <c r="I12013" s="24"/>
    </row>
    <row r="12014" spans="9:9">
      <c r="I12014" s="24"/>
    </row>
    <row r="12015" spans="9:9">
      <c r="I12015" s="24"/>
    </row>
    <row r="12016" spans="9:9">
      <c r="I12016" s="24"/>
    </row>
    <row r="12017" spans="9:9">
      <c r="I12017" s="24"/>
    </row>
    <row r="12018" spans="9:9">
      <c r="I12018" s="24"/>
    </row>
    <row r="12019" spans="9:9">
      <c r="I12019" s="24"/>
    </row>
    <row r="12020" spans="9:9">
      <c r="I12020" s="24"/>
    </row>
    <row r="12021" spans="9:9">
      <c r="I12021" s="24"/>
    </row>
    <row r="12022" spans="9:9">
      <c r="I12022" s="24"/>
    </row>
    <row r="12023" spans="9:9">
      <c r="I12023" s="24"/>
    </row>
    <row r="12024" spans="9:9">
      <c r="I12024" s="24"/>
    </row>
    <row r="12025" spans="9:9">
      <c r="I12025" s="24"/>
    </row>
    <row r="12026" spans="9:9">
      <c r="I12026" s="24"/>
    </row>
    <row r="12027" spans="9:9">
      <c r="I12027" s="24"/>
    </row>
    <row r="12028" spans="9:9">
      <c r="I12028" s="24"/>
    </row>
    <row r="12029" spans="9:9">
      <c r="I12029" s="24"/>
    </row>
    <row r="12030" spans="9:9">
      <c r="I12030" s="24"/>
    </row>
    <row r="12031" spans="9:9">
      <c r="I12031" s="24"/>
    </row>
    <row r="12032" spans="9:9">
      <c r="I12032" s="24"/>
    </row>
    <row r="12033" spans="9:9">
      <c r="I12033" s="24"/>
    </row>
    <row r="12034" spans="9:9">
      <c r="I12034" s="24"/>
    </row>
    <row r="12035" spans="9:9">
      <c r="I12035" s="24"/>
    </row>
    <row r="12036" spans="9:9">
      <c r="I12036" s="24"/>
    </row>
    <row r="12037" spans="9:9">
      <c r="I12037" s="24"/>
    </row>
    <row r="12038" spans="9:9">
      <c r="I12038" s="24"/>
    </row>
    <row r="12039" spans="9:9">
      <c r="I12039" s="24"/>
    </row>
    <row r="12040" spans="9:9">
      <c r="I12040" s="24"/>
    </row>
    <row r="12041" spans="9:9">
      <c r="I12041" s="24"/>
    </row>
    <row r="12042" spans="9:9">
      <c r="I12042" s="24"/>
    </row>
    <row r="12043" spans="9:9">
      <c r="I12043" s="24"/>
    </row>
    <row r="12044" spans="9:9">
      <c r="I12044" s="24"/>
    </row>
    <row r="12045" spans="9:9">
      <c r="I12045" s="24"/>
    </row>
    <row r="12046" spans="9:9">
      <c r="I12046" s="24"/>
    </row>
    <row r="12047" spans="9:9">
      <c r="I12047" s="24"/>
    </row>
    <row r="12048" spans="9:9">
      <c r="I12048" s="24"/>
    </row>
    <row r="12049" spans="9:9">
      <c r="I12049" s="24"/>
    </row>
    <row r="12050" spans="9:9">
      <c r="I12050" s="24"/>
    </row>
    <row r="12051" spans="9:9">
      <c r="I12051" s="24"/>
    </row>
    <row r="12052" spans="9:9">
      <c r="I12052" s="24"/>
    </row>
    <row r="12053" spans="9:9">
      <c r="I12053" s="24"/>
    </row>
    <row r="12054" spans="9:9">
      <c r="I12054" s="24"/>
    </row>
    <row r="12055" spans="9:9">
      <c r="I12055" s="24"/>
    </row>
    <row r="12056" spans="9:9">
      <c r="I12056" s="24"/>
    </row>
    <row r="12057" spans="9:9">
      <c r="I12057" s="24"/>
    </row>
    <row r="12058" spans="9:9">
      <c r="I12058" s="24"/>
    </row>
    <row r="12059" spans="9:9">
      <c r="I12059" s="24"/>
    </row>
    <row r="12060" spans="9:9">
      <c r="I12060" s="24"/>
    </row>
    <row r="12061" spans="9:9">
      <c r="I12061" s="24"/>
    </row>
    <row r="12062" spans="9:9">
      <c r="I12062" s="24"/>
    </row>
    <row r="12063" spans="9:9">
      <c r="I12063" s="24"/>
    </row>
    <row r="12064" spans="9:9">
      <c r="I12064" s="24"/>
    </row>
    <row r="12065" spans="9:9">
      <c r="I12065" s="24"/>
    </row>
    <row r="12066" spans="9:9">
      <c r="I12066" s="24"/>
    </row>
    <row r="12067" spans="9:9">
      <c r="I12067" s="24"/>
    </row>
    <row r="12068" spans="9:9">
      <c r="I12068" s="24"/>
    </row>
    <row r="12069" spans="9:9">
      <c r="I12069" s="24"/>
    </row>
    <row r="12070" spans="9:9">
      <c r="I12070" s="24"/>
    </row>
    <row r="12071" spans="9:9">
      <c r="I12071" s="24"/>
    </row>
    <row r="12072" spans="9:9">
      <c r="I12072" s="24"/>
    </row>
    <row r="12073" spans="9:9">
      <c r="I12073" s="24"/>
    </row>
    <row r="12074" spans="9:9">
      <c r="I12074" s="24"/>
    </row>
    <row r="12075" spans="9:9">
      <c r="I12075" s="24"/>
    </row>
    <row r="12076" spans="9:9">
      <c r="I12076" s="24"/>
    </row>
    <row r="12077" spans="9:9">
      <c r="I12077" s="24"/>
    </row>
    <row r="12078" spans="9:9">
      <c r="I12078" s="24"/>
    </row>
    <row r="12079" spans="9:9">
      <c r="I12079" s="24"/>
    </row>
    <row r="12080" spans="9:9">
      <c r="I12080" s="24"/>
    </row>
    <row r="12081" spans="9:9">
      <c r="I12081" s="24"/>
    </row>
    <row r="12082" spans="9:9">
      <c r="I12082" s="24"/>
    </row>
    <row r="12083" spans="9:9">
      <c r="I12083" s="24"/>
    </row>
    <row r="12084" spans="9:9">
      <c r="I12084" s="24"/>
    </row>
    <row r="12085" spans="9:9">
      <c r="I12085" s="24"/>
    </row>
    <row r="12086" spans="9:9">
      <c r="I12086" s="24"/>
    </row>
    <row r="12087" spans="9:9">
      <c r="I12087" s="24"/>
    </row>
    <row r="12088" spans="9:9">
      <c r="I12088" s="24"/>
    </row>
    <row r="12089" spans="9:9">
      <c r="I12089" s="24"/>
    </row>
    <row r="12090" spans="9:9">
      <c r="I12090" s="24"/>
    </row>
    <row r="12091" spans="9:9">
      <c r="I12091" s="24"/>
    </row>
    <row r="12092" spans="9:9">
      <c r="I12092" s="24"/>
    </row>
    <row r="12093" spans="9:9">
      <c r="I12093" s="24"/>
    </row>
    <row r="12094" spans="9:9">
      <c r="I12094" s="24"/>
    </row>
    <row r="12095" spans="9:9">
      <c r="I12095" s="24"/>
    </row>
    <row r="12096" spans="9:9">
      <c r="I12096" s="24"/>
    </row>
    <row r="12097" spans="9:9">
      <c r="I12097" s="24"/>
    </row>
    <row r="12098" spans="9:9">
      <c r="I12098" s="24"/>
    </row>
    <row r="12099" spans="9:9">
      <c r="I12099" s="24"/>
    </row>
    <row r="12100" spans="9:9">
      <c r="I12100" s="24"/>
    </row>
    <row r="12101" spans="9:9">
      <c r="I12101" s="24"/>
    </row>
    <row r="12102" spans="9:9">
      <c r="I12102" s="24"/>
    </row>
    <row r="12103" spans="9:9">
      <c r="I12103" s="24"/>
    </row>
    <row r="12104" spans="9:9">
      <c r="I12104" s="24"/>
    </row>
    <row r="12105" spans="9:9">
      <c r="I12105" s="24"/>
    </row>
    <row r="12106" spans="9:9">
      <c r="I12106" s="24"/>
    </row>
    <row r="12107" spans="9:9">
      <c r="I12107" s="24"/>
    </row>
    <row r="12108" spans="9:9">
      <c r="I12108" s="24"/>
    </row>
    <row r="12109" spans="9:9">
      <c r="I12109" s="24"/>
    </row>
    <row r="12110" spans="9:9">
      <c r="I12110" s="24"/>
    </row>
    <row r="12111" spans="9:9">
      <c r="I12111" s="24"/>
    </row>
    <row r="12112" spans="9:9">
      <c r="I12112" s="24"/>
    </row>
    <row r="12113" spans="9:9">
      <c r="I12113" s="24"/>
    </row>
    <row r="12114" spans="9:9">
      <c r="I12114" s="24"/>
    </row>
    <row r="12115" spans="9:9">
      <c r="I12115" s="24"/>
    </row>
    <row r="12116" spans="9:9">
      <c r="I12116" s="24"/>
    </row>
    <row r="12117" spans="9:9">
      <c r="I12117" s="24"/>
    </row>
    <row r="12118" spans="9:9">
      <c r="I12118" s="24"/>
    </row>
    <row r="12119" spans="9:9">
      <c r="I12119" s="24"/>
    </row>
    <row r="12120" spans="9:9">
      <c r="I12120" s="24"/>
    </row>
    <row r="12121" spans="9:9">
      <c r="I12121" s="24"/>
    </row>
    <row r="12122" spans="9:9">
      <c r="I12122" s="24"/>
    </row>
    <row r="12123" spans="9:9">
      <c r="I12123" s="24"/>
    </row>
    <row r="12124" spans="9:9">
      <c r="I12124" s="24"/>
    </row>
    <row r="12125" spans="9:9">
      <c r="I12125" s="24"/>
    </row>
    <row r="12126" spans="9:9">
      <c r="I12126" s="24"/>
    </row>
    <row r="12127" spans="9:9">
      <c r="I12127" s="24"/>
    </row>
    <row r="12128" spans="9:9">
      <c r="I12128" s="24"/>
    </row>
    <row r="12129" spans="9:9">
      <c r="I12129" s="24"/>
    </row>
    <row r="12130" spans="9:9">
      <c r="I12130" s="24"/>
    </row>
    <row r="12131" spans="9:9">
      <c r="I12131" s="24"/>
    </row>
    <row r="12132" spans="9:9">
      <c r="I12132" s="24"/>
    </row>
    <row r="12133" spans="9:9">
      <c r="I12133" s="24"/>
    </row>
    <row r="12134" spans="9:9">
      <c r="I12134" s="24"/>
    </row>
    <row r="12135" spans="9:9">
      <c r="I12135" s="24"/>
    </row>
    <row r="12136" spans="9:9">
      <c r="I12136" s="24"/>
    </row>
    <row r="12137" spans="9:9">
      <c r="I12137" s="24"/>
    </row>
    <row r="12138" spans="9:9">
      <c r="I12138" s="24"/>
    </row>
    <row r="12139" spans="9:9">
      <c r="I12139" s="24"/>
    </row>
    <row r="12140" spans="9:9">
      <c r="I12140" s="24"/>
    </row>
    <row r="12141" spans="9:9">
      <c r="I12141" s="24"/>
    </row>
    <row r="12142" spans="9:9">
      <c r="I12142" s="24"/>
    </row>
    <row r="12143" spans="9:9">
      <c r="I12143" s="24"/>
    </row>
    <row r="12144" spans="9:9">
      <c r="I12144" s="24"/>
    </row>
    <row r="12145" spans="9:9">
      <c r="I12145" s="24"/>
    </row>
    <row r="12146" spans="9:9">
      <c r="I12146" s="24"/>
    </row>
    <row r="12147" spans="9:9">
      <c r="I12147" s="24"/>
    </row>
    <row r="12148" spans="9:9">
      <c r="I12148" s="24"/>
    </row>
    <row r="12149" spans="9:9">
      <c r="I12149" s="24"/>
    </row>
    <row r="12150" spans="9:9">
      <c r="I12150" s="24"/>
    </row>
    <row r="12151" spans="9:9">
      <c r="I12151" s="24"/>
    </row>
    <row r="12152" spans="9:9">
      <c r="I12152" s="24"/>
    </row>
    <row r="12153" spans="9:9">
      <c r="I12153" s="24"/>
    </row>
    <row r="12154" spans="9:9">
      <c r="I12154" s="24"/>
    </row>
    <row r="12155" spans="9:9">
      <c r="I12155" s="24"/>
    </row>
    <row r="12156" spans="9:9">
      <c r="I12156" s="24"/>
    </row>
    <row r="12157" spans="9:9">
      <c r="I12157" s="24"/>
    </row>
    <row r="12158" spans="9:9">
      <c r="I12158" s="24"/>
    </row>
    <row r="12159" spans="9:9">
      <c r="I12159" s="24"/>
    </row>
    <row r="12160" spans="9:9">
      <c r="I12160" s="24"/>
    </row>
    <row r="12161" spans="9:9">
      <c r="I12161" s="24"/>
    </row>
    <row r="12162" spans="9:9">
      <c r="I12162" s="24"/>
    </row>
    <row r="12163" spans="9:9">
      <c r="I12163" s="24"/>
    </row>
    <row r="12164" spans="9:9">
      <c r="I12164" s="24"/>
    </row>
    <row r="12165" spans="9:9">
      <c r="I12165" s="24"/>
    </row>
    <row r="12166" spans="9:9">
      <c r="I12166" s="24"/>
    </row>
    <row r="12167" spans="9:9">
      <c r="I12167" s="24"/>
    </row>
    <row r="12168" spans="9:9">
      <c r="I12168" s="24"/>
    </row>
    <row r="12169" spans="9:9">
      <c r="I12169" s="24"/>
    </row>
    <row r="12170" spans="9:9">
      <c r="I12170" s="24"/>
    </row>
    <row r="12171" spans="9:9">
      <c r="I12171" s="24"/>
    </row>
    <row r="12172" spans="9:9">
      <c r="I12172" s="24"/>
    </row>
    <row r="12173" spans="9:9">
      <c r="I12173" s="24"/>
    </row>
    <row r="12174" spans="9:9">
      <c r="I12174" s="24"/>
    </row>
    <row r="12175" spans="9:9">
      <c r="I12175" s="24"/>
    </row>
    <row r="12176" spans="9:9">
      <c r="I12176" s="24"/>
    </row>
    <row r="12177" spans="9:9">
      <c r="I12177" s="24"/>
    </row>
    <row r="12178" spans="9:9">
      <c r="I12178" s="24"/>
    </row>
    <row r="12179" spans="9:9">
      <c r="I12179" s="24"/>
    </row>
    <row r="12180" spans="9:9">
      <c r="I12180" s="24"/>
    </row>
    <row r="12181" spans="9:9">
      <c r="I12181" s="24"/>
    </row>
    <row r="12182" spans="9:9">
      <c r="I12182" s="24"/>
    </row>
    <row r="12183" spans="9:9">
      <c r="I12183" s="24"/>
    </row>
    <row r="12184" spans="9:9">
      <c r="I12184" s="24"/>
    </row>
    <row r="12185" spans="9:9">
      <c r="I12185" s="24"/>
    </row>
    <row r="12186" spans="9:9">
      <c r="I12186" s="24"/>
    </row>
    <row r="12187" spans="9:9">
      <c r="I12187" s="24"/>
    </row>
    <row r="12188" spans="9:9">
      <c r="I12188" s="24"/>
    </row>
    <row r="12189" spans="9:9">
      <c r="I12189" s="24"/>
    </row>
    <row r="12190" spans="9:9">
      <c r="I12190" s="24"/>
    </row>
    <row r="12191" spans="9:9">
      <c r="I12191" s="24"/>
    </row>
    <row r="12192" spans="9:9">
      <c r="I12192" s="24"/>
    </row>
    <row r="12193" spans="9:9">
      <c r="I12193" s="24"/>
    </row>
    <row r="12194" spans="9:9">
      <c r="I12194" s="24"/>
    </row>
    <row r="12195" spans="9:9">
      <c r="I12195" s="24"/>
    </row>
    <row r="12196" spans="9:9">
      <c r="I12196" s="24"/>
    </row>
    <row r="12197" spans="9:9">
      <c r="I12197" s="24"/>
    </row>
    <row r="12198" spans="9:9">
      <c r="I12198" s="24"/>
    </row>
    <row r="12199" spans="9:9">
      <c r="I12199" s="24"/>
    </row>
    <row r="12200" spans="9:9">
      <c r="I12200" s="24"/>
    </row>
    <row r="12201" spans="9:9">
      <c r="I12201" s="24"/>
    </row>
    <row r="12202" spans="9:9">
      <c r="I12202" s="24"/>
    </row>
    <row r="12203" spans="9:9">
      <c r="I12203" s="24"/>
    </row>
    <row r="12204" spans="9:9">
      <c r="I12204" s="24"/>
    </row>
    <row r="12205" spans="9:9">
      <c r="I12205" s="24"/>
    </row>
    <row r="12206" spans="9:9">
      <c r="I12206" s="24"/>
    </row>
    <row r="12207" spans="9:9">
      <c r="I12207" s="24"/>
    </row>
    <row r="12208" spans="9:9">
      <c r="I12208" s="24"/>
    </row>
    <row r="12209" spans="9:9">
      <c r="I12209" s="24"/>
    </row>
    <row r="12210" spans="9:9">
      <c r="I12210" s="24"/>
    </row>
    <row r="12211" spans="9:9">
      <c r="I12211" s="24"/>
    </row>
    <row r="12212" spans="9:9">
      <c r="I12212" s="24"/>
    </row>
    <row r="12213" spans="9:9">
      <c r="I12213" s="24"/>
    </row>
    <row r="12214" spans="9:9">
      <c r="I12214" s="24"/>
    </row>
    <row r="12215" spans="9:9">
      <c r="I12215" s="24"/>
    </row>
    <row r="12216" spans="9:9">
      <c r="I12216" s="24"/>
    </row>
    <row r="12217" spans="9:9">
      <c r="I12217" s="24"/>
    </row>
    <row r="12218" spans="9:9">
      <c r="I12218" s="24"/>
    </row>
    <row r="12219" spans="9:9">
      <c r="I12219" s="24"/>
    </row>
    <row r="12220" spans="9:9">
      <c r="I12220" s="24"/>
    </row>
    <row r="12221" spans="9:9">
      <c r="I12221" s="24"/>
    </row>
    <row r="12222" spans="9:9">
      <c r="I12222" s="24"/>
    </row>
    <row r="12223" spans="9:9">
      <c r="I12223" s="24"/>
    </row>
    <row r="12224" spans="9:9">
      <c r="I12224" s="24"/>
    </row>
    <row r="12225" spans="9:9">
      <c r="I12225" s="24"/>
    </row>
    <row r="12226" spans="9:9">
      <c r="I12226" s="24"/>
    </row>
    <row r="12227" spans="9:9">
      <c r="I12227" s="24"/>
    </row>
    <row r="12228" spans="9:9">
      <c r="I12228" s="24"/>
    </row>
    <row r="12229" spans="9:9">
      <c r="I12229" s="24"/>
    </row>
    <row r="12230" spans="9:9">
      <c r="I12230" s="24"/>
    </row>
    <row r="12231" spans="9:9">
      <c r="I12231" s="24"/>
    </row>
    <row r="12232" spans="9:9">
      <c r="I12232" s="24"/>
    </row>
    <row r="12233" spans="9:9">
      <c r="I12233" s="24"/>
    </row>
    <row r="12234" spans="9:9">
      <c r="I12234" s="24"/>
    </row>
    <row r="12235" spans="9:9">
      <c r="I12235" s="24"/>
    </row>
    <row r="12236" spans="9:9">
      <c r="I12236" s="24"/>
    </row>
    <row r="12237" spans="9:9">
      <c r="I12237" s="24"/>
    </row>
    <row r="12238" spans="9:9">
      <c r="I12238" s="24"/>
    </row>
    <row r="12239" spans="9:9">
      <c r="I12239" s="24"/>
    </row>
    <row r="12240" spans="9:9">
      <c r="I12240" s="24"/>
    </row>
    <row r="12241" spans="9:9">
      <c r="I12241" s="24"/>
    </row>
    <row r="12242" spans="9:9">
      <c r="I12242" s="24"/>
    </row>
    <row r="12243" spans="9:9">
      <c r="I12243" s="24"/>
    </row>
    <row r="12244" spans="9:9">
      <c r="I12244" s="24"/>
    </row>
    <row r="12245" spans="9:9">
      <c r="I12245" s="24"/>
    </row>
    <row r="12246" spans="9:9">
      <c r="I12246" s="24"/>
    </row>
    <row r="12247" spans="9:9">
      <c r="I12247" s="24"/>
    </row>
    <row r="12248" spans="9:9">
      <c r="I12248" s="24"/>
    </row>
    <row r="12249" spans="9:9">
      <c r="I12249" s="24"/>
    </row>
    <row r="12250" spans="9:9">
      <c r="I12250" s="24"/>
    </row>
    <row r="12251" spans="9:9">
      <c r="I12251" s="24"/>
    </row>
    <row r="12252" spans="9:9">
      <c r="I12252" s="24"/>
    </row>
    <row r="12253" spans="9:9">
      <c r="I12253" s="24"/>
    </row>
    <row r="12254" spans="9:9">
      <c r="I12254" s="24"/>
    </row>
    <row r="12255" spans="9:9">
      <c r="I12255" s="24"/>
    </row>
    <row r="12256" spans="9:9">
      <c r="I12256" s="24"/>
    </row>
    <row r="12257" spans="9:9">
      <c r="I12257" s="24"/>
    </row>
    <row r="12258" spans="9:9">
      <c r="I12258" s="24"/>
    </row>
    <row r="12259" spans="9:9">
      <c r="I12259" s="24"/>
    </row>
    <row r="12260" spans="9:9">
      <c r="I12260" s="24"/>
    </row>
    <row r="12261" spans="9:9">
      <c r="I12261" s="24"/>
    </row>
    <row r="12262" spans="9:9">
      <c r="I12262" s="24"/>
    </row>
    <row r="12263" spans="9:9">
      <c r="I12263" s="24"/>
    </row>
    <row r="12264" spans="9:9">
      <c r="I12264" s="24"/>
    </row>
    <row r="12265" spans="9:9">
      <c r="I12265" s="24"/>
    </row>
    <row r="12266" spans="9:9">
      <c r="I12266" s="24"/>
    </row>
    <row r="12267" spans="9:9">
      <c r="I12267" s="24"/>
    </row>
    <row r="12268" spans="9:9">
      <c r="I12268" s="24"/>
    </row>
    <row r="12269" spans="9:9">
      <c r="I12269" s="24"/>
    </row>
    <row r="12270" spans="9:9">
      <c r="I12270" s="24"/>
    </row>
    <row r="12271" spans="9:9">
      <c r="I12271" s="24"/>
    </row>
    <row r="12272" spans="9:9">
      <c r="I12272" s="24"/>
    </row>
    <row r="12273" spans="9:9">
      <c r="I12273" s="24"/>
    </row>
    <row r="12274" spans="9:9">
      <c r="I12274" s="24"/>
    </row>
    <row r="12275" spans="9:9">
      <c r="I12275" s="24"/>
    </row>
    <row r="12276" spans="9:9">
      <c r="I12276" s="24"/>
    </row>
    <row r="12277" spans="9:9">
      <c r="I12277" s="24"/>
    </row>
    <row r="12278" spans="9:9">
      <c r="I12278" s="24"/>
    </row>
    <row r="12279" spans="9:9">
      <c r="I12279" s="24"/>
    </row>
    <row r="12280" spans="9:9">
      <c r="I12280" s="24"/>
    </row>
    <row r="12281" spans="9:9">
      <c r="I12281" s="24"/>
    </row>
    <row r="12282" spans="9:9">
      <c r="I12282" s="24"/>
    </row>
    <row r="12283" spans="9:9">
      <c r="I12283" s="24"/>
    </row>
    <row r="12284" spans="9:9">
      <c r="I12284" s="24"/>
    </row>
    <row r="12285" spans="9:9">
      <c r="I12285" s="24"/>
    </row>
    <row r="12286" spans="9:9">
      <c r="I12286" s="24"/>
    </row>
    <row r="12287" spans="9:9">
      <c r="I12287" s="24"/>
    </row>
    <row r="12288" spans="9:9">
      <c r="I12288" s="24"/>
    </row>
    <row r="12289" spans="9:9">
      <c r="I12289" s="24"/>
    </row>
    <row r="12290" spans="9:9">
      <c r="I12290" s="24"/>
    </row>
    <row r="12291" spans="9:9">
      <c r="I12291" s="24"/>
    </row>
    <row r="12292" spans="9:9">
      <c r="I12292" s="24"/>
    </row>
    <row r="12293" spans="9:9">
      <c r="I12293" s="24"/>
    </row>
    <row r="12294" spans="9:9">
      <c r="I12294" s="24"/>
    </row>
    <row r="12295" spans="9:9">
      <c r="I12295" s="24"/>
    </row>
    <row r="12296" spans="9:9">
      <c r="I12296" s="24"/>
    </row>
    <row r="12297" spans="9:9">
      <c r="I12297" s="24"/>
    </row>
    <row r="12298" spans="9:9">
      <c r="I12298" s="24"/>
    </row>
    <row r="12299" spans="9:9">
      <c r="I12299" s="24"/>
    </row>
    <row r="12300" spans="9:9">
      <c r="I12300" s="24"/>
    </row>
    <row r="12301" spans="9:9">
      <c r="I12301" s="24"/>
    </row>
    <row r="12302" spans="9:9">
      <c r="I12302" s="24"/>
    </row>
    <row r="12303" spans="9:9">
      <c r="I12303" s="24"/>
    </row>
    <row r="12304" spans="9:9">
      <c r="I12304" s="24"/>
    </row>
    <row r="12305" spans="9:9">
      <c r="I12305" s="24"/>
    </row>
    <row r="12306" spans="9:9">
      <c r="I12306" s="24"/>
    </row>
    <row r="12307" spans="9:9">
      <c r="I12307" s="24"/>
    </row>
    <row r="12308" spans="9:9">
      <c r="I12308" s="24"/>
    </row>
    <row r="12309" spans="9:9">
      <c r="I12309" s="24"/>
    </row>
    <row r="12310" spans="9:9">
      <c r="I12310" s="24"/>
    </row>
    <row r="12311" spans="9:9">
      <c r="I12311" s="24"/>
    </row>
    <row r="12312" spans="9:9">
      <c r="I12312" s="24"/>
    </row>
    <row r="12313" spans="9:9">
      <c r="I12313" s="24"/>
    </row>
    <row r="12314" spans="9:9">
      <c r="I12314" s="24"/>
    </row>
    <row r="12315" spans="9:9">
      <c r="I12315" s="24"/>
    </row>
    <row r="12316" spans="9:9">
      <c r="I12316" s="24"/>
    </row>
    <row r="12317" spans="9:9">
      <c r="I12317" s="24"/>
    </row>
    <row r="12318" spans="9:9">
      <c r="I12318" s="24"/>
    </row>
    <row r="12319" spans="9:9">
      <c r="I12319" s="24"/>
    </row>
    <row r="12320" spans="9:9">
      <c r="I12320" s="24"/>
    </row>
    <row r="12321" spans="9:9">
      <c r="I12321" s="24"/>
    </row>
    <row r="12322" spans="9:9">
      <c r="I12322" s="24"/>
    </row>
    <row r="12323" spans="9:9">
      <c r="I12323" s="24"/>
    </row>
    <row r="12324" spans="9:9">
      <c r="I12324" s="24"/>
    </row>
    <row r="12325" spans="9:9">
      <c r="I12325" s="24"/>
    </row>
    <row r="12326" spans="9:9">
      <c r="I12326" s="24"/>
    </row>
    <row r="12327" spans="9:9">
      <c r="I12327" s="24"/>
    </row>
    <row r="12328" spans="9:9">
      <c r="I12328" s="24"/>
    </row>
    <row r="12329" spans="9:9">
      <c r="I12329" s="24"/>
    </row>
    <row r="12330" spans="9:9">
      <c r="I12330" s="24"/>
    </row>
    <row r="12331" spans="9:9">
      <c r="I12331" s="24"/>
    </row>
    <row r="12332" spans="9:9">
      <c r="I12332" s="24"/>
    </row>
    <row r="12333" spans="9:9">
      <c r="I12333" s="24"/>
    </row>
    <row r="12334" spans="9:9">
      <c r="I12334" s="24"/>
    </row>
    <row r="12335" spans="9:9">
      <c r="I12335" s="24"/>
    </row>
    <row r="12336" spans="9:9">
      <c r="I12336" s="24"/>
    </row>
    <row r="12337" spans="9:9">
      <c r="I12337" s="24"/>
    </row>
    <row r="12338" spans="9:9">
      <c r="I12338" s="24"/>
    </row>
    <row r="12339" spans="9:9">
      <c r="I12339" s="24"/>
    </row>
    <row r="12340" spans="9:9">
      <c r="I12340" s="24"/>
    </row>
    <row r="12341" spans="9:9">
      <c r="I12341" s="24"/>
    </row>
    <row r="12342" spans="9:9">
      <c r="I12342" s="24"/>
    </row>
    <row r="12343" spans="9:9">
      <c r="I12343" s="24"/>
    </row>
    <row r="12344" spans="9:9">
      <c r="I12344" s="24"/>
    </row>
    <row r="12345" spans="9:9">
      <c r="I12345" s="24"/>
    </row>
    <row r="12346" spans="9:9">
      <c r="I12346" s="24"/>
    </row>
    <row r="12347" spans="9:9">
      <c r="I12347" s="24"/>
    </row>
    <row r="12348" spans="9:9">
      <c r="I12348" s="24"/>
    </row>
    <row r="12349" spans="9:9">
      <c r="I12349" s="24"/>
    </row>
    <row r="12350" spans="9:9">
      <c r="I12350" s="24"/>
    </row>
    <row r="12351" spans="9:9">
      <c r="I12351" s="24"/>
    </row>
    <row r="12352" spans="9:9">
      <c r="I12352" s="24"/>
    </row>
    <row r="12353" spans="9:9">
      <c r="I12353" s="24"/>
    </row>
    <row r="12354" spans="9:9">
      <c r="I12354" s="24"/>
    </row>
    <row r="12355" spans="9:9">
      <c r="I12355" s="24"/>
    </row>
    <row r="12356" spans="9:9">
      <c r="I12356" s="24"/>
    </row>
    <row r="12357" spans="9:9">
      <c r="I12357" s="24"/>
    </row>
    <row r="12358" spans="9:9">
      <c r="I12358" s="24"/>
    </row>
    <row r="12359" spans="9:9">
      <c r="I12359" s="24"/>
    </row>
    <row r="12360" spans="9:9">
      <c r="I12360" s="24"/>
    </row>
    <row r="12361" spans="9:9">
      <c r="I12361" s="24"/>
    </row>
    <row r="12362" spans="9:9">
      <c r="I12362" s="24"/>
    </row>
    <row r="12363" spans="9:9">
      <c r="I12363" s="24"/>
    </row>
    <row r="12364" spans="9:9">
      <c r="I12364" s="24"/>
    </row>
    <row r="12365" spans="9:9">
      <c r="I12365" s="24"/>
    </row>
    <row r="12366" spans="9:9">
      <c r="I12366" s="24"/>
    </row>
    <row r="12367" spans="9:9">
      <c r="I12367" s="24"/>
    </row>
    <row r="12368" spans="9:9">
      <c r="I12368" s="24"/>
    </row>
    <row r="12369" spans="9:9">
      <c r="I12369" s="24"/>
    </row>
    <row r="12370" spans="9:9">
      <c r="I12370" s="24"/>
    </row>
    <row r="12371" spans="9:9">
      <c r="I12371" s="24"/>
    </row>
    <row r="12372" spans="9:9">
      <c r="I12372" s="24"/>
    </row>
    <row r="12373" spans="9:9">
      <c r="I12373" s="24"/>
    </row>
    <row r="12374" spans="9:9">
      <c r="I12374" s="24"/>
    </row>
    <row r="12375" spans="9:9">
      <c r="I12375" s="24"/>
    </row>
    <row r="12376" spans="9:9">
      <c r="I12376" s="24"/>
    </row>
    <row r="12377" spans="9:9">
      <c r="I12377" s="24"/>
    </row>
    <row r="12378" spans="9:9">
      <c r="I12378" s="24"/>
    </row>
    <row r="12379" spans="9:9">
      <c r="I12379" s="24"/>
    </row>
    <row r="12380" spans="9:9">
      <c r="I12380" s="24"/>
    </row>
    <row r="12381" spans="9:9">
      <c r="I12381" s="24"/>
    </row>
    <row r="12382" spans="9:9">
      <c r="I12382" s="24"/>
    </row>
    <row r="12383" spans="9:9">
      <c r="I12383" s="24"/>
    </row>
    <row r="12384" spans="9:9">
      <c r="I12384" s="24"/>
    </row>
    <row r="12385" spans="9:9">
      <c r="I12385" s="24"/>
    </row>
    <row r="12386" spans="9:9">
      <c r="I12386" s="24"/>
    </row>
    <row r="12387" spans="9:9">
      <c r="I12387" s="24"/>
    </row>
    <row r="12388" spans="9:9">
      <c r="I12388" s="24"/>
    </row>
    <row r="12389" spans="9:9">
      <c r="I12389" s="24"/>
    </row>
    <row r="12390" spans="9:9">
      <c r="I12390" s="24"/>
    </row>
    <row r="12391" spans="9:9">
      <c r="I12391" s="24"/>
    </row>
    <row r="12392" spans="9:9">
      <c r="I12392" s="24"/>
    </row>
    <row r="12393" spans="9:9">
      <c r="I12393" s="24"/>
    </row>
    <row r="12394" spans="9:9">
      <c r="I12394" s="24"/>
    </row>
    <row r="12395" spans="9:9">
      <c r="I12395" s="24"/>
    </row>
    <row r="12396" spans="9:9">
      <c r="I12396" s="24"/>
    </row>
    <row r="12397" spans="9:9">
      <c r="I12397" s="24"/>
    </row>
    <row r="12398" spans="9:9">
      <c r="I12398" s="24"/>
    </row>
    <row r="12399" spans="9:9">
      <c r="I12399" s="24"/>
    </row>
    <row r="12400" spans="9:9">
      <c r="I12400" s="24"/>
    </row>
    <row r="12401" spans="9:9">
      <c r="I12401" s="24"/>
    </row>
    <row r="12402" spans="9:9">
      <c r="I12402" s="24"/>
    </row>
    <row r="12403" spans="9:9">
      <c r="I12403" s="24"/>
    </row>
    <row r="12404" spans="9:9">
      <c r="I12404" s="24"/>
    </row>
    <row r="12405" spans="9:9">
      <c r="I12405" s="24"/>
    </row>
    <row r="12406" spans="9:9">
      <c r="I12406" s="24"/>
    </row>
    <row r="12407" spans="9:9">
      <c r="I12407" s="24"/>
    </row>
    <row r="12408" spans="9:9">
      <c r="I12408" s="24"/>
    </row>
    <row r="12409" spans="9:9">
      <c r="I12409" s="24"/>
    </row>
    <row r="12410" spans="9:9">
      <c r="I12410" s="24"/>
    </row>
    <row r="12411" spans="9:9">
      <c r="I12411" s="24"/>
    </row>
    <row r="12412" spans="9:9">
      <c r="I12412" s="24"/>
    </row>
    <row r="12413" spans="9:9">
      <c r="I12413" s="24"/>
    </row>
    <row r="12414" spans="9:9">
      <c r="I12414" s="24"/>
    </row>
    <row r="12415" spans="9:9">
      <c r="I12415" s="24"/>
    </row>
    <row r="12416" spans="9:9">
      <c r="I12416" s="24"/>
    </row>
    <row r="12417" spans="9:9">
      <c r="I12417" s="24"/>
    </row>
    <row r="12418" spans="9:9">
      <c r="I12418" s="24"/>
    </row>
    <row r="12419" spans="9:9">
      <c r="I12419" s="24"/>
    </row>
    <row r="12420" spans="9:9">
      <c r="I12420" s="24"/>
    </row>
    <row r="12421" spans="9:9">
      <c r="I12421" s="24"/>
    </row>
    <row r="12422" spans="9:9">
      <c r="I12422" s="24"/>
    </row>
    <row r="12423" spans="9:9">
      <c r="I12423" s="24"/>
    </row>
    <row r="12424" spans="9:9">
      <c r="I12424" s="24"/>
    </row>
    <row r="12425" spans="9:9">
      <c r="I12425" s="24"/>
    </row>
    <row r="12426" spans="9:9">
      <c r="I12426" s="24"/>
    </row>
    <row r="12427" spans="9:9">
      <c r="I12427" s="24"/>
    </row>
    <row r="12428" spans="9:9">
      <c r="I12428" s="24"/>
    </row>
    <row r="12429" spans="9:9">
      <c r="I12429" s="24"/>
    </row>
    <row r="12430" spans="9:9">
      <c r="I12430" s="24"/>
    </row>
    <row r="12431" spans="9:9">
      <c r="I12431" s="24"/>
    </row>
    <row r="12432" spans="9:9">
      <c r="I12432" s="24"/>
    </row>
    <row r="12433" spans="9:9">
      <c r="I12433" s="24"/>
    </row>
    <row r="12434" spans="9:9">
      <c r="I12434" s="24"/>
    </row>
    <row r="12435" spans="9:9">
      <c r="I12435" s="24"/>
    </row>
    <row r="12436" spans="9:9">
      <c r="I12436" s="24"/>
    </row>
    <row r="12437" spans="9:9">
      <c r="I12437" s="24"/>
    </row>
    <row r="12438" spans="9:9">
      <c r="I12438" s="24"/>
    </row>
    <row r="12439" spans="9:9">
      <c r="I12439" s="24"/>
    </row>
    <row r="12440" spans="9:9">
      <c r="I12440" s="24"/>
    </row>
    <row r="12441" spans="9:9">
      <c r="I12441" s="24"/>
    </row>
    <row r="12442" spans="9:9">
      <c r="I12442" s="24"/>
    </row>
    <row r="12443" spans="9:9">
      <c r="I12443" s="24"/>
    </row>
    <row r="12444" spans="9:9">
      <c r="I12444" s="24"/>
    </row>
    <row r="12445" spans="9:9">
      <c r="I12445" s="24"/>
    </row>
    <row r="12446" spans="9:9">
      <c r="I12446" s="24"/>
    </row>
    <row r="12447" spans="9:9">
      <c r="I12447" s="24"/>
    </row>
    <row r="12448" spans="9:9">
      <c r="I12448" s="24"/>
    </row>
    <row r="12449" spans="9:9">
      <c r="I12449" s="24"/>
    </row>
    <row r="12450" spans="9:9">
      <c r="I12450" s="24"/>
    </row>
    <row r="12451" spans="9:9">
      <c r="I12451" s="24"/>
    </row>
    <row r="12452" spans="9:9">
      <c r="I12452" s="24"/>
    </row>
    <row r="12453" spans="9:9">
      <c r="I12453" s="24"/>
    </row>
    <row r="12454" spans="9:9">
      <c r="I12454" s="24"/>
    </row>
    <row r="12455" spans="9:9">
      <c r="I12455" s="24"/>
    </row>
    <row r="12456" spans="9:9">
      <c r="I12456" s="24"/>
    </row>
    <row r="12457" spans="9:9">
      <c r="I12457" s="24"/>
    </row>
    <row r="12458" spans="9:9">
      <c r="I12458" s="24"/>
    </row>
    <row r="12459" spans="9:9">
      <c r="I12459" s="24"/>
    </row>
    <row r="12460" spans="9:9">
      <c r="I12460" s="24"/>
    </row>
    <row r="12461" spans="9:9">
      <c r="I12461" s="24"/>
    </row>
    <row r="12462" spans="9:9">
      <c r="I12462" s="24"/>
    </row>
    <row r="12463" spans="9:9">
      <c r="I12463" s="24"/>
    </row>
    <row r="12464" spans="9:9">
      <c r="I12464" s="24"/>
    </row>
    <row r="12465" spans="9:9">
      <c r="I12465" s="24"/>
    </row>
    <row r="12466" spans="9:9">
      <c r="I12466" s="24"/>
    </row>
    <row r="12467" spans="9:9">
      <c r="I12467" s="24"/>
    </row>
    <row r="12468" spans="9:9">
      <c r="I12468" s="24"/>
    </row>
    <row r="12469" spans="9:9">
      <c r="I12469" s="24"/>
    </row>
    <row r="12470" spans="9:9">
      <c r="I12470" s="24"/>
    </row>
    <row r="12471" spans="9:9">
      <c r="I12471" s="24"/>
    </row>
    <row r="12472" spans="9:9">
      <c r="I12472" s="24"/>
    </row>
    <row r="12473" spans="9:9">
      <c r="I12473" s="24"/>
    </row>
    <row r="12474" spans="9:9">
      <c r="I12474" s="24"/>
    </row>
    <row r="12475" spans="9:9">
      <c r="I12475" s="24"/>
    </row>
    <row r="12476" spans="9:9">
      <c r="I12476" s="24"/>
    </row>
    <row r="12477" spans="9:9">
      <c r="I12477" s="24"/>
    </row>
    <row r="12478" spans="9:9">
      <c r="I12478" s="24"/>
    </row>
    <row r="12479" spans="9:9">
      <c r="I12479" s="24"/>
    </row>
    <row r="12480" spans="9:9">
      <c r="I12480" s="24"/>
    </row>
    <row r="12481" spans="9:9">
      <c r="I12481" s="24"/>
    </row>
    <row r="12482" spans="9:9">
      <c r="I12482" s="24"/>
    </row>
    <row r="12483" spans="9:9">
      <c r="I12483" s="24"/>
    </row>
    <row r="12484" spans="9:9">
      <c r="I12484" s="24"/>
    </row>
    <row r="12485" spans="9:9">
      <c r="I12485" s="24"/>
    </row>
    <row r="12486" spans="9:9">
      <c r="I12486" s="24"/>
    </row>
    <row r="12487" spans="9:9">
      <c r="I12487" s="24"/>
    </row>
    <row r="12488" spans="9:9">
      <c r="I12488" s="24"/>
    </row>
    <row r="12489" spans="9:9">
      <c r="I12489" s="24"/>
    </row>
    <row r="12490" spans="9:9">
      <c r="I12490" s="24"/>
    </row>
    <row r="12491" spans="9:9">
      <c r="I12491" s="24"/>
    </row>
    <row r="12492" spans="9:9">
      <c r="I12492" s="24"/>
    </row>
    <row r="12493" spans="9:9">
      <c r="I12493" s="24"/>
    </row>
    <row r="12494" spans="9:9">
      <c r="I12494" s="24"/>
    </row>
    <row r="12495" spans="9:9">
      <c r="I12495" s="24"/>
    </row>
    <row r="12496" spans="9:9">
      <c r="I12496" s="24"/>
    </row>
    <row r="12497" spans="9:9">
      <c r="I12497" s="24"/>
    </row>
    <row r="12498" spans="9:9">
      <c r="I12498" s="24"/>
    </row>
    <row r="12499" spans="9:9">
      <c r="I12499" s="24"/>
    </row>
    <row r="12500" spans="9:9">
      <c r="I12500" s="24"/>
    </row>
    <row r="12501" spans="9:9">
      <c r="I12501" s="24"/>
    </row>
    <row r="12502" spans="9:9">
      <c r="I12502" s="24"/>
    </row>
    <row r="12503" spans="9:9">
      <c r="I12503" s="24"/>
    </row>
    <row r="12504" spans="9:9">
      <c r="I12504" s="24"/>
    </row>
    <row r="12505" spans="9:9">
      <c r="I12505" s="24"/>
    </row>
    <row r="12506" spans="9:9">
      <c r="I12506" s="24"/>
    </row>
    <row r="12507" spans="9:9">
      <c r="I12507" s="24"/>
    </row>
    <row r="12508" spans="9:9">
      <c r="I12508" s="24"/>
    </row>
    <row r="12509" spans="9:9">
      <c r="I12509" s="24"/>
    </row>
    <row r="12510" spans="9:9">
      <c r="I12510" s="24"/>
    </row>
    <row r="12511" spans="9:9">
      <c r="I12511" s="24"/>
    </row>
    <row r="12512" spans="9:9">
      <c r="I12512" s="24"/>
    </row>
    <row r="12513" spans="9:9">
      <c r="I12513" s="24"/>
    </row>
    <row r="12514" spans="9:9">
      <c r="I12514" s="24"/>
    </row>
    <row r="12515" spans="9:9">
      <c r="I12515" s="24"/>
    </row>
    <row r="12516" spans="9:9">
      <c r="I12516" s="24"/>
    </row>
    <row r="12517" spans="9:9">
      <c r="I12517" s="24"/>
    </row>
    <row r="12518" spans="9:9">
      <c r="I12518" s="24"/>
    </row>
    <row r="12519" spans="9:9">
      <c r="I12519" s="24"/>
    </row>
    <row r="12520" spans="9:9">
      <c r="I12520" s="24"/>
    </row>
    <row r="12521" spans="9:9">
      <c r="I12521" s="24"/>
    </row>
    <row r="12522" spans="9:9">
      <c r="I12522" s="24"/>
    </row>
    <row r="12523" spans="9:9">
      <c r="I12523" s="24"/>
    </row>
    <row r="12524" spans="9:9">
      <c r="I12524" s="24"/>
    </row>
    <row r="12525" spans="9:9">
      <c r="I12525" s="24"/>
    </row>
    <row r="12526" spans="9:9">
      <c r="I12526" s="24"/>
    </row>
    <row r="12527" spans="9:9">
      <c r="I12527" s="24"/>
    </row>
    <row r="12528" spans="9:9">
      <c r="I12528" s="24"/>
    </row>
    <row r="12529" spans="9:9">
      <c r="I12529" s="24"/>
    </row>
    <row r="12530" spans="9:9">
      <c r="I12530" s="24"/>
    </row>
    <row r="12531" spans="9:9">
      <c r="I12531" s="24"/>
    </row>
    <row r="12532" spans="9:9">
      <c r="I12532" s="24"/>
    </row>
    <row r="12533" spans="9:9">
      <c r="I12533" s="24"/>
    </row>
    <row r="12534" spans="9:9">
      <c r="I12534" s="24"/>
    </row>
    <row r="12535" spans="9:9">
      <c r="I12535" s="24"/>
    </row>
    <row r="12536" spans="9:9">
      <c r="I12536" s="24"/>
    </row>
    <row r="12537" spans="9:9">
      <c r="I12537" s="24"/>
    </row>
    <row r="12538" spans="9:9">
      <c r="I12538" s="24"/>
    </row>
    <row r="12539" spans="9:9">
      <c r="I12539" s="24"/>
    </row>
    <row r="12540" spans="9:9">
      <c r="I12540" s="24"/>
    </row>
    <row r="12541" spans="9:9">
      <c r="I12541" s="24"/>
    </row>
    <row r="12542" spans="9:9">
      <c r="I12542" s="24"/>
    </row>
    <row r="12543" spans="9:9">
      <c r="I12543" s="24"/>
    </row>
    <row r="12544" spans="9:9">
      <c r="I12544" s="24"/>
    </row>
    <row r="12545" spans="9:9">
      <c r="I12545" s="24"/>
    </row>
    <row r="12546" spans="9:9">
      <c r="I12546" s="24"/>
    </row>
    <row r="12547" spans="9:9">
      <c r="I12547" s="24"/>
    </row>
    <row r="12548" spans="9:9">
      <c r="I12548" s="24"/>
    </row>
    <row r="12549" spans="9:9">
      <c r="I12549" s="24"/>
    </row>
    <row r="12550" spans="9:9">
      <c r="I12550" s="24"/>
    </row>
    <row r="12551" spans="9:9">
      <c r="I12551" s="24"/>
    </row>
    <row r="12552" spans="9:9">
      <c r="I12552" s="24"/>
    </row>
    <row r="12553" spans="9:9">
      <c r="I12553" s="24"/>
    </row>
    <row r="12554" spans="9:9">
      <c r="I12554" s="24"/>
    </row>
    <row r="12555" spans="9:9">
      <c r="I12555" s="24"/>
    </row>
    <row r="12556" spans="9:9">
      <c r="I12556" s="24"/>
    </row>
    <row r="12557" spans="9:9">
      <c r="I12557" s="24"/>
    </row>
    <row r="12558" spans="9:9">
      <c r="I12558" s="24"/>
    </row>
    <row r="12559" spans="9:9">
      <c r="I12559" s="24"/>
    </row>
    <row r="12560" spans="9:9">
      <c r="I12560" s="24"/>
    </row>
    <row r="12561" spans="9:9">
      <c r="I12561" s="24"/>
    </row>
    <row r="12562" spans="9:9">
      <c r="I12562" s="24"/>
    </row>
    <row r="12563" spans="9:9">
      <c r="I12563" s="24"/>
    </row>
    <row r="12564" spans="9:9">
      <c r="I12564" s="24"/>
    </row>
    <row r="12565" spans="9:9">
      <c r="I12565" s="24"/>
    </row>
    <row r="12566" spans="9:9">
      <c r="I12566" s="24"/>
    </row>
    <row r="12567" spans="9:9">
      <c r="I12567" s="24"/>
    </row>
    <row r="12568" spans="9:9">
      <c r="I12568" s="24"/>
    </row>
    <row r="12569" spans="9:9">
      <c r="I12569" s="24"/>
    </row>
    <row r="12570" spans="9:9">
      <c r="I12570" s="24"/>
    </row>
    <row r="12571" spans="9:9">
      <c r="I12571" s="24"/>
    </row>
    <row r="12572" spans="9:9">
      <c r="I12572" s="24"/>
    </row>
    <row r="12573" spans="9:9">
      <c r="I12573" s="24"/>
    </row>
    <row r="12574" spans="9:9">
      <c r="I12574" s="24"/>
    </row>
    <row r="12575" spans="9:9">
      <c r="I12575" s="24"/>
    </row>
    <row r="12576" spans="9:9">
      <c r="I12576" s="24"/>
    </row>
    <row r="12577" spans="9:9">
      <c r="I12577" s="24"/>
    </row>
    <row r="12578" spans="9:9">
      <c r="I12578" s="24"/>
    </row>
    <row r="12579" spans="9:9">
      <c r="I12579" s="24"/>
    </row>
    <row r="12580" spans="9:9">
      <c r="I12580" s="24"/>
    </row>
    <row r="12581" spans="9:9">
      <c r="I12581" s="24"/>
    </row>
    <row r="12582" spans="9:9">
      <c r="I12582" s="24"/>
    </row>
    <row r="12583" spans="9:9">
      <c r="I12583" s="24"/>
    </row>
    <row r="12584" spans="9:9">
      <c r="I12584" s="24"/>
    </row>
    <row r="12585" spans="9:9">
      <c r="I12585" s="24"/>
    </row>
    <row r="12586" spans="9:9">
      <c r="I12586" s="24"/>
    </row>
    <row r="12587" spans="9:9">
      <c r="I12587" s="24"/>
    </row>
    <row r="12588" spans="9:9">
      <c r="I12588" s="24"/>
    </row>
    <row r="12589" spans="9:9">
      <c r="I12589" s="24"/>
    </row>
    <row r="12590" spans="9:9">
      <c r="I12590" s="24"/>
    </row>
    <row r="12591" spans="9:9">
      <c r="I12591" s="24"/>
    </row>
    <row r="12592" spans="9:9">
      <c r="I12592" s="24"/>
    </row>
    <row r="12593" spans="9:9">
      <c r="I12593" s="24"/>
    </row>
    <row r="12594" spans="9:9">
      <c r="I12594" s="24"/>
    </row>
    <row r="12595" spans="9:9">
      <c r="I12595" s="24"/>
    </row>
    <row r="12596" spans="9:9">
      <c r="I12596" s="24"/>
    </row>
    <row r="12597" spans="9:9">
      <c r="I12597" s="24"/>
    </row>
    <row r="12598" spans="9:9">
      <c r="I12598" s="24"/>
    </row>
    <row r="12599" spans="9:9">
      <c r="I12599" s="24"/>
    </row>
    <row r="12600" spans="9:9">
      <c r="I12600" s="24"/>
    </row>
    <row r="12601" spans="9:9">
      <c r="I12601" s="24"/>
    </row>
    <row r="12602" spans="9:9">
      <c r="I12602" s="24"/>
    </row>
    <row r="12603" spans="9:9">
      <c r="I12603" s="24"/>
    </row>
    <row r="12604" spans="9:9">
      <c r="I12604" s="24"/>
    </row>
    <row r="12605" spans="9:9">
      <c r="I12605" s="24"/>
    </row>
    <row r="12606" spans="9:9">
      <c r="I12606" s="24"/>
    </row>
    <row r="12607" spans="9:9">
      <c r="I12607" s="24"/>
    </row>
    <row r="12608" spans="9:9">
      <c r="I12608" s="24"/>
    </row>
    <row r="12609" spans="9:9">
      <c r="I12609" s="24"/>
    </row>
    <row r="12610" spans="9:9">
      <c r="I12610" s="24"/>
    </row>
    <row r="12611" spans="9:9">
      <c r="I12611" s="24"/>
    </row>
    <row r="12612" spans="9:9">
      <c r="I12612" s="24"/>
    </row>
    <row r="12613" spans="9:9">
      <c r="I12613" s="24"/>
    </row>
    <row r="12614" spans="9:9">
      <c r="I12614" s="24"/>
    </row>
    <row r="12615" spans="9:9">
      <c r="I12615" s="24"/>
    </row>
    <row r="12616" spans="9:9">
      <c r="I12616" s="24"/>
    </row>
    <row r="12617" spans="9:9">
      <c r="I12617" s="24"/>
    </row>
    <row r="12618" spans="9:9">
      <c r="I12618" s="24"/>
    </row>
    <row r="12619" spans="9:9">
      <c r="I12619" s="24"/>
    </row>
    <row r="12620" spans="9:9">
      <c r="I12620" s="24"/>
    </row>
    <row r="12621" spans="9:9">
      <c r="I12621" s="24"/>
    </row>
    <row r="12622" spans="9:9">
      <c r="I12622" s="24"/>
    </row>
    <row r="12623" spans="9:9">
      <c r="I12623" s="24"/>
    </row>
    <row r="12624" spans="9:9">
      <c r="I12624" s="24"/>
    </row>
    <row r="12625" spans="9:9">
      <c r="I12625" s="24"/>
    </row>
    <row r="12626" spans="9:9">
      <c r="I12626" s="24"/>
    </row>
    <row r="12627" spans="9:9">
      <c r="I12627" s="24"/>
    </row>
    <row r="12628" spans="9:9">
      <c r="I12628" s="24"/>
    </row>
    <row r="12629" spans="9:9">
      <c r="I12629" s="24"/>
    </row>
    <row r="12630" spans="9:9">
      <c r="I12630" s="24"/>
    </row>
    <row r="12631" spans="9:9">
      <c r="I12631" s="24"/>
    </row>
    <row r="12632" spans="9:9">
      <c r="I12632" s="24"/>
    </row>
    <row r="12633" spans="9:9">
      <c r="I12633" s="24"/>
    </row>
    <row r="12634" spans="9:9">
      <c r="I12634" s="24"/>
    </row>
    <row r="12635" spans="9:9">
      <c r="I12635" s="24"/>
    </row>
    <row r="12636" spans="9:9">
      <c r="I12636" s="24"/>
    </row>
    <row r="12637" spans="9:9">
      <c r="I12637" s="24"/>
    </row>
    <row r="12638" spans="9:9">
      <c r="I12638" s="24"/>
    </row>
    <row r="12639" spans="9:9">
      <c r="I12639" s="24"/>
    </row>
    <row r="12640" spans="9:9">
      <c r="I12640" s="24"/>
    </row>
    <row r="12641" spans="9:9">
      <c r="I12641" s="24"/>
    </row>
    <row r="12642" spans="9:9">
      <c r="I12642" s="24"/>
    </row>
    <row r="12643" spans="9:9">
      <c r="I12643" s="24"/>
    </row>
    <row r="12644" spans="9:9">
      <c r="I12644" s="24"/>
    </row>
    <row r="12645" spans="9:9">
      <c r="I12645" s="24"/>
    </row>
    <row r="12646" spans="9:9">
      <c r="I12646" s="24"/>
    </row>
    <row r="12647" spans="9:9">
      <c r="I12647" s="24"/>
    </row>
    <row r="12648" spans="9:9">
      <c r="I12648" s="24"/>
    </row>
    <row r="12649" spans="9:9">
      <c r="I12649" s="24"/>
    </row>
    <row r="12650" spans="9:9">
      <c r="I12650" s="24"/>
    </row>
    <row r="12651" spans="9:9">
      <c r="I12651" s="24"/>
    </row>
    <row r="12652" spans="9:9">
      <c r="I12652" s="24"/>
    </row>
    <row r="12653" spans="9:9">
      <c r="I12653" s="24"/>
    </row>
    <row r="12654" spans="9:9">
      <c r="I12654" s="24"/>
    </row>
    <row r="12655" spans="9:9">
      <c r="I12655" s="24"/>
    </row>
    <row r="12656" spans="9:9">
      <c r="I12656" s="24"/>
    </row>
    <row r="12657" spans="9:9">
      <c r="I12657" s="24"/>
    </row>
    <row r="12658" spans="9:9">
      <c r="I12658" s="24"/>
    </row>
    <row r="12659" spans="9:9">
      <c r="I12659" s="24"/>
    </row>
    <row r="12660" spans="9:9">
      <c r="I12660" s="24"/>
    </row>
    <row r="12661" spans="9:9">
      <c r="I12661" s="24"/>
    </row>
    <row r="12662" spans="9:9">
      <c r="I12662" s="24"/>
    </row>
    <row r="12663" spans="9:9">
      <c r="I12663" s="24"/>
    </row>
    <row r="12664" spans="9:9">
      <c r="I12664" s="24"/>
    </row>
    <row r="12665" spans="9:9">
      <c r="I12665" s="24"/>
    </row>
    <row r="12666" spans="9:9">
      <c r="I12666" s="24"/>
    </row>
    <row r="12667" spans="9:9">
      <c r="I12667" s="24"/>
    </row>
    <row r="12668" spans="9:9">
      <c r="I12668" s="24"/>
    </row>
    <row r="12669" spans="9:9">
      <c r="I12669" s="24"/>
    </row>
    <row r="12670" spans="9:9">
      <c r="I12670" s="24"/>
    </row>
    <row r="12671" spans="9:9">
      <c r="I12671" s="24"/>
    </row>
    <row r="12672" spans="9:9">
      <c r="I12672" s="24"/>
    </row>
    <row r="12673" spans="9:9">
      <c r="I12673" s="24"/>
    </row>
    <row r="12674" spans="9:9">
      <c r="I12674" s="24"/>
    </row>
    <row r="12675" spans="9:9">
      <c r="I12675" s="24"/>
    </row>
    <row r="12676" spans="9:9">
      <c r="I12676" s="24"/>
    </row>
    <row r="12677" spans="9:9">
      <c r="I12677" s="24"/>
    </row>
    <row r="12678" spans="9:9">
      <c r="I12678" s="24"/>
    </row>
    <row r="12679" spans="9:9">
      <c r="I12679" s="24"/>
    </row>
    <row r="12680" spans="9:9">
      <c r="I12680" s="24"/>
    </row>
    <row r="12681" spans="9:9">
      <c r="I12681" s="24"/>
    </row>
    <row r="12682" spans="9:9">
      <c r="I12682" s="24"/>
    </row>
    <row r="12683" spans="9:9">
      <c r="I12683" s="24"/>
    </row>
    <row r="12684" spans="9:9">
      <c r="I12684" s="24"/>
    </row>
    <row r="12685" spans="9:9">
      <c r="I12685" s="24"/>
    </row>
    <row r="12686" spans="9:9">
      <c r="I12686" s="24"/>
    </row>
    <row r="12687" spans="9:9">
      <c r="I12687" s="24"/>
    </row>
    <row r="12688" spans="9:9">
      <c r="I12688" s="24"/>
    </row>
    <row r="12689" spans="9:9">
      <c r="I12689" s="24"/>
    </row>
    <row r="12690" spans="9:9">
      <c r="I12690" s="24"/>
    </row>
    <row r="12691" spans="9:9">
      <c r="I12691" s="24"/>
    </row>
    <row r="12692" spans="9:9">
      <c r="I12692" s="24"/>
    </row>
    <row r="12693" spans="9:9">
      <c r="I12693" s="24"/>
    </row>
    <row r="12694" spans="9:9">
      <c r="I12694" s="24"/>
    </row>
    <row r="12695" spans="9:9">
      <c r="I12695" s="24"/>
    </row>
    <row r="12696" spans="9:9">
      <c r="I12696" s="24"/>
    </row>
    <row r="12697" spans="9:9">
      <c r="I12697" s="24"/>
    </row>
    <row r="12698" spans="9:9">
      <c r="I12698" s="24"/>
    </row>
    <row r="12699" spans="9:9">
      <c r="I12699" s="24"/>
    </row>
    <row r="12700" spans="9:9">
      <c r="I12700" s="24"/>
    </row>
    <row r="12701" spans="9:9">
      <c r="I12701" s="24"/>
    </row>
    <row r="12702" spans="9:9">
      <c r="I12702" s="24"/>
    </row>
    <row r="12703" spans="9:9">
      <c r="I12703" s="24"/>
    </row>
    <row r="12704" spans="9:9">
      <c r="I12704" s="24"/>
    </row>
    <row r="12705" spans="9:9">
      <c r="I12705" s="24"/>
    </row>
    <row r="12706" spans="9:9">
      <c r="I12706" s="24"/>
    </row>
    <row r="12707" spans="9:9">
      <c r="I12707" s="24"/>
    </row>
    <row r="12708" spans="9:9">
      <c r="I12708" s="24"/>
    </row>
    <row r="12709" spans="9:9">
      <c r="I12709" s="24"/>
    </row>
    <row r="12710" spans="9:9">
      <c r="I12710" s="24"/>
    </row>
    <row r="12711" spans="9:9">
      <c r="I12711" s="24"/>
    </row>
    <row r="12712" spans="9:9">
      <c r="I12712" s="24"/>
    </row>
    <row r="12713" spans="9:9">
      <c r="I12713" s="24"/>
    </row>
    <row r="12714" spans="9:9">
      <c r="I12714" s="24"/>
    </row>
    <row r="12715" spans="9:9">
      <c r="I12715" s="24"/>
    </row>
    <row r="12716" spans="9:9">
      <c r="I12716" s="24"/>
    </row>
    <row r="12717" spans="9:9">
      <c r="I12717" s="24"/>
    </row>
    <row r="12718" spans="9:9">
      <c r="I12718" s="24"/>
    </row>
    <row r="12719" spans="9:9">
      <c r="I12719" s="24"/>
    </row>
    <row r="12720" spans="9:9">
      <c r="I12720" s="24"/>
    </row>
    <row r="12721" spans="9:9">
      <c r="I12721" s="24"/>
    </row>
    <row r="12722" spans="9:9">
      <c r="I12722" s="24"/>
    </row>
    <row r="12723" spans="9:9">
      <c r="I12723" s="24"/>
    </row>
    <row r="12724" spans="9:9">
      <c r="I12724" s="24"/>
    </row>
    <row r="12725" spans="9:9">
      <c r="I12725" s="24"/>
    </row>
    <row r="12726" spans="9:9">
      <c r="I12726" s="24"/>
    </row>
    <row r="12727" spans="9:9">
      <c r="I12727" s="24"/>
    </row>
    <row r="12728" spans="9:9">
      <c r="I12728" s="24"/>
    </row>
    <row r="12729" spans="9:9">
      <c r="I12729" s="24"/>
    </row>
    <row r="12730" spans="9:9">
      <c r="I12730" s="24"/>
    </row>
    <row r="12731" spans="9:9">
      <c r="I12731" s="24"/>
    </row>
    <row r="12732" spans="9:9">
      <c r="I12732" s="24"/>
    </row>
    <row r="12733" spans="9:9">
      <c r="I12733" s="24"/>
    </row>
    <row r="12734" spans="9:9">
      <c r="I12734" s="24"/>
    </row>
    <row r="12735" spans="9:9">
      <c r="I12735" s="24"/>
    </row>
    <row r="12736" spans="9:9">
      <c r="I12736" s="24"/>
    </row>
    <row r="12737" spans="9:9">
      <c r="I12737" s="24"/>
    </row>
    <row r="12738" spans="9:9">
      <c r="I12738" s="24"/>
    </row>
    <row r="12739" spans="9:9">
      <c r="I12739" s="24"/>
    </row>
    <row r="12740" spans="9:9">
      <c r="I12740" s="24"/>
    </row>
    <row r="12741" spans="9:9">
      <c r="I12741" s="24"/>
    </row>
    <row r="12742" spans="9:9">
      <c r="I12742" s="24"/>
    </row>
    <row r="12743" spans="9:9">
      <c r="I12743" s="24"/>
    </row>
    <row r="12744" spans="9:9">
      <c r="I12744" s="24"/>
    </row>
    <row r="12745" spans="9:9">
      <c r="I12745" s="24"/>
    </row>
    <row r="12746" spans="9:9">
      <c r="I12746" s="24"/>
    </row>
    <row r="12747" spans="9:9">
      <c r="I12747" s="24"/>
    </row>
    <row r="12748" spans="9:9">
      <c r="I12748" s="24"/>
    </row>
    <row r="12749" spans="9:9">
      <c r="I12749" s="24"/>
    </row>
    <row r="12750" spans="9:9">
      <c r="I12750" s="24"/>
    </row>
    <row r="12751" spans="9:9">
      <c r="I12751" s="24"/>
    </row>
    <row r="12752" spans="9:9">
      <c r="I12752" s="24"/>
    </row>
    <row r="12753" spans="9:9">
      <c r="I12753" s="24"/>
    </row>
    <row r="12754" spans="9:9">
      <c r="I12754" s="24"/>
    </row>
    <row r="12755" spans="9:9">
      <c r="I12755" s="24"/>
    </row>
    <row r="12756" spans="9:9">
      <c r="I12756" s="24"/>
    </row>
    <row r="12757" spans="9:9">
      <c r="I12757" s="24"/>
    </row>
    <row r="12758" spans="9:9">
      <c r="I12758" s="24"/>
    </row>
    <row r="12759" spans="9:9">
      <c r="I12759" s="24"/>
    </row>
    <row r="12760" spans="9:9">
      <c r="I12760" s="24"/>
    </row>
    <row r="12761" spans="9:9">
      <c r="I12761" s="24"/>
    </row>
    <row r="12762" spans="9:9">
      <c r="I12762" s="24"/>
    </row>
    <row r="12763" spans="9:9">
      <c r="I12763" s="24"/>
    </row>
    <row r="12764" spans="9:9">
      <c r="I12764" s="24"/>
    </row>
    <row r="12765" spans="9:9">
      <c r="I12765" s="24"/>
    </row>
    <row r="12766" spans="9:9">
      <c r="I12766" s="24"/>
    </row>
    <row r="12767" spans="9:9">
      <c r="I12767" s="24"/>
    </row>
    <row r="12768" spans="9:9">
      <c r="I12768" s="24"/>
    </row>
    <row r="12769" spans="9:9">
      <c r="I12769" s="24"/>
    </row>
    <row r="12770" spans="9:9">
      <c r="I12770" s="24"/>
    </row>
    <row r="12771" spans="9:9">
      <c r="I12771" s="24"/>
    </row>
    <row r="12772" spans="9:9">
      <c r="I12772" s="24"/>
    </row>
    <row r="12773" spans="9:9">
      <c r="I12773" s="24"/>
    </row>
    <row r="12774" spans="9:9">
      <c r="I12774" s="24"/>
    </row>
    <row r="12775" spans="9:9">
      <c r="I12775" s="24"/>
    </row>
    <row r="12776" spans="9:9">
      <c r="I12776" s="24"/>
    </row>
    <row r="12777" spans="9:9">
      <c r="I12777" s="24"/>
    </row>
    <row r="12778" spans="9:9">
      <c r="I12778" s="24"/>
    </row>
    <row r="12779" spans="9:9">
      <c r="I12779" s="24"/>
    </row>
    <row r="12780" spans="9:9">
      <c r="I12780" s="24"/>
    </row>
    <row r="12781" spans="9:9">
      <c r="I12781" s="24"/>
    </row>
    <row r="12782" spans="9:9">
      <c r="I12782" s="24"/>
    </row>
    <row r="12783" spans="9:9">
      <c r="I12783" s="24"/>
    </row>
    <row r="12784" spans="9:9">
      <c r="I12784" s="24"/>
    </row>
    <row r="12785" spans="9:9">
      <c r="I12785" s="24"/>
    </row>
    <row r="12786" spans="9:9">
      <c r="I12786" s="24"/>
    </row>
    <row r="12787" spans="9:9">
      <c r="I12787" s="24"/>
    </row>
    <row r="12788" spans="9:9">
      <c r="I12788" s="24"/>
    </row>
    <row r="12789" spans="9:9">
      <c r="I12789" s="24"/>
    </row>
    <row r="12790" spans="9:9">
      <c r="I12790" s="24"/>
    </row>
    <row r="12791" spans="9:9">
      <c r="I12791" s="24"/>
    </row>
    <row r="12792" spans="9:9">
      <c r="I12792" s="24"/>
    </row>
    <row r="12793" spans="9:9">
      <c r="I12793" s="24"/>
    </row>
    <row r="12794" spans="9:9">
      <c r="I12794" s="24"/>
    </row>
    <row r="12795" spans="9:9">
      <c r="I12795" s="24"/>
    </row>
    <row r="12796" spans="9:9">
      <c r="I12796" s="24"/>
    </row>
    <row r="12797" spans="9:9">
      <c r="I12797" s="24"/>
    </row>
    <row r="12798" spans="9:9">
      <c r="I12798" s="24"/>
    </row>
    <row r="12799" spans="9:9">
      <c r="I12799" s="24"/>
    </row>
    <row r="12800" spans="9:9">
      <c r="I12800" s="24"/>
    </row>
    <row r="12801" spans="9:9">
      <c r="I12801" s="24"/>
    </row>
    <row r="12802" spans="9:9">
      <c r="I12802" s="24"/>
    </row>
    <row r="12803" spans="9:9">
      <c r="I12803" s="24"/>
    </row>
    <row r="12804" spans="9:9">
      <c r="I12804" s="24"/>
    </row>
    <row r="12805" spans="9:9">
      <c r="I12805" s="24"/>
    </row>
    <row r="12806" spans="9:9">
      <c r="I12806" s="24"/>
    </row>
    <row r="12807" spans="9:9">
      <c r="I12807" s="24"/>
    </row>
    <row r="12808" spans="9:9">
      <c r="I12808" s="24"/>
    </row>
    <row r="12809" spans="9:9">
      <c r="I12809" s="24"/>
    </row>
    <row r="12810" spans="9:9">
      <c r="I12810" s="24"/>
    </row>
    <row r="12811" spans="9:9">
      <c r="I12811" s="24"/>
    </row>
    <row r="12812" spans="9:9">
      <c r="I12812" s="24"/>
    </row>
    <row r="12813" spans="9:9">
      <c r="I12813" s="24"/>
    </row>
    <row r="12814" spans="9:9">
      <c r="I12814" s="24"/>
    </row>
    <row r="12815" spans="9:9">
      <c r="I12815" s="24"/>
    </row>
    <row r="12816" spans="9:9">
      <c r="I12816" s="24"/>
    </row>
    <row r="12817" spans="9:9">
      <c r="I12817" s="24"/>
    </row>
    <row r="12818" spans="9:9">
      <c r="I12818" s="24"/>
    </row>
    <row r="12819" spans="9:9">
      <c r="I12819" s="24"/>
    </row>
    <row r="12820" spans="9:9">
      <c r="I12820" s="24"/>
    </row>
    <row r="12821" spans="9:9">
      <c r="I12821" s="24"/>
    </row>
    <row r="12822" spans="9:9">
      <c r="I12822" s="24"/>
    </row>
    <row r="12823" spans="9:9">
      <c r="I12823" s="24"/>
    </row>
    <row r="12824" spans="9:9">
      <c r="I12824" s="24"/>
    </row>
    <row r="12825" spans="9:9">
      <c r="I12825" s="24"/>
    </row>
    <row r="12826" spans="9:9">
      <c r="I12826" s="24"/>
    </row>
    <row r="12827" spans="9:9">
      <c r="I12827" s="24"/>
    </row>
    <row r="12828" spans="9:9">
      <c r="I12828" s="24"/>
    </row>
    <row r="12829" spans="9:9">
      <c r="I12829" s="24"/>
    </row>
    <row r="12830" spans="9:9">
      <c r="I12830" s="24"/>
    </row>
    <row r="12831" spans="9:9">
      <c r="I12831" s="24"/>
    </row>
    <row r="12832" spans="9:9">
      <c r="I12832" s="24"/>
    </row>
    <row r="12833" spans="9:9">
      <c r="I12833" s="24"/>
    </row>
    <row r="12834" spans="9:9">
      <c r="I12834" s="24"/>
    </row>
    <row r="12835" spans="9:9">
      <c r="I12835" s="24"/>
    </row>
    <row r="12836" spans="9:9">
      <c r="I12836" s="24"/>
    </row>
    <row r="12837" spans="9:9">
      <c r="I12837" s="24"/>
    </row>
    <row r="12838" spans="9:9">
      <c r="I12838" s="24"/>
    </row>
    <row r="12839" spans="9:9">
      <c r="I12839" s="24"/>
    </row>
    <row r="12840" spans="9:9">
      <c r="I12840" s="24"/>
    </row>
    <row r="12841" spans="9:9">
      <c r="I12841" s="24"/>
    </row>
    <row r="12842" spans="9:9">
      <c r="I12842" s="24"/>
    </row>
    <row r="12843" spans="9:9">
      <c r="I12843" s="24"/>
    </row>
    <row r="12844" spans="9:9">
      <c r="I12844" s="24"/>
    </row>
    <row r="12845" spans="9:9">
      <c r="I12845" s="24"/>
    </row>
    <row r="12846" spans="9:9">
      <c r="I12846" s="24"/>
    </row>
    <row r="12847" spans="9:9">
      <c r="I12847" s="24"/>
    </row>
    <row r="12848" spans="9:9">
      <c r="I12848" s="24"/>
    </row>
    <row r="12849" spans="9:9">
      <c r="I12849" s="24"/>
    </row>
    <row r="12850" spans="9:9">
      <c r="I12850" s="24"/>
    </row>
    <row r="12851" spans="9:9">
      <c r="I12851" s="24"/>
    </row>
    <row r="12852" spans="9:9">
      <c r="I12852" s="24"/>
    </row>
    <row r="12853" spans="9:9">
      <c r="I12853" s="24"/>
    </row>
    <row r="12854" spans="9:9">
      <c r="I12854" s="24"/>
    </row>
    <row r="12855" spans="9:9">
      <c r="I12855" s="24"/>
    </row>
    <row r="12856" spans="9:9">
      <c r="I12856" s="24"/>
    </row>
    <row r="12857" spans="9:9">
      <c r="I12857" s="24"/>
    </row>
    <row r="12858" spans="9:9">
      <c r="I12858" s="24"/>
    </row>
    <row r="12859" spans="9:9">
      <c r="I12859" s="24"/>
    </row>
    <row r="12860" spans="9:9">
      <c r="I12860" s="24"/>
    </row>
    <row r="12861" spans="9:9">
      <c r="I12861" s="24"/>
    </row>
    <row r="12862" spans="9:9">
      <c r="I12862" s="24"/>
    </row>
    <row r="12863" spans="9:9">
      <c r="I12863" s="24"/>
    </row>
    <row r="12864" spans="9:9">
      <c r="I12864" s="24"/>
    </row>
    <row r="12865" spans="9:9">
      <c r="I12865" s="24"/>
    </row>
    <row r="12866" spans="9:9">
      <c r="I12866" s="24"/>
    </row>
    <row r="12867" spans="9:9">
      <c r="I12867" s="24"/>
    </row>
    <row r="12868" spans="9:9">
      <c r="I12868" s="24"/>
    </row>
    <row r="12869" spans="9:9">
      <c r="I12869" s="24"/>
    </row>
    <row r="12870" spans="9:9">
      <c r="I12870" s="24"/>
    </row>
    <row r="12871" spans="9:9">
      <c r="I12871" s="24"/>
    </row>
    <row r="12872" spans="9:9">
      <c r="I12872" s="24"/>
    </row>
    <row r="12873" spans="9:9">
      <c r="I12873" s="24"/>
    </row>
    <row r="12874" spans="9:9">
      <c r="I12874" s="24"/>
    </row>
    <row r="12875" spans="9:9">
      <c r="I12875" s="24"/>
    </row>
    <row r="12876" spans="9:9">
      <c r="I12876" s="24"/>
    </row>
    <row r="12877" spans="9:9">
      <c r="I12877" s="24"/>
    </row>
    <row r="12878" spans="9:9">
      <c r="I12878" s="24"/>
    </row>
    <row r="12879" spans="9:9">
      <c r="I12879" s="24"/>
    </row>
    <row r="12880" spans="9:9">
      <c r="I12880" s="24"/>
    </row>
    <row r="12881" spans="9:9">
      <c r="I12881" s="24"/>
    </row>
    <row r="12882" spans="9:9">
      <c r="I12882" s="24"/>
    </row>
    <row r="12883" spans="9:9">
      <c r="I12883" s="24"/>
    </row>
    <row r="12884" spans="9:9">
      <c r="I12884" s="24"/>
    </row>
    <row r="12885" spans="9:9">
      <c r="I12885" s="24"/>
    </row>
    <row r="12886" spans="9:9">
      <c r="I12886" s="24"/>
    </row>
    <row r="12887" spans="9:9">
      <c r="I12887" s="24"/>
    </row>
    <row r="12888" spans="9:9">
      <c r="I12888" s="24"/>
    </row>
    <row r="12889" spans="9:9">
      <c r="I12889" s="24"/>
    </row>
    <row r="12890" spans="9:9">
      <c r="I12890" s="24"/>
    </row>
    <row r="12891" spans="9:9">
      <c r="I12891" s="24"/>
    </row>
    <row r="12892" spans="9:9">
      <c r="I12892" s="24"/>
    </row>
    <row r="12893" spans="9:9">
      <c r="I12893" s="24"/>
    </row>
    <row r="12894" spans="9:9">
      <c r="I12894" s="24"/>
    </row>
    <row r="12895" spans="9:9">
      <c r="I12895" s="24"/>
    </row>
    <row r="12896" spans="9:9">
      <c r="I12896" s="24"/>
    </row>
    <row r="12897" spans="9:9">
      <c r="I12897" s="24"/>
    </row>
    <row r="12898" spans="9:9">
      <c r="I12898" s="24"/>
    </row>
    <row r="12899" spans="9:9">
      <c r="I12899" s="24"/>
    </row>
    <row r="12900" spans="9:9">
      <c r="I12900" s="24"/>
    </row>
    <row r="12901" spans="9:9">
      <c r="I12901" s="24"/>
    </row>
    <row r="12902" spans="9:9">
      <c r="I12902" s="24"/>
    </row>
    <row r="12903" spans="9:9">
      <c r="I12903" s="24"/>
    </row>
    <row r="12904" spans="9:9">
      <c r="I12904" s="24"/>
    </row>
    <row r="12905" spans="9:9">
      <c r="I12905" s="24"/>
    </row>
    <row r="12906" spans="9:9">
      <c r="I12906" s="24"/>
    </row>
    <row r="12907" spans="9:9">
      <c r="I12907" s="24"/>
    </row>
    <row r="12908" spans="9:9">
      <c r="I12908" s="24"/>
    </row>
    <row r="12909" spans="9:9">
      <c r="I12909" s="24"/>
    </row>
    <row r="12910" spans="9:9">
      <c r="I12910" s="24"/>
    </row>
    <row r="12911" spans="9:9">
      <c r="I12911" s="24"/>
    </row>
    <row r="12912" spans="9:9">
      <c r="I12912" s="24"/>
    </row>
    <row r="12913" spans="9:9">
      <c r="I12913" s="24"/>
    </row>
    <row r="12914" spans="9:9">
      <c r="I12914" s="24"/>
    </row>
    <row r="12915" spans="9:9">
      <c r="I12915" s="24"/>
    </row>
    <row r="12916" spans="9:9">
      <c r="I12916" s="24"/>
    </row>
    <row r="12917" spans="9:9">
      <c r="I12917" s="24"/>
    </row>
    <row r="12918" spans="9:9">
      <c r="I12918" s="24"/>
    </row>
    <row r="12919" spans="9:9">
      <c r="I12919" s="24"/>
    </row>
    <row r="12920" spans="9:9">
      <c r="I12920" s="24"/>
    </row>
    <row r="12921" spans="9:9">
      <c r="I12921" s="24"/>
    </row>
    <row r="12922" spans="9:9">
      <c r="I12922" s="24"/>
    </row>
    <row r="12923" spans="9:9">
      <c r="I12923" s="24"/>
    </row>
    <row r="12924" spans="9:9">
      <c r="I12924" s="24"/>
    </row>
    <row r="12925" spans="9:9">
      <c r="I12925" s="24"/>
    </row>
    <row r="12926" spans="9:9">
      <c r="I12926" s="24"/>
    </row>
    <row r="12927" spans="9:9">
      <c r="I12927" s="24"/>
    </row>
    <row r="12928" spans="9:9">
      <c r="I12928" s="24"/>
    </row>
    <row r="12929" spans="9:9">
      <c r="I12929" s="24"/>
    </row>
    <row r="12930" spans="9:9">
      <c r="I12930" s="24"/>
    </row>
    <row r="12931" spans="9:9">
      <c r="I12931" s="24"/>
    </row>
    <row r="12932" spans="9:9">
      <c r="I12932" s="24"/>
    </row>
    <row r="12933" spans="9:9">
      <c r="I12933" s="24"/>
    </row>
    <row r="12934" spans="9:9">
      <c r="I12934" s="24"/>
    </row>
    <row r="12935" spans="9:9">
      <c r="I12935" s="24"/>
    </row>
    <row r="12936" spans="9:9">
      <c r="I12936" s="24"/>
    </row>
    <row r="12937" spans="9:9">
      <c r="I12937" s="24"/>
    </row>
    <row r="12938" spans="9:9">
      <c r="I12938" s="24"/>
    </row>
    <row r="12939" spans="9:9">
      <c r="I12939" s="24"/>
    </row>
    <row r="12940" spans="9:9">
      <c r="I12940" s="24"/>
    </row>
    <row r="12941" spans="9:9">
      <c r="I12941" s="24"/>
    </row>
    <row r="12942" spans="9:9">
      <c r="I12942" s="24"/>
    </row>
    <row r="12943" spans="9:9">
      <c r="I12943" s="24"/>
    </row>
    <row r="12944" spans="9:9">
      <c r="I12944" s="24"/>
    </row>
    <row r="12945" spans="9:9">
      <c r="I12945" s="24"/>
    </row>
    <row r="12946" spans="9:9">
      <c r="I12946" s="24"/>
    </row>
    <row r="12947" spans="9:9">
      <c r="I12947" s="24"/>
    </row>
    <row r="12948" spans="9:9">
      <c r="I12948" s="24"/>
    </row>
    <row r="12949" spans="9:9">
      <c r="I12949" s="24"/>
    </row>
    <row r="12950" spans="9:9">
      <c r="I12950" s="24"/>
    </row>
    <row r="12951" spans="9:9">
      <c r="I12951" s="24"/>
    </row>
    <row r="12952" spans="9:9">
      <c r="I12952" s="24"/>
    </row>
    <row r="12953" spans="9:9">
      <c r="I12953" s="24"/>
    </row>
    <row r="12954" spans="9:9">
      <c r="I12954" s="24"/>
    </row>
    <row r="12955" spans="9:9">
      <c r="I12955" s="24"/>
    </row>
    <row r="12956" spans="9:9">
      <c r="I12956" s="24"/>
    </row>
    <row r="12957" spans="9:9">
      <c r="I12957" s="24"/>
    </row>
    <row r="12958" spans="9:9">
      <c r="I12958" s="24"/>
    </row>
    <row r="12959" spans="9:9">
      <c r="I12959" s="24"/>
    </row>
    <row r="12960" spans="9:9">
      <c r="I12960" s="24"/>
    </row>
    <row r="12961" spans="9:9">
      <c r="I12961" s="24"/>
    </row>
    <row r="12962" spans="9:9">
      <c r="I12962" s="24"/>
    </row>
    <row r="12963" spans="9:9">
      <c r="I12963" s="24"/>
    </row>
    <row r="12964" spans="9:9">
      <c r="I12964" s="24"/>
    </row>
    <row r="12965" spans="9:9">
      <c r="I12965" s="24"/>
    </row>
    <row r="12966" spans="9:9">
      <c r="I12966" s="24"/>
    </row>
    <row r="12967" spans="9:9">
      <c r="I12967" s="24"/>
    </row>
    <row r="12968" spans="9:9">
      <c r="I12968" s="24"/>
    </row>
    <row r="12969" spans="9:9">
      <c r="I12969" s="24"/>
    </row>
    <row r="12970" spans="9:9">
      <c r="I12970" s="24"/>
    </row>
    <row r="12971" spans="9:9">
      <c r="I12971" s="24"/>
    </row>
    <row r="12972" spans="9:9">
      <c r="I12972" s="24"/>
    </row>
    <row r="12973" spans="9:9">
      <c r="I12973" s="24"/>
    </row>
    <row r="12974" spans="9:9">
      <c r="I12974" s="24"/>
    </row>
    <row r="12975" spans="9:9">
      <c r="I12975" s="24"/>
    </row>
    <row r="12976" spans="9:9">
      <c r="I12976" s="24"/>
    </row>
    <row r="12977" spans="9:9">
      <c r="I12977" s="24"/>
    </row>
    <row r="12978" spans="9:9">
      <c r="I12978" s="24"/>
    </row>
    <row r="12979" spans="9:9">
      <c r="I12979" s="24"/>
    </row>
    <row r="12980" spans="9:9">
      <c r="I12980" s="24"/>
    </row>
    <row r="12981" spans="9:9">
      <c r="I12981" s="24"/>
    </row>
    <row r="12982" spans="9:9">
      <c r="I12982" s="24"/>
    </row>
    <row r="12983" spans="9:9">
      <c r="I12983" s="24"/>
    </row>
    <row r="12984" spans="9:9">
      <c r="I12984" s="24"/>
    </row>
    <row r="12985" spans="9:9">
      <c r="I12985" s="24"/>
    </row>
    <row r="12986" spans="9:9">
      <c r="I12986" s="24"/>
    </row>
    <row r="12987" spans="9:9">
      <c r="I12987" s="24"/>
    </row>
    <row r="12988" spans="9:9">
      <c r="I12988" s="24"/>
    </row>
    <row r="12989" spans="9:9">
      <c r="I12989" s="24"/>
    </row>
    <row r="12990" spans="9:9">
      <c r="I12990" s="24"/>
    </row>
    <row r="12991" spans="9:9">
      <c r="I12991" s="24"/>
    </row>
    <row r="12992" spans="9:9">
      <c r="I12992" s="24"/>
    </row>
    <row r="12993" spans="9:9">
      <c r="I12993" s="24"/>
    </row>
    <row r="12994" spans="9:9">
      <c r="I12994" s="24"/>
    </row>
    <row r="12995" spans="9:9">
      <c r="I12995" s="24"/>
    </row>
    <row r="12996" spans="9:9">
      <c r="I12996" s="24"/>
    </row>
    <row r="12997" spans="9:9">
      <c r="I12997" s="24"/>
    </row>
    <row r="12998" spans="9:9">
      <c r="I12998" s="24"/>
    </row>
    <row r="12999" spans="9:9">
      <c r="I12999" s="24"/>
    </row>
    <row r="13000" spans="9:9">
      <c r="I13000" s="24"/>
    </row>
    <row r="13001" spans="9:9">
      <c r="I13001" s="24"/>
    </row>
    <row r="13002" spans="9:9">
      <c r="I13002" s="24"/>
    </row>
    <row r="13003" spans="9:9">
      <c r="I13003" s="24"/>
    </row>
    <row r="13004" spans="9:9">
      <c r="I13004" s="24"/>
    </row>
    <row r="13005" spans="9:9">
      <c r="I13005" s="24"/>
    </row>
    <row r="13006" spans="9:9">
      <c r="I13006" s="24"/>
    </row>
    <row r="13007" spans="9:9">
      <c r="I13007" s="24"/>
    </row>
    <row r="13008" spans="9:9">
      <c r="I13008" s="24"/>
    </row>
    <row r="13009" spans="9:9">
      <c r="I13009" s="24"/>
    </row>
    <row r="13010" spans="9:9">
      <c r="I13010" s="24"/>
    </row>
    <row r="13011" spans="9:9">
      <c r="I13011" s="24"/>
    </row>
    <row r="13012" spans="9:9">
      <c r="I13012" s="24"/>
    </row>
    <row r="13013" spans="9:9">
      <c r="I13013" s="24"/>
    </row>
    <row r="13014" spans="9:9">
      <c r="I13014" s="24"/>
    </row>
    <row r="13015" spans="9:9">
      <c r="I13015" s="24"/>
    </row>
    <row r="13016" spans="9:9">
      <c r="I13016" s="24"/>
    </row>
    <row r="13017" spans="9:9">
      <c r="I13017" s="24"/>
    </row>
    <row r="13018" spans="9:9">
      <c r="I13018" s="24"/>
    </row>
    <row r="13019" spans="9:9">
      <c r="I13019" s="24"/>
    </row>
    <row r="13020" spans="9:9">
      <c r="I13020" s="24"/>
    </row>
    <row r="13021" spans="9:9">
      <c r="I13021" s="24"/>
    </row>
    <row r="13022" spans="9:9">
      <c r="I13022" s="24"/>
    </row>
    <row r="13023" spans="9:9">
      <c r="I13023" s="24"/>
    </row>
    <row r="13024" spans="9:9">
      <c r="I13024" s="24"/>
    </row>
    <row r="13025" spans="9:9">
      <c r="I13025" s="24"/>
    </row>
    <row r="13026" spans="9:9">
      <c r="I13026" s="24"/>
    </row>
    <row r="13027" spans="9:9">
      <c r="I13027" s="24"/>
    </row>
    <row r="13028" spans="9:9">
      <c r="I13028" s="24"/>
    </row>
    <row r="13029" spans="9:9">
      <c r="I13029" s="24"/>
    </row>
    <row r="13030" spans="9:9">
      <c r="I13030" s="24"/>
    </row>
    <row r="13031" spans="9:9">
      <c r="I13031" s="24"/>
    </row>
    <row r="13032" spans="9:9">
      <c r="I13032" s="24"/>
    </row>
    <row r="13033" spans="9:9">
      <c r="I13033" s="24"/>
    </row>
    <row r="13034" spans="9:9">
      <c r="I13034" s="24"/>
    </row>
    <row r="13035" spans="9:9">
      <c r="I13035" s="24"/>
    </row>
    <row r="13036" spans="9:9">
      <c r="I13036" s="24"/>
    </row>
    <row r="13037" spans="9:9">
      <c r="I13037" s="24"/>
    </row>
    <row r="13038" spans="9:9">
      <c r="I13038" s="24"/>
    </row>
    <row r="13039" spans="9:9">
      <c r="I13039" s="24"/>
    </row>
    <row r="13040" spans="9:9">
      <c r="I13040" s="24"/>
    </row>
    <row r="13041" spans="9:9">
      <c r="I13041" s="24"/>
    </row>
    <row r="13042" spans="9:9">
      <c r="I13042" s="24"/>
    </row>
    <row r="13043" spans="9:9">
      <c r="I13043" s="24"/>
    </row>
    <row r="13044" spans="9:9">
      <c r="I13044" s="24"/>
    </row>
    <row r="13045" spans="9:9">
      <c r="I13045" s="24"/>
    </row>
    <row r="13046" spans="9:9">
      <c r="I13046" s="24"/>
    </row>
    <row r="13047" spans="9:9">
      <c r="I13047" s="24"/>
    </row>
    <row r="13048" spans="9:9">
      <c r="I13048" s="24"/>
    </row>
    <row r="13049" spans="9:9">
      <c r="I13049" s="24"/>
    </row>
    <row r="13050" spans="9:9">
      <c r="I13050" s="24"/>
    </row>
    <row r="13051" spans="9:9">
      <c r="I13051" s="24"/>
    </row>
    <row r="13052" spans="9:9">
      <c r="I13052" s="24"/>
    </row>
    <row r="13053" spans="9:9">
      <c r="I13053" s="24"/>
    </row>
    <row r="13054" spans="9:9">
      <c r="I13054" s="24"/>
    </row>
    <row r="13055" spans="9:9">
      <c r="I13055" s="24"/>
    </row>
    <row r="13056" spans="9:9">
      <c r="I13056" s="24"/>
    </row>
    <row r="13057" spans="9:9">
      <c r="I13057" s="24"/>
    </row>
    <row r="13058" spans="9:9">
      <c r="I13058" s="24"/>
    </row>
    <row r="13059" spans="9:9">
      <c r="I13059" s="24"/>
    </row>
    <row r="13060" spans="9:9">
      <c r="I13060" s="24"/>
    </row>
    <row r="13061" spans="9:9">
      <c r="I13061" s="24"/>
    </row>
    <row r="13062" spans="9:9">
      <c r="I13062" s="24"/>
    </row>
    <row r="13063" spans="9:9">
      <c r="I13063" s="24"/>
    </row>
    <row r="13064" spans="9:9">
      <c r="I13064" s="24"/>
    </row>
    <row r="13065" spans="9:9">
      <c r="I13065" s="24"/>
    </row>
    <row r="13066" spans="9:9">
      <c r="I13066" s="24"/>
    </row>
    <row r="13067" spans="9:9">
      <c r="I13067" s="24"/>
    </row>
    <row r="13068" spans="9:9">
      <c r="I13068" s="24"/>
    </row>
    <row r="13069" spans="9:9">
      <c r="I13069" s="24"/>
    </row>
    <row r="13070" spans="9:9">
      <c r="I13070" s="24"/>
    </row>
    <row r="13071" spans="9:9">
      <c r="I13071" s="24"/>
    </row>
    <row r="13072" spans="9:9">
      <c r="I13072" s="24"/>
    </row>
    <row r="13073" spans="9:9">
      <c r="I13073" s="24"/>
    </row>
    <row r="13074" spans="9:9">
      <c r="I13074" s="24"/>
    </row>
    <row r="13075" spans="9:9">
      <c r="I13075" s="24"/>
    </row>
    <row r="13076" spans="9:9">
      <c r="I13076" s="24"/>
    </row>
    <row r="13077" spans="9:9">
      <c r="I13077" s="24"/>
    </row>
    <row r="13078" spans="9:9">
      <c r="I13078" s="24"/>
    </row>
    <row r="13079" spans="9:9">
      <c r="I13079" s="24"/>
    </row>
    <row r="13080" spans="9:9">
      <c r="I13080" s="24"/>
    </row>
    <row r="13081" spans="9:9">
      <c r="I13081" s="24"/>
    </row>
    <row r="13082" spans="9:9">
      <c r="I13082" s="24"/>
    </row>
    <row r="13083" spans="9:9">
      <c r="I13083" s="24"/>
    </row>
    <row r="13084" spans="9:9">
      <c r="I13084" s="24"/>
    </row>
    <row r="13085" spans="9:9">
      <c r="I13085" s="24"/>
    </row>
    <row r="13086" spans="9:9">
      <c r="I13086" s="24"/>
    </row>
    <row r="13087" spans="9:9">
      <c r="I13087" s="24"/>
    </row>
    <row r="13088" spans="9:9">
      <c r="I13088" s="24"/>
    </row>
    <row r="13089" spans="9:9">
      <c r="I13089" s="24"/>
    </row>
    <row r="13090" spans="9:9">
      <c r="I13090" s="24"/>
    </row>
    <row r="13091" spans="9:9">
      <c r="I13091" s="24"/>
    </row>
    <row r="13092" spans="9:9">
      <c r="I13092" s="24"/>
    </row>
    <row r="13093" spans="9:9">
      <c r="I13093" s="24"/>
    </row>
    <row r="13094" spans="9:9">
      <c r="I13094" s="24"/>
    </row>
    <row r="13095" spans="9:9">
      <c r="I13095" s="24"/>
    </row>
    <row r="13096" spans="9:9">
      <c r="I13096" s="24"/>
    </row>
    <row r="13097" spans="9:9">
      <c r="I13097" s="24"/>
    </row>
    <row r="13098" spans="9:9">
      <c r="I13098" s="24"/>
    </row>
    <row r="13099" spans="9:9">
      <c r="I13099" s="24"/>
    </row>
    <row r="13100" spans="9:9">
      <c r="I13100" s="24"/>
    </row>
    <row r="13101" spans="9:9">
      <c r="I13101" s="24"/>
    </row>
    <row r="13102" spans="9:9">
      <c r="I13102" s="24"/>
    </row>
    <row r="13103" spans="9:9">
      <c r="I13103" s="24"/>
    </row>
    <row r="13104" spans="9:9">
      <c r="I13104" s="24"/>
    </row>
    <row r="13105" spans="9:9">
      <c r="I13105" s="24"/>
    </row>
    <row r="13106" spans="9:9">
      <c r="I13106" s="24"/>
    </row>
    <row r="13107" spans="9:9">
      <c r="I13107" s="24"/>
    </row>
    <row r="13108" spans="9:9">
      <c r="I13108" s="24"/>
    </row>
    <row r="13109" spans="9:9">
      <c r="I13109" s="24"/>
    </row>
    <row r="13110" spans="9:9">
      <c r="I13110" s="24"/>
    </row>
    <row r="13111" spans="9:9">
      <c r="I13111" s="24"/>
    </row>
    <row r="13112" spans="9:9">
      <c r="I13112" s="24"/>
    </row>
    <row r="13113" spans="9:9">
      <c r="I13113" s="24"/>
    </row>
    <row r="13114" spans="9:9">
      <c r="I13114" s="24"/>
    </row>
    <row r="13115" spans="9:9">
      <c r="I13115" s="24"/>
    </row>
    <row r="13116" spans="9:9">
      <c r="I13116" s="24"/>
    </row>
    <row r="13117" spans="9:9">
      <c r="I13117" s="24"/>
    </row>
    <row r="13118" spans="9:9">
      <c r="I13118" s="24"/>
    </row>
    <row r="13119" spans="9:9">
      <c r="I13119" s="24"/>
    </row>
    <row r="13120" spans="9:9">
      <c r="I13120" s="24"/>
    </row>
    <row r="13121" spans="9:9">
      <c r="I13121" s="24"/>
    </row>
    <row r="13122" spans="9:9">
      <c r="I13122" s="24"/>
    </row>
    <row r="13123" spans="9:9">
      <c r="I13123" s="24"/>
    </row>
    <row r="13124" spans="9:9">
      <c r="I13124" s="24"/>
    </row>
    <row r="13125" spans="9:9">
      <c r="I13125" s="24"/>
    </row>
    <row r="13126" spans="9:9">
      <c r="I13126" s="24"/>
    </row>
    <row r="13127" spans="9:9">
      <c r="I13127" s="24"/>
    </row>
    <row r="13128" spans="9:9">
      <c r="I13128" s="24"/>
    </row>
    <row r="13129" spans="9:9">
      <c r="I13129" s="24"/>
    </row>
    <row r="13130" spans="9:9">
      <c r="I13130" s="24"/>
    </row>
    <row r="13131" spans="9:9">
      <c r="I13131" s="24"/>
    </row>
    <row r="13132" spans="9:9">
      <c r="I13132" s="24"/>
    </row>
    <row r="13133" spans="9:9">
      <c r="I13133" s="24"/>
    </row>
    <row r="13134" spans="9:9">
      <c r="I13134" s="24"/>
    </row>
    <row r="13135" spans="9:9">
      <c r="I13135" s="24"/>
    </row>
    <row r="13136" spans="9:9">
      <c r="I13136" s="24"/>
    </row>
    <row r="13137" spans="9:9">
      <c r="I13137" s="24"/>
    </row>
    <row r="13138" spans="9:9">
      <c r="I13138" s="24"/>
    </row>
    <row r="13139" spans="9:9">
      <c r="I13139" s="24"/>
    </row>
    <row r="13140" spans="9:9">
      <c r="I13140" s="24"/>
    </row>
    <row r="13141" spans="9:9">
      <c r="I13141" s="24"/>
    </row>
    <row r="13142" spans="9:9">
      <c r="I13142" s="24"/>
    </row>
    <row r="13143" spans="9:9">
      <c r="I13143" s="24"/>
    </row>
    <row r="13144" spans="9:9">
      <c r="I13144" s="24"/>
    </row>
    <row r="13145" spans="9:9">
      <c r="I13145" s="24"/>
    </row>
    <row r="13146" spans="9:9">
      <c r="I13146" s="24"/>
    </row>
    <row r="13147" spans="9:9">
      <c r="I13147" s="24"/>
    </row>
    <row r="13148" spans="9:9">
      <c r="I13148" s="24"/>
    </row>
    <row r="13149" spans="9:9">
      <c r="I13149" s="24"/>
    </row>
    <row r="13150" spans="9:9">
      <c r="I13150" s="24"/>
    </row>
    <row r="13151" spans="9:9">
      <c r="I13151" s="24"/>
    </row>
    <row r="13152" spans="9:9">
      <c r="I13152" s="24"/>
    </row>
    <row r="13153" spans="9:9">
      <c r="I13153" s="24"/>
    </row>
    <row r="13154" spans="9:9">
      <c r="I13154" s="24"/>
    </row>
    <row r="13155" spans="9:9">
      <c r="I13155" s="24"/>
    </row>
    <row r="13156" spans="9:9">
      <c r="I13156" s="24"/>
    </row>
    <row r="13157" spans="9:9">
      <c r="I13157" s="24"/>
    </row>
    <row r="13158" spans="9:9">
      <c r="I13158" s="24"/>
    </row>
    <row r="13159" spans="9:9">
      <c r="I13159" s="24"/>
    </row>
    <row r="13160" spans="9:9">
      <c r="I13160" s="24"/>
    </row>
    <row r="13161" spans="9:9">
      <c r="I13161" s="24"/>
    </row>
    <row r="13162" spans="9:9">
      <c r="I13162" s="24"/>
    </row>
    <row r="13163" spans="9:9">
      <c r="I13163" s="24"/>
    </row>
    <row r="13164" spans="9:9">
      <c r="I13164" s="24"/>
    </row>
    <row r="13165" spans="9:9">
      <c r="I13165" s="24"/>
    </row>
    <row r="13166" spans="9:9">
      <c r="I13166" s="24"/>
    </row>
    <row r="13167" spans="9:9">
      <c r="I13167" s="24"/>
    </row>
    <row r="13168" spans="9:9">
      <c r="I13168" s="24"/>
    </row>
    <row r="13169" spans="9:9">
      <c r="I13169" s="24"/>
    </row>
    <row r="13170" spans="9:9">
      <c r="I13170" s="24"/>
    </row>
    <row r="13171" spans="9:9">
      <c r="I13171" s="24"/>
    </row>
    <row r="13172" spans="9:9">
      <c r="I13172" s="24"/>
    </row>
    <row r="13173" spans="9:9">
      <c r="I13173" s="24"/>
    </row>
    <row r="13174" spans="9:9">
      <c r="I13174" s="24"/>
    </row>
    <row r="13175" spans="9:9">
      <c r="I13175" s="24"/>
    </row>
    <row r="13176" spans="9:9">
      <c r="I13176" s="24"/>
    </row>
    <row r="13177" spans="9:9">
      <c r="I13177" s="24"/>
    </row>
    <row r="13178" spans="9:9">
      <c r="I13178" s="24"/>
    </row>
    <row r="13179" spans="9:9">
      <c r="I13179" s="24"/>
    </row>
    <row r="13180" spans="9:9">
      <c r="I13180" s="24"/>
    </row>
    <row r="13181" spans="9:9">
      <c r="I13181" s="24"/>
    </row>
    <row r="13182" spans="9:9">
      <c r="I13182" s="24"/>
    </row>
    <row r="13183" spans="9:9">
      <c r="I13183" s="24"/>
    </row>
    <row r="13184" spans="9:9">
      <c r="I13184" s="24"/>
    </row>
    <row r="13185" spans="9:9">
      <c r="I13185" s="24"/>
    </row>
    <row r="13186" spans="9:9">
      <c r="I13186" s="24"/>
    </row>
    <row r="13187" spans="9:9">
      <c r="I13187" s="24"/>
    </row>
    <row r="13188" spans="9:9">
      <c r="I13188" s="24"/>
    </row>
    <row r="13189" spans="9:9">
      <c r="I13189" s="24"/>
    </row>
    <row r="13190" spans="9:9">
      <c r="I13190" s="24"/>
    </row>
    <row r="13191" spans="9:9">
      <c r="I13191" s="24"/>
    </row>
    <row r="13192" spans="9:9">
      <c r="I13192" s="24"/>
    </row>
    <row r="13193" spans="9:9">
      <c r="I13193" s="24"/>
    </row>
    <row r="13194" spans="9:9">
      <c r="I13194" s="24"/>
    </row>
    <row r="13195" spans="9:9">
      <c r="I13195" s="24"/>
    </row>
    <row r="13196" spans="9:9">
      <c r="I13196" s="24"/>
    </row>
    <row r="13197" spans="9:9">
      <c r="I13197" s="24"/>
    </row>
    <row r="13198" spans="9:9">
      <c r="I13198" s="24"/>
    </row>
    <row r="13199" spans="9:9">
      <c r="I13199" s="24"/>
    </row>
    <row r="13200" spans="9:9">
      <c r="I13200" s="24"/>
    </row>
    <row r="13201" spans="9:9">
      <c r="I13201" s="24"/>
    </row>
    <row r="13202" spans="9:9">
      <c r="I13202" s="24"/>
    </row>
    <row r="13203" spans="9:9">
      <c r="I13203" s="24"/>
    </row>
    <row r="13204" spans="9:9">
      <c r="I13204" s="24"/>
    </row>
    <row r="13205" spans="9:9">
      <c r="I13205" s="24"/>
    </row>
    <row r="13206" spans="9:9">
      <c r="I13206" s="24"/>
    </row>
    <row r="13207" spans="9:9">
      <c r="I13207" s="24"/>
    </row>
    <row r="13208" spans="9:9">
      <c r="I13208" s="24"/>
    </row>
    <row r="13209" spans="9:9">
      <c r="I13209" s="24"/>
    </row>
    <row r="13210" spans="9:9">
      <c r="I13210" s="24"/>
    </row>
    <row r="13211" spans="9:9">
      <c r="I13211" s="24"/>
    </row>
    <row r="13212" spans="9:9">
      <c r="I13212" s="24"/>
    </row>
    <row r="13213" spans="9:9">
      <c r="I13213" s="24"/>
    </row>
    <row r="13214" spans="9:9">
      <c r="I13214" s="24"/>
    </row>
    <row r="13215" spans="9:9">
      <c r="I13215" s="24"/>
    </row>
    <row r="13216" spans="9:9">
      <c r="I13216" s="24"/>
    </row>
    <row r="13217" spans="9:9">
      <c r="I13217" s="24"/>
    </row>
    <row r="13218" spans="9:9">
      <c r="I13218" s="24"/>
    </row>
    <row r="13219" spans="9:9">
      <c r="I13219" s="24"/>
    </row>
    <row r="13220" spans="9:9">
      <c r="I13220" s="24"/>
    </row>
    <row r="13221" spans="9:9">
      <c r="I13221" s="24"/>
    </row>
    <row r="13222" spans="9:9">
      <c r="I13222" s="24"/>
    </row>
    <row r="13223" spans="9:9">
      <c r="I13223" s="24"/>
    </row>
    <row r="13224" spans="9:9">
      <c r="I13224" s="24"/>
    </row>
    <row r="13225" spans="9:9">
      <c r="I13225" s="24"/>
    </row>
    <row r="13226" spans="9:9">
      <c r="I13226" s="24"/>
    </row>
    <row r="13227" spans="9:9">
      <c r="I13227" s="24"/>
    </row>
    <row r="13228" spans="9:9">
      <c r="I13228" s="24"/>
    </row>
    <row r="13229" spans="9:9">
      <c r="I13229" s="24"/>
    </row>
    <row r="13230" spans="9:9">
      <c r="I13230" s="24"/>
    </row>
    <row r="13231" spans="9:9">
      <c r="I13231" s="24"/>
    </row>
    <row r="13232" spans="9:9">
      <c r="I13232" s="24"/>
    </row>
    <row r="13233" spans="9:9">
      <c r="I13233" s="24"/>
    </row>
    <row r="13234" spans="9:9">
      <c r="I13234" s="24"/>
    </row>
    <row r="13235" spans="9:9">
      <c r="I13235" s="24"/>
    </row>
    <row r="13236" spans="9:9">
      <c r="I13236" s="24"/>
    </row>
    <row r="13237" spans="9:9">
      <c r="I13237" s="24"/>
    </row>
    <row r="13238" spans="9:9">
      <c r="I13238" s="24"/>
    </row>
    <row r="13239" spans="9:9">
      <c r="I13239" s="24"/>
    </row>
    <row r="13240" spans="9:9">
      <c r="I13240" s="24"/>
    </row>
    <row r="13241" spans="9:9">
      <c r="I13241" s="24"/>
    </row>
    <row r="13242" spans="9:9">
      <c r="I13242" s="24"/>
    </row>
    <row r="13243" spans="9:9">
      <c r="I13243" s="24"/>
    </row>
    <row r="13244" spans="9:9">
      <c r="I13244" s="24"/>
    </row>
    <row r="13245" spans="9:9">
      <c r="I13245" s="24"/>
    </row>
    <row r="13246" spans="9:9">
      <c r="I13246" s="24"/>
    </row>
    <row r="13247" spans="9:9">
      <c r="I13247" s="24"/>
    </row>
    <row r="13248" spans="9:9">
      <c r="I13248" s="24"/>
    </row>
    <row r="13249" spans="9:9">
      <c r="I13249" s="24"/>
    </row>
    <row r="13250" spans="9:9">
      <c r="I13250" s="24"/>
    </row>
    <row r="13251" spans="9:9">
      <c r="I13251" s="24"/>
    </row>
    <row r="13252" spans="9:9">
      <c r="I13252" s="24"/>
    </row>
    <row r="13253" spans="9:9">
      <c r="I13253" s="24"/>
    </row>
    <row r="13254" spans="9:9">
      <c r="I13254" s="24"/>
    </row>
    <row r="13255" spans="9:9">
      <c r="I13255" s="24"/>
    </row>
    <row r="13256" spans="9:9">
      <c r="I13256" s="24"/>
    </row>
    <row r="13257" spans="9:9">
      <c r="I13257" s="24"/>
    </row>
    <row r="13258" spans="9:9">
      <c r="I13258" s="24"/>
    </row>
    <row r="13259" spans="9:9">
      <c r="I13259" s="24"/>
    </row>
    <row r="13260" spans="9:9">
      <c r="I13260" s="24"/>
    </row>
    <row r="13261" spans="9:9">
      <c r="I13261" s="24"/>
    </row>
    <row r="13262" spans="9:9">
      <c r="I13262" s="24"/>
    </row>
    <row r="13263" spans="9:9">
      <c r="I13263" s="24"/>
    </row>
    <row r="13264" spans="9:9">
      <c r="I13264" s="24"/>
    </row>
    <row r="13265" spans="9:9">
      <c r="I13265" s="24"/>
    </row>
    <row r="13266" spans="9:9">
      <c r="I13266" s="24"/>
    </row>
    <row r="13267" spans="9:9">
      <c r="I13267" s="24"/>
    </row>
    <row r="13268" spans="9:9">
      <c r="I13268" s="24"/>
    </row>
    <row r="13269" spans="9:9">
      <c r="I13269" s="24"/>
    </row>
    <row r="13270" spans="9:9">
      <c r="I13270" s="24"/>
    </row>
    <row r="13271" spans="9:9">
      <c r="I13271" s="24"/>
    </row>
    <row r="13272" spans="9:9">
      <c r="I13272" s="24"/>
    </row>
    <row r="13273" spans="9:9">
      <c r="I13273" s="24"/>
    </row>
    <row r="13274" spans="9:9">
      <c r="I13274" s="24"/>
    </row>
    <row r="13275" spans="9:9">
      <c r="I13275" s="24"/>
    </row>
    <row r="13276" spans="9:9">
      <c r="I13276" s="24"/>
    </row>
    <row r="13277" spans="9:9">
      <c r="I13277" s="24"/>
    </row>
    <row r="13278" spans="9:9">
      <c r="I13278" s="24"/>
    </row>
    <row r="13279" spans="9:9">
      <c r="I13279" s="24"/>
    </row>
    <row r="13280" spans="9:9">
      <c r="I13280" s="24"/>
    </row>
    <row r="13281" spans="9:9">
      <c r="I13281" s="24"/>
    </row>
    <row r="13282" spans="9:9">
      <c r="I13282" s="24"/>
    </row>
    <row r="13283" spans="9:9">
      <c r="I13283" s="24"/>
    </row>
    <row r="13284" spans="9:9">
      <c r="I13284" s="24"/>
    </row>
    <row r="13285" spans="9:9">
      <c r="I13285" s="24"/>
    </row>
    <row r="13286" spans="9:9">
      <c r="I13286" s="24"/>
    </row>
    <row r="13287" spans="9:9">
      <c r="I13287" s="24"/>
    </row>
    <row r="13288" spans="9:9">
      <c r="I13288" s="24"/>
    </row>
    <row r="13289" spans="9:9">
      <c r="I13289" s="24"/>
    </row>
    <row r="13290" spans="9:9">
      <c r="I13290" s="24"/>
    </row>
    <row r="13291" spans="9:9">
      <c r="I13291" s="24"/>
    </row>
    <row r="13292" spans="9:9">
      <c r="I13292" s="24"/>
    </row>
    <row r="13293" spans="9:9">
      <c r="I13293" s="24"/>
    </row>
    <row r="13294" spans="9:9">
      <c r="I13294" s="24"/>
    </row>
    <row r="13295" spans="9:9">
      <c r="I13295" s="24"/>
    </row>
    <row r="13296" spans="9:9">
      <c r="I13296" s="24"/>
    </row>
    <row r="13297" spans="9:9">
      <c r="I13297" s="24"/>
    </row>
    <row r="13298" spans="9:9">
      <c r="I13298" s="24"/>
    </row>
    <row r="13299" spans="9:9">
      <c r="I13299" s="24"/>
    </row>
    <row r="13300" spans="9:9">
      <c r="I13300" s="24"/>
    </row>
    <row r="13301" spans="9:9">
      <c r="I13301" s="24"/>
    </row>
    <row r="13302" spans="9:9">
      <c r="I13302" s="24"/>
    </row>
    <row r="13303" spans="9:9">
      <c r="I13303" s="24"/>
    </row>
    <row r="13304" spans="9:9">
      <c r="I13304" s="24"/>
    </row>
    <row r="13305" spans="9:9">
      <c r="I13305" s="24"/>
    </row>
    <row r="13306" spans="9:9">
      <c r="I13306" s="24"/>
    </row>
    <row r="13307" spans="9:9">
      <c r="I13307" s="24"/>
    </row>
    <row r="13308" spans="9:9">
      <c r="I13308" s="24"/>
    </row>
    <row r="13309" spans="9:9">
      <c r="I13309" s="24"/>
    </row>
    <row r="13310" spans="9:9">
      <c r="I13310" s="24"/>
    </row>
    <row r="13311" spans="9:9">
      <c r="I13311" s="24"/>
    </row>
    <row r="13312" spans="9:9">
      <c r="I13312" s="24"/>
    </row>
    <row r="13313" spans="9:9">
      <c r="I13313" s="24"/>
    </row>
    <row r="13314" spans="9:9">
      <c r="I13314" s="24"/>
    </row>
    <row r="13315" spans="9:9">
      <c r="I13315" s="24"/>
    </row>
    <row r="13316" spans="9:9">
      <c r="I13316" s="24"/>
    </row>
    <row r="13317" spans="9:9">
      <c r="I13317" s="24"/>
    </row>
    <row r="13318" spans="9:9">
      <c r="I13318" s="24"/>
    </row>
    <row r="13319" spans="9:9">
      <c r="I13319" s="24"/>
    </row>
    <row r="13320" spans="9:9">
      <c r="I13320" s="24"/>
    </row>
    <row r="13321" spans="9:9">
      <c r="I13321" s="24"/>
    </row>
    <row r="13322" spans="9:9">
      <c r="I13322" s="24"/>
    </row>
    <row r="13323" spans="9:9">
      <c r="I13323" s="24"/>
    </row>
    <row r="13324" spans="9:9">
      <c r="I13324" s="24"/>
    </row>
    <row r="13325" spans="9:9">
      <c r="I13325" s="24"/>
    </row>
    <row r="13326" spans="9:9">
      <c r="I13326" s="24"/>
    </row>
    <row r="13327" spans="9:9">
      <c r="I13327" s="24"/>
    </row>
    <row r="13328" spans="9:9">
      <c r="I13328" s="24"/>
    </row>
    <row r="13329" spans="9:9">
      <c r="I13329" s="24"/>
    </row>
    <row r="13330" spans="9:9">
      <c r="I13330" s="24"/>
    </row>
    <row r="13331" spans="9:9">
      <c r="I13331" s="24"/>
    </row>
    <row r="13332" spans="9:9">
      <c r="I13332" s="24"/>
    </row>
    <row r="13333" spans="9:9">
      <c r="I13333" s="24"/>
    </row>
    <row r="13334" spans="9:9">
      <c r="I13334" s="24"/>
    </row>
    <row r="13335" spans="9:9">
      <c r="I13335" s="24"/>
    </row>
    <row r="13336" spans="9:9">
      <c r="I13336" s="24"/>
    </row>
    <row r="13337" spans="9:9">
      <c r="I13337" s="24"/>
    </row>
    <row r="13338" spans="9:9">
      <c r="I13338" s="24"/>
    </row>
    <row r="13339" spans="9:9">
      <c r="I13339" s="24"/>
    </row>
    <row r="13340" spans="9:9">
      <c r="I13340" s="24"/>
    </row>
    <row r="13341" spans="9:9">
      <c r="I13341" s="24"/>
    </row>
    <row r="13342" spans="9:9">
      <c r="I13342" s="24"/>
    </row>
    <row r="13343" spans="9:9">
      <c r="I13343" s="24"/>
    </row>
    <row r="13344" spans="9:9">
      <c r="I13344" s="24"/>
    </row>
    <row r="13345" spans="9:9">
      <c r="I13345" s="24"/>
    </row>
    <row r="13346" spans="9:9">
      <c r="I13346" s="24"/>
    </row>
    <row r="13347" spans="9:9">
      <c r="I13347" s="24"/>
    </row>
    <row r="13348" spans="9:9">
      <c r="I13348" s="24"/>
    </row>
    <row r="13349" spans="9:9">
      <c r="I13349" s="24"/>
    </row>
    <row r="13350" spans="9:9">
      <c r="I13350" s="24"/>
    </row>
    <row r="13351" spans="9:9">
      <c r="I13351" s="24"/>
    </row>
    <row r="13352" spans="9:9">
      <c r="I13352" s="24"/>
    </row>
    <row r="13353" spans="9:9">
      <c r="I13353" s="24"/>
    </row>
    <row r="13354" spans="9:9">
      <c r="I13354" s="24"/>
    </row>
    <row r="13355" spans="9:9">
      <c r="I13355" s="24"/>
    </row>
    <row r="13356" spans="9:9">
      <c r="I13356" s="24"/>
    </row>
    <row r="13357" spans="9:9">
      <c r="I13357" s="24"/>
    </row>
    <row r="13358" spans="9:9">
      <c r="I13358" s="24"/>
    </row>
    <row r="13359" spans="9:9">
      <c r="I13359" s="24"/>
    </row>
    <row r="13360" spans="9:9">
      <c r="I13360" s="24"/>
    </row>
    <row r="13361" spans="9:9">
      <c r="I13361" s="24"/>
    </row>
    <row r="13362" spans="9:9">
      <c r="I13362" s="24"/>
    </row>
    <row r="13363" spans="9:9">
      <c r="I13363" s="24"/>
    </row>
    <row r="13364" spans="9:9">
      <c r="I13364" s="24"/>
    </row>
    <row r="13365" spans="9:9">
      <c r="I13365" s="24"/>
    </row>
    <row r="13366" spans="9:9">
      <c r="I13366" s="24"/>
    </row>
    <row r="13367" spans="9:9">
      <c r="I13367" s="24"/>
    </row>
    <row r="13368" spans="9:9">
      <c r="I13368" s="24"/>
    </row>
    <row r="13369" spans="9:9">
      <c r="I13369" s="24"/>
    </row>
    <row r="13370" spans="9:9">
      <c r="I13370" s="24"/>
    </row>
    <row r="13371" spans="9:9">
      <c r="I13371" s="24"/>
    </row>
    <row r="13372" spans="9:9">
      <c r="I13372" s="24"/>
    </row>
    <row r="13373" spans="9:9">
      <c r="I13373" s="24"/>
    </row>
    <row r="13374" spans="9:9">
      <c r="I13374" s="24"/>
    </row>
    <row r="13375" spans="9:9">
      <c r="I13375" s="24"/>
    </row>
    <row r="13376" spans="9:9">
      <c r="I13376" s="24"/>
    </row>
    <row r="13377" spans="9:9">
      <c r="I13377" s="24"/>
    </row>
    <row r="13378" spans="9:9">
      <c r="I13378" s="24"/>
    </row>
    <row r="13379" spans="9:9">
      <c r="I13379" s="24"/>
    </row>
    <row r="13380" spans="9:9">
      <c r="I13380" s="24"/>
    </row>
    <row r="13381" spans="9:9">
      <c r="I13381" s="24"/>
    </row>
    <row r="13382" spans="9:9">
      <c r="I13382" s="24"/>
    </row>
    <row r="13383" spans="9:9">
      <c r="I13383" s="24"/>
    </row>
    <row r="13384" spans="9:9">
      <c r="I13384" s="24"/>
    </row>
    <row r="13385" spans="9:9">
      <c r="I13385" s="24"/>
    </row>
    <row r="13386" spans="9:9">
      <c r="I13386" s="24"/>
    </row>
    <row r="13387" spans="9:9">
      <c r="I13387" s="24"/>
    </row>
    <row r="13388" spans="9:9">
      <c r="I13388" s="24"/>
    </row>
    <row r="13389" spans="9:9">
      <c r="I13389" s="24"/>
    </row>
    <row r="13390" spans="9:9">
      <c r="I13390" s="24"/>
    </row>
    <row r="13391" spans="9:9">
      <c r="I13391" s="24"/>
    </row>
    <row r="13392" spans="9:9">
      <c r="I13392" s="24"/>
    </row>
    <row r="13393" spans="9:9">
      <c r="I13393" s="24"/>
    </row>
    <row r="13394" spans="9:9">
      <c r="I13394" s="24"/>
    </row>
    <row r="13395" spans="9:9">
      <c r="I13395" s="24"/>
    </row>
    <row r="13396" spans="9:9">
      <c r="I13396" s="24"/>
    </row>
    <row r="13397" spans="9:9">
      <c r="I13397" s="24"/>
    </row>
    <row r="13398" spans="9:9">
      <c r="I13398" s="24"/>
    </row>
    <row r="13399" spans="9:9">
      <c r="I13399" s="24"/>
    </row>
    <row r="13400" spans="9:9">
      <c r="I13400" s="24"/>
    </row>
    <row r="13401" spans="9:9">
      <c r="I13401" s="24"/>
    </row>
    <row r="13402" spans="9:9">
      <c r="I13402" s="24"/>
    </row>
    <row r="13403" spans="9:9">
      <c r="I13403" s="24"/>
    </row>
    <row r="13404" spans="9:9">
      <c r="I13404" s="24"/>
    </row>
    <row r="13405" spans="9:9">
      <c r="I13405" s="24"/>
    </row>
    <row r="13406" spans="9:9">
      <c r="I13406" s="24"/>
    </row>
    <row r="13407" spans="9:9">
      <c r="I13407" s="24"/>
    </row>
    <row r="13408" spans="9:9">
      <c r="I13408" s="24"/>
    </row>
    <row r="13409" spans="9:9">
      <c r="I13409" s="24"/>
    </row>
    <row r="13410" spans="9:9">
      <c r="I13410" s="24"/>
    </row>
    <row r="13411" spans="9:9">
      <c r="I13411" s="24"/>
    </row>
    <row r="13412" spans="9:9">
      <c r="I13412" s="24"/>
    </row>
    <row r="13413" spans="9:9">
      <c r="I13413" s="24"/>
    </row>
    <row r="13414" spans="9:9">
      <c r="I13414" s="24"/>
    </row>
    <row r="13415" spans="9:9">
      <c r="I13415" s="24"/>
    </row>
    <row r="13416" spans="9:9">
      <c r="I13416" s="24"/>
    </row>
    <row r="13417" spans="9:9">
      <c r="I13417" s="24"/>
    </row>
    <row r="13418" spans="9:9">
      <c r="I13418" s="24"/>
    </row>
    <row r="13419" spans="9:9">
      <c r="I13419" s="24"/>
    </row>
    <row r="13420" spans="9:9">
      <c r="I13420" s="24"/>
    </row>
    <row r="13421" spans="9:9">
      <c r="I13421" s="24"/>
    </row>
    <row r="13422" spans="9:9">
      <c r="I13422" s="24"/>
    </row>
    <row r="13423" spans="9:9">
      <c r="I13423" s="24"/>
    </row>
    <row r="13424" spans="9:9">
      <c r="I13424" s="24"/>
    </row>
    <row r="13425" spans="9:9">
      <c r="I13425" s="24"/>
    </row>
    <row r="13426" spans="9:9">
      <c r="I13426" s="24"/>
    </row>
    <row r="13427" spans="9:9">
      <c r="I13427" s="24"/>
    </row>
    <row r="13428" spans="9:9">
      <c r="I13428" s="24"/>
    </row>
    <row r="13429" spans="9:9">
      <c r="I13429" s="24"/>
    </row>
    <row r="13430" spans="9:9">
      <c r="I13430" s="24"/>
    </row>
    <row r="13431" spans="9:9">
      <c r="I13431" s="24"/>
    </row>
    <row r="13432" spans="9:9">
      <c r="I13432" s="24"/>
    </row>
    <row r="13433" spans="9:9">
      <c r="I13433" s="24"/>
    </row>
    <row r="13434" spans="9:9">
      <c r="I13434" s="24"/>
    </row>
    <row r="13435" spans="9:9">
      <c r="I13435" s="24"/>
    </row>
    <row r="13436" spans="9:9">
      <c r="I13436" s="24"/>
    </row>
    <row r="13437" spans="9:9">
      <c r="I13437" s="24"/>
    </row>
    <row r="13438" spans="9:9">
      <c r="I13438" s="24"/>
    </row>
    <row r="13439" spans="9:9">
      <c r="I13439" s="24"/>
    </row>
    <row r="13440" spans="9:9">
      <c r="I13440" s="24"/>
    </row>
    <row r="13441" spans="9:9">
      <c r="I13441" s="24"/>
    </row>
    <row r="13442" spans="9:9">
      <c r="I13442" s="24"/>
    </row>
    <row r="13443" spans="9:9">
      <c r="I13443" s="24"/>
    </row>
    <row r="13444" spans="9:9">
      <c r="I13444" s="24"/>
    </row>
    <row r="13445" spans="9:9">
      <c r="I13445" s="24"/>
    </row>
    <row r="13446" spans="9:9">
      <c r="I13446" s="24"/>
    </row>
    <row r="13447" spans="9:9">
      <c r="I13447" s="24"/>
    </row>
    <row r="13448" spans="9:9">
      <c r="I13448" s="24"/>
    </row>
    <row r="13449" spans="9:9">
      <c r="I13449" s="24"/>
    </row>
    <row r="13450" spans="9:9">
      <c r="I13450" s="24"/>
    </row>
    <row r="13451" spans="9:9">
      <c r="I13451" s="24"/>
    </row>
    <row r="13452" spans="9:9">
      <c r="I13452" s="24"/>
    </row>
    <row r="13453" spans="9:9">
      <c r="I13453" s="24"/>
    </row>
    <row r="13454" spans="9:9">
      <c r="I13454" s="24"/>
    </row>
    <row r="13455" spans="9:9">
      <c r="I13455" s="24"/>
    </row>
    <row r="13456" spans="9:9">
      <c r="I13456" s="24"/>
    </row>
    <row r="13457" spans="9:9">
      <c r="I13457" s="24"/>
    </row>
    <row r="13458" spans="9:9">
      <c r="I13458" s="24"/>
    </row>
    <row r="13459" spans="9:9">
      <c r="I13459" s="24"/>
    </row>
    <row r="13460" spans="9:9">
      <c r="I13460" s="24"/>
    </row>
    <row r="13461" spans="9:9">
      <c r="I13461" s="24"/>
    </row>
    <row r="13462" spans="9:9">
      <c r="I13462" s="24"/>
    </row>
    <row r="13463" spans="9:9">
      <c r="I13463" s="24"/>
    </row>
    <row r="13464" spans="9:9">
      <c r="I13464" s="24"/>
    </row>
    <row r="13465" spans="9:9">
      <c r="I13465" s="24"/>
    </row>
    <row r="13466" spans="9:9">
      <c r="I13466" s="24"/>
    </row>
    <row r="13467" spans="9:9">
      <c r="I13467" s="24"/>
    </row>
    <row r="13468" spans="9:9">
      <c r="I13468" s="24"/>
    </row>
    <row r="13469" spans="9:9">
      <c r="I13469" s="24"/>
    </row>
    <row r="13470" spans="9:9">
      <c r="I13470" s="24"/>
    </row>
    <row r="13471" spans="9:9">
      <c r="I13471" s="24"/>
    </row>
    <row r="13472" spans="9:9">
      <c r="I13472" s="24"/>
    </row>
    <row r="13473" spans="9:9">
      <c r="I13473" s="24"/>
    </row>
    <row r="13474" spans="9:9">
      <c r="I13474" s="24"/>
    </row>
    <row r="13475" spans="9:9">
      <c r="I13475" s="24"/>
    </row>
    <row r="13476" spans="9:9">
      <c r="I13476" s="24"/>
    </row>
    <row r="13477" spans="9:9">
      <c r="I13477" s="24"/>
    </row>
    <row r="13478" spans="9:9">
      <c r="I13478" s="24"/>
    </row>
    <row r="13479" spans="9:9">
      <c r="I13479" s="24"/>
    </row>
    <row r="13480" spans="9:9">
      <c r="I13480" s="24"/>
    </row>
    <row r="13481" spans="9:9">
      <c r="I13481" s="24"/>
    </row>
    <row r="13482" spans="9:9">
      <c r="I13482" s="24"/>
    </row>
    <row r="13483" spans="9:9">
      <c r="I13483" s="24"/>
    </row>
    <row r="13484" spans="9:9">
      <c r="I13484" s="24"/>
    </row>
    <row r="13485" spans="9:9">
      <c r="I13485" s="24"/>
    </row>
    <row r="13486" spans="9:9">
      <c r="I13486" s="24"/>
    </row>
    <row r="13487" spans="9:9">
      <c r="I13487" s="24"/>
    </row>
    <row r="13488" spans="9:9">
      <c r="I13488" s="24"/>
    </row>
    <row r="13489" spans="9:9">
      <c r="I13489" s="24"/>
    </row>
    <row r="13490" spans="9:9">
      <c r="I13490" s="24"/>
    </row>
    <row r="13491" spans="9:9">
      <c r="I13491" s="24"/>
    </row>
    <row r="13492" spans="9:9">
      <c r="I13492" s="24"/>
    </row>
    <row r="13493" spans="9:9">
      <c r="I13493" s="24"/>
    </row>
    <row r="13494" spans="9:9">
      <c r="I13494" s="24"/>
    </row>
    <row r="13495" spans="9:9">
      <c r="I13495" s="24"/>
    </row>
    <row r="13496" spans="9:9">
      <c r="I13496" s="24"/>
    </row>
    <row r="13497" spans="9:9">
      <c r="I13497" s="24"/>
    </row>
    <row r="13498" spans="9:9">
      <c r="I13498" s="24"/>
    </row>
    <row r="13499" spans="9:9">
      <c r="I13499" s="24"/>
    </row>
    <row r="13500" spans="9:9">
      <c r="I13500" s="24"/>
    </row>
    <row r="13501" spans="9:9">
      <c r="I13501" s="24"/>
    </row>
    <row r="13502" spans="9:9">
      <c r="I13502" s="24"/>
    </row>
    <row r="13503" spans="9:9">
      <c r="I13503" s="24"/>
    </row>
    <row r="13504" spans="9:9">
      <c r="I13504" s="24"/>
    </row>
    <row r="13505" spans="9:9">
      <c r="I13505" s="24"/>
    </row>
    <row r="13506" spans="9:9">
      <c r="I13506" s="24"/>
    </row>
    <row r="13507" spans="9:9">
      <c r="I13507" s="24"/>
    </row>
    <row r="13508" spans="9:9">
      <c r="I13508" s="24"/>
    </row>
    <row r="13509" spans="9:9">
      <c r="I13509" s="24"/>
    </row>
    <row r="13510" spans="9:9">
      <c r="I13510" s="24"/>
    </row>
    <row r="13511" spans="9:9">
      <c r="I13511" s="24"/>
    </row>
    <row r="13512" spans="9:9">
      <c r="I13512" s="24"/>
    </row>
    <row r="13513" spans="9:9">
      <c r="I13513" s="24"/>
    </row>
    <row r="13514" spans="9:9">
      <c r="I13514" s="24"/>
    </row>
    <row r="13515" spans="9:9">
      <c r="I13515" s="24"/>
    </row>
    <row r="13516" spans="9:9">
      <c r="I13516" s="24"/>
    </row>
    <row r="13517" spans="9:9">
      <c r="I13517" s="24"/>
    </row>
    <row r="13518" spans="9:9">
      <c r="I13518" s="24"/>
    </row>
    <row r="13519" spans="9:9">
      <c r="I13519" s="24"/>
    </row>
    <row r="13520" spans="9:9">
      <c r="I13520" s="24"/>
    </row>
    <row r="13521" spans="9:9">
      <c r="I13521" s="24"/>
    </row>
    <row r="13522" spans="9:9">
      <c r="I13522" s="24"/>
    </row>
    <row r="13523" spans="9:9">
      <c r="I13523" s="24"/>
    </row>
    <row r="13524" spans="9:9">
      <c r="I13524" s="24"/>
    </row>
    <row r="13525" spans="9:9">
      <c r="I13525" s="24"/>
    </row>
    <row r="13526" spans="9:9">
      <c r="I13526" s="24"/>
    </row>
    <row r="13527" spans="9:9">
      <c r="I13527" s="24"/>
    </row>
    <row r="13528" spans="9:9">
      <c r="I13528" s="24"/>
    </row>
    <row r="13529" spans="9:9">
      <c r="I13529" s="24"/>
    </row>
    <row r="13530" spans="9:9">
      <c r="I13530" s="24"/>
    </row>
    <row r="13531" spans="9:9">
      <c r="I13531" s="24"/>
    </row>
    <row r="13532" spans="9:9">
      <c r="I13532" s="24"/>
    </row>
    <row r="13533" spans="9:9">
      <c r="I13533" s="24"/>
    </row>
    <row r="13534" spans="9:9">
      <c r="I13534" s="24"/>
    </row>
    <row r="13535" spans="9:9">
      <c r="I13535" s="24"/>
    </row>
    <row r="13536" spans="9:9">
      <c r="I13536" s="24"/>
    </row>
    <row r="13537" spans="9:9">
      <c r="I13537" s="24"/>
    </row>
    <row r="13538" spans="9:9">
      <c r="I13538" s="24"/>
    </row>
    <row r="13539" spans="9:9">
      <c r="I13539" s="24"/>
    </row>
    <row r="13540" spans="9:9">
      <c r="I13540" s="24"/>
    </row>
    <row r="13541" spans="9:9">
      <c r="I13541" s="24"/>
    </row>
    <row r="13542" spans="9:9">
      <c r="I13542" s="24"/>
    </row>
    <row r="13543" spans="9:9">
      <c r="I13543" s="24"/>
    </row>
    <row r="13544" spans="9:9">
      <c r="I13544" s="24"/>
    </row>
    <row r="13545" spans="9:9">
      <c r="I13545" s="24"/>
    </row>
    <row r="13546" spans="9:9">
      <c r="I13546" s="24"/>
    </row>
    <row r="13547" spans="9:9">
      <c r="I13547" s="24"/>
    </row>
    <row r="13548" spans="9:9">
      <c r="I13548" s="24"/>
    </row>
    <row r="13549" spans="9:9">
      <c r="I13549" s="24"/>
    </row>
    <row r="13550" spans="9:9">
      <c r="I13550" s="24"/>
    </row>
    <row r="13551" spans="9:9">
      <c r="I13551" s="24"/>
    </row>
    <row r="13552" spans="9:9">
      <c r="I13552" s="24"/>
    </row>
    <row r="13553" spans="9:9">
      <c r="I13553" s="24"/>
    </row>
    <row r="13554" spans="9:9">
      <c r="I13554" s="24"/>
    </row>
    <row r="13555" spans="9:9">
      <c r="I13555" s="24"/>
    </row>
    <row r="13556" spans="9:9">
      <c r="I13556" s="24"/>
    </row>
    <row r="13557" spans="9:9">
      <c r="I13557" s="24"/>
    </row>
    <row r="13558" spans="9:9">
      <c r="I13558" s="24"/>
    </row>
    <row r="13559" spans="9:9">
      <c r="I13559" s="24"/>
    </row>
    <row r="13560" spans="9:9">
      <c r="I13560" s="24"/>
    </row>
    <row r="13561" spans="9:9">
      <c r="I13561" s="24"/>
    </row>
    <row r="13562" spans="9:9">
      <c r="I13562" s="24"/>
    </row>
    <row r="13563" spans="9:9">
      <c r="I13563" s="24"/>
    </row>
    <row r="13564" spans="9:9">
      <c r="I13564" s="24"/>
    </row>
    <row r="13565" spans="9:9">
      <c r="I13565" s="24"/>
    </row>
    <row r="13566" spans="9:9">
      <c r="I13566" s="24"/>
    </row>
    <row r="13567" spans="9:9">
      <c r="I13567" s="24"/>
    </row>
    <row r="13568" spans="9:9">
      <c r="I13568" s="24"/>
    </row>
    <row r="13569" spans="9:9">
      <c r="I13569" s="24"/>
    </row>
    <row r="13570" spans="9:9">
      <c r="I13570" s="24"/>
    </row>
    <row r="13571" spans="9:9">
      <c r="I13571" s="24"/>
    </row>
    <row r="13572" spans="9:9">
      <c r="I13572" s="24"/>
    </row>
    <row r="13573" spans="9:9">
      <c r="I13573" s="24"/>
    </row>
    <row r="13574" spans="9:9">
      <c r="I13574" s="24"/>
    </row>
    <row r="13575" spans="9:9">
      <c r="I13575" s="24"/>
    </row>
    <row r="13576" spans="9:9">
      <c r="I13576" s="24"/>
    </row>
    <row r="13577" spans="9:9">
      <c r="I13577" s="24"/>
    </row>
    <row r="13578" spans="9:9">
      <c r="I13578" s="24"/>
    </row>
    <row r="13579" spans="9:9">
      <c r="I13579" s="24"/>
    </row>
    <row r="13580" spans="9:9">
      <c r="I13580" s="24"/>
    </row>
    <row r="13581" spans="9:9">
      <c r="I13581" s="24"/>
    </row>
    <row r="13582" spans="9:9">
      <c r="I13582" s="24"/>
    </row>
    <row r="13583" spans="9:9">
      <c r="I13583" s="24"/>
    </row>
    <row r="13584" spans="9:9">
      <c r="I13584" s="24"/>
    </row>
    <row r="13585" spans="9:9">
      <c r="I13585" s="24"/>
    </row>
    <row r="13586" spans="9:9">
      <c r="I13586" s="24"/>
    </row>
    <row r="13587" spans="9:9">
      <c r="I13587" s="24"/>
    </row>
    <row r="13588" spans="9:9">
      <c r="I13588" s="24"/>
    </row>
    <row r="13589" spans="9:9">
      <c r="I13589" s="24"/>
    </row>
    <row r="13590" spans="9:9">
      <c r="I13590" s="24"/>
    </row>
    <row r="13591" spans="9:9">
      <c r="I13591" s="24"/>
    </row>
    <row r="13592" spans="9:9">
      <c r="I13592" s="24"/>
    </row>
    <row r="13593" spans="9:9">
      <c r="I13593" s="24"/>
    </row>
    <row r="13594" spans="9:9">
      <c r="I13594" s="24"/>
    </row>
    <row r="13595" spans="9:9">
      <c r="I13595" s="24"/>
    </row>
    <row r="13596" spans="9:9">
      <c r="I13596" s="24"/>
    </row>
    <row r="13597" spans="9:9">
      <c r="I13597" s="24"/>
    </row>
    <row r="13598" spans="9:9">
      <c r="I13598" s="24"/>
    </row>
    <row r="13599" spans="9:9">
      <c r="I13599" s="24"/>
    </row>
    <row r="13600" spans="9:9">
      <c r="I13600" s="24"/>
    </row>
    <row r="13601" spans="9:9">
      <c r="I13601" s="24"/>
    </row>
    <row r="13602" spans="9:9">
      <c r="I13602" s="24"/>
    </row>
    <row r="13603" spans="9:9">
      <c r="I13603" s="24"/>
    </row>
    <row r="13604" spans="9:9">
      <c r="I13604" s="24"/>
    </row>
    <row r="13605" spans="9:9">
      <c r="I13605" s="24"/>
    </row>
    <row r="13606" spans="9:9">
      <c r="I13606" s="24"/>
    </row>
    <row r="13607" spans="9:9">
      <c r="I13607" s="24"/>
    </row>
    <row r="13608" spans="9:9">
      <c r="I13608" s="24"/>
    </row>
    <row r="13609" spans="9:9">
      <c r="I13609" s="24"/>
    </row>
    <row r="13610" spans="9:9">
      <c r="I13610" s="24"/>
    </row>
    <row r="13611" spans="9:9">
      <c r="I13611" s="24"/>
    </row>
    <row r="13612" spans="9:9">
      <c r="I13612" s="24"/>
    </row>
    <row r="13613" spans="9:9">
      <c r="I13613" s="24"/>
    </row>
    <row r="13614" spans="9:9">
      <c r="I13614" s="24"/>
    </row>
    <row r="13615" spans="9:9">
      <c r="I13615" s="24"/>
    </row>
    <row r="13616" spans="9:9">
      <c r="I13616" s="24"/>
    </row>
    <row r="13617" spans="9:9">
      <c r="I13617" s="24"/>
    </row>
    <row r="13618" spans="9:9">
      <c r="I13618" s="24"/>
    </row>
    <row r="13619" spans="9:9">
      <c r="I13619" s="24"/>
    </row>
    <row r="13620" spans="9:9">
      <c r="I13620" s="24"/>
    </row>
    <row r="13621" spans="9:9">
      <c r="I13621" s="24"/>
    </row>
    <row r="13622" spans="9:9">
      <c r="I13622" s="24"/>
    </row>
    <row r="13623" spans="9:9">
      <c r="I13623" s="24"/>
    </row>
    <row r="13624" spans="9:9">
      <c r="I13624" s="24"/>
    </row>
    <row r="13625" spans="9:9">
      <c r="I13625" s="24"/>
    </row>
    <row r="13626" spans="9:9">
      <c r="I13626" s="24"/>
    </row>
    <row r="13627" spans="9:9">
      <c r="I13627" s="24"/>
    </row>
    <row r="13628" spans="9:9">
      <c r="I13628" s="24"/>
    </row>
    <row r="13629" spans="9:9">
      <c r="I13629" s="24"/>
    </row>
    <row r="13630" spans="9:9">
      <c r="I13630" s="24"/>
    </row>
    <row r="13631" spans="9:9">
      <c r="I13631" s="24"/>
    </row>
    <row r="13632" spans="9:9">
      <c r="I13632" s="24"/>
    </row>
    <row r="13633" spans="9:9">
      <c r="I13633" s="24"/>
    </row>
    <row r="13634" spans="9:9">
      <c r="I13634" s="24"/>
    </row>
    <row r="13635" spans="9:9">
      <c r="I13635" s="24"/>
    </row>
    <row r="13636" spans="9:9">
      <c r="I13636" s="24"/>
    </row>
    <row r="13637" spans="9:9">
      <c r="I13637" s="24"/>
    </row>
    <row r="13638" spans="9:9">
      <c r="I13638" s="24"/>
    </row>
    <row r="13639" spans="9:9">
      <c r="I13639" s="24"/>
    </row>
    <row r="13640" spans="9:9">
      <c r="I13640" s="24"/>
    </row>
    <row r="13641" spans="9:9">
      <c r="I13641" s="24"/>
    </row>
    <row r="13642" spans="9:9">
      <c r="I13642" s="24"/>
    </row>
    <row r="13643" spans="9:9">
      <c r="I13643" s="24"/>
    </row>
    <row r="13644" spans="9:9">
      <c r="I13644" s="24"/>
    </row>
    <row r="13645" spans="9:9">
      <c r="I13645" s="24"/>
    </row>
    <row r="13646" spans="9:9">
      <c r="I13646" s="24"/>
    </row>
    <row r="13647" spans="9:9">
      <c r="I13647" s="24"/>
    </row>
    <row r="13648" spans="9:9">
      <c r="I13648" s="24"/>
    </row>
    <row r="13649" spans="9:9">
      <c r="I13649" s="24"/>
    </row>
    <row r="13650" spans="9:9">
      <c r="I13650" s="24"/>
    </row>
    <row r="13651" spans="9:9">
      <c r="I13651" s="24"/>
    </row>
    <row r="13652" spans="9:9">
      <c r="I13652" s="24"/>
    </row>
    <row r="13653" spans="9:9">
      <c r="I13653" s="24"/>
    </row>
    <row r="13654" spans="9:9">
      <c r="I13654" s="24"/>
    </row>
    <row r="13655" spans="9:9">
      <c r="I13655" s="24"/>
    </row>
    <row r="13656" spans="9:9">
      <c r="I13656" s="24"/>
    </row>
    <row r="13657" spans="9:9">
      <c r="I13657" s="24"/>
    </row>
    <row r="13658" spans="9:9">
      <c r="I13658" s="24"/>
    </row>
    <row r="13659" spans="9:9">
      <c r="I13659" s="24"/>
    </row>
    <row r="13660" spans="9:9">
      <c r="I13660" s="24"/>
    </row>
    <row r="13661" spans="9:9">
      <c r="I13661" s="24"/>
    </row>
    <row r="13662" spans="9:9">
      <c r="I13662" s="24"/>
    </row>
    <row r="13663" spans="9:9">
      <c r="I13663" s="24"/>
    </row>
    <row r="13664" spans="9:9">
      <c r="I13664" s="24"/>
    </row>
    <row r="13665" spans="9:9">
      <c r="I13665" s="24"/>
    </row>
    <row r="13666" spans="9:9">
      <c r="I13666" s="24"/>
    </row>
    <row r="13667" spans="9:9">
      <c r="I13667" s="24"/>
    </row>
    <row r="13668" spans="9:9">
      <c r="I13668" s="24"/>
    </row>
    <row r="13669" spans="9:9">
      <c r="I13669" s="24"/>
    </row>
    <row r="13670" spans="9:9">
      <c r="I13670" s="24"/>
    </row>
    <row r="13671" spans="9:9">
      <c r="I13671" s="24"/>
    </row>
    <row r="13672" spans="9:9">
      <c r="I13672" s="24"/>
    </row>
    <row r="13673" spans="9:9">
      <c r="I13673" s="24"/>
    </row>
    <row r="13674" spans="9:9">
      <c r="I13674" s="24"/>
    </row>
    <row r="13675" spans="9:9">
      <c r="I13675" s="24"/>
    </row>
    <row r="13676" spans="9:9">
      <c r="I13676" s="24"/>
    </row>
    <row r="13677" spans="9:9">
      <c r="I13677" s="24"/>
    </row>
    <row r="13678" spans="9:9">
      <c r="I13678" s="24"/>
    </row>
    <row r="13679" spans="9:9">
      <c r="I13679" s="24"/>
    </row>
    <row r="13680" spans="9:9">
      <c r="I13680" s="24"/>
    </row>
    <row r="13681" spans="9:9">
      <c r="I13681" s="24"/>
    </row>
    <row r="13682" spans="9:9">
      <c r="I13682" s="24"/>
    </row>
    <row r="13683" spans="9:9">
      <c r="I13683" s="24"/>
    </row>
    <row r="13684" spans="9:9">
      <c r="I13684" s="24"/>
    </row>
    <row r="13685" spans="9:9">
      <c r="I13685" s="24"/>
    </row>
    <row r="13686" spans="9:9">
      <c r="I13686" s="24"/>
    </row>
    <row r="13687" spans="9:9">
      <c r="I13687" s="24"/>
    </row>
    <row r="13688" spans="9:9">
      <c r="I13688" s="24"/>
    </row>
    <row r="13689" spans="9:9">
      <c r="I13689" s="24"/>
    </row>
    <row r="13690" spans="9:9">
      <c r="I13690" s="24"/>
    </row>
    <row r="13691" spans="9:9">
      <c r="I13691" s="24"/>
    </row>
    <row r="13692" spans="9:9">
      <c r="I13692" s="24"/>
    </row>
    <row r="13693" spans="9:9">
      <c r="I13693" s="24"/>
    </row>
    <row r="13694" spans="9:9">
      <c r="I13694" s="24"/>
    </row>
    <row r="13695" spans="9:9">
      <c r="I13695" s="24"/>
    </row>
    <row r="13696" spans="9:9">
      <c r="I13696" s="24"/>
    </row>
    <row r="13697" spans="9:9">
      <c r="I13697" s="24"/>
    </row>
    <row r="13698" spans="9:9">
      <c r="I13698" s="24"/>
    </row>
    <row r="13699" spans="9:9">
      <c r="I13699" s="24"/>
    </row>
    <row r="13700" spans="9:9">
      <c r="I13700" s="24"/>
    </row>
    <row r="13701" spans="9:9">
      <c r="I13701" s="24"/>
    </row>
    <row r="13702" spans="9:9">
      <c r="I13702" s="24"/>
    </row>
    <row r="13703" spans="9:9">
      <c r="I13703" s="24"/>
    </row>
    <row r="13704" spans="9:9">
      <c r="I13704" s="24"/>
    </row>
    <row r="13705" spans="9:9">
      <c r="I13705" s="24"/>
    </row>
    <row r="13706" spans="9:9">
      <c r="I13706" s="24"/>
    </row>
    <row r="13707" spans="9:9">
      <c r="I13707" s="24"/>
    </row>
    <row r="13708" spans="9:9">
      <c r="I13708" s="24"/>
    </row>
    <row r="13709" spans="9:9">
      <c r="I13709" s="24"/>
    </row>
    <row r="13710" spans="9:9">
      <c r="I13710" s="24"/>
    </row>
    <row r="13711" spans="9:9">
      <c r="I13711" s="24"/>
    </row>
    <row r="13712" spans="9:9">
      <c r="I13712" s="24"/>
    </row>
    <row r="13713" spans="9:9">
      <c r="I13713" s="24"/>
    </row>
    <row r="13714" spans="9:9">
      <c r="I13714" s="24"/>
    </row>
    <row r="13715" spans="9:9">
      <c r="I13715" s="24"/>
    </row>
    <row r="13716" spans="9:9">
      <c r="I13716" s="24"/>
    </row>
    <row r="13717" spans="9:9">
      <c r="I13717" s="24"/>
    </row>
    <row r="13718" spans="9:9">
      <c r="I13718" s="24"/>
    </row>
    <row r="13719" spans="9:9">
      <c r="I13719" s="24"/>
    </row>
    <row r="13720" spans="9:9">
      <c r="I13720" s="24"/>
    </row>
    <row r="13721" spans="9:9">
      <c r="I13721" s="24"/>
    </row>
    <row r="13722" spans="9:9">
      <c r="I13722" s="24"/>
    </row>
    <row r="13723" spans="9:9">
      <c r="I13723" s="24"/>
    </row>
    <row r="13724" spans="9:9">
      <c r="I13724" s="24"/>
    </row>
    <row r="13725" spans="9:9">
      <c r="I13725" s="24"/>
    </row>
    <row r="13726" spans="9:9">
      <c r="I13726" s="24"/>
    </row>
    <row r="13727" spans="9:9">
      <c r="I13727" s="24"/>
    </row>
    <row r="13728" spans="9:9">
      <c r="I13728" s="24"/>
    </row>
    <row r="13729" spans="9:9">
      <c r="I13729" s="24"/>
    </row>
    <row r="13730" spans="9:9">
      <c r="I13730" s="24"/>
    </row>
    <row r="13731" spans="9:9">
      <c r="I13731" s="24"/>
    </row>
    <row r="13732" spans="9:9">
      <c r="I13732" s="24"/>
    </row>
    <row r="13733" spans="9:9">
      <c r="I13733" s="24"/>
    </row>
    <row r="13734" spans="9:9">
      <c r="I13734" s="24"/>
    </row>
    <row r="13735" spans="9:9">
      <c r="I13735" s="24"/>
    </row>
    <row r="13736" spans="9:9">
      <c r="I13736" s="24"/>
    </row>
    <row r="13737" spans="9:9">
      <c r="I13737" s="24"/>
    </row>
    <row r="13738" spans="9:9">
      <c r="I13738" s="24"/>
    </row>
    <row r="13739" spans="9:9">
      <c r="I13739" s="24"/>
    </row>
    <row r="13740" spans="9:9">
      <c r="I13740" s="24"/>
    </row>
    <row r="13741" spans="9:9">
      <c r="I13741" s="24"/>
    </row>
    <row r="13742" spans="9:9">
      <c r="I13742" s="24"/>
    </row>
    <row r="13743" spans="9:9">
      <c r="I13743" s="24"/>
    </row>
    <row r="13744" spans="9:9">
      <c r="I13744" s="24"/>
    </row>
    <row r="13745" spans="9:9">
      <c r="I13745" s="24"/>
    </row>
    <row r="13746" spans="9:9">
      <c r="I13746" s="24"/>
    </row>
    <row r="13747" spans="9:9">
      <c r="I13747" s="24"/>
    </row>
    <row r="13748" spans="9:9">
      <c r="I13748" s="24"/>
    </row>
    <row r="13749" spans="9:9">
      <c r="I13749" s="24"/>
    </row>
    <row r="13750" spans="9:9">
      <c r="I13750" s="24"/>
    </row>
    <row r="13751" spans="9:9">
      <c r="I13751" s="24"/>
    </row>
    <row r="13752" spans="9:9">
      <c r="I13752" s="24"/>
    </row>
    <row r="13753" spans="9:9">
      <c r="I13753" s="24"/>
    </row>
    <row r="13754" spans="9:9">
      <c r="I13754" s="24"/>
    </row>
    <row r="13755" spans="9:9">
      <c r="I13755" s="24"/>
    </row>
    <row r="13756" spans="9:9">
      <c r="I13756" s="24"/>
    </row>
    <row r="13757" spans="9:9">
      <c r="I13757" s="24"/>
    </row>
    <row r="13758" spans="9:9">
      <c r="I13758" s="24"/>
    </row>
    <row r="13759" spans="9:9">
      <c r="I13759" s="24"/>
    </row>
    <row r="13760" spans="9:9">
      <c r="I13760" s="24"/>
    </row>
    <row r="13761" spans="9:9">
      <c r="I13761" s="24"/>
    </row>
    <row r="13762" spans="9:9">
      <c r="I13762" s="24"/>
    </row>
    <row r="13763" spans="9:9">
      <c r="I13763" s="24"/>
    </row>
    <row r="13764" spans="9:9">
      <c r="I13764" s="24"/>
    </row>
    <row r="13765" spans="9:9">
      <c r="I13765" s="24"/>
    </row>
    <row r="13766" spans="9:9">
      <c r="I13766" s="24"/>
    </row>
    <row r="13767" spans="9:9">
      <c r="I13767" s="24"/>
    </row>
    <row r="13768" spans="9:9">
      <c r="I13768" s="24"/>
    </row>
    <row r="13769" spans="9:9">
      <c r="I13769" s="24"/>
    </row>
    <row r="13770" spans="9:9">
      <c r="I13770" s="24"/>
    </row>
    <row r="13771" spans="9:9">
      <c r="I13771" s="24"/>
    </row>
    <row r="13772" spans="9:9">
      <c r="I13772" s="24"/>
    </row>
    <row r="13773" spans="9:9">
      <c r="I13773" s="24"/>
    </row>
    <row r="13774" spans="9:9">
      <c r="I13774" s="24"/>
    </row>
    <row r="13775" spans="9:9">
      <c r="I13775" s="24"/>
    </row>
    <row r="13776" spans="9:9">
      <c r="I13776" s="24"/>
    </row>
    <row r="13777" spans="9:9">
      <c r="I13777" s="24"/>
    </row>
    <row r="13778" spans="9:9">
      <c r="I13778" s="24"/>
    </row>
    <row r="13779" spans="9:9">
      <c r="I13779" s="24"/>
    </row>
    <row r="13780" spans="9:9">
      <c r="I13780" s="24"/>
    </row>
    <row r="13781" spans="9:9">
      <c r="I13781" s="24"/>
    </row>
    <row r="13782" spans="9:9">
      <c r="I13782" s="24"/>
    </row>
    <row r="13783" spans="9:9">
      <c r="I13783" s="24"/>
    </row>
    <row r="13784" spans="9:9">
      <c r="I13784" s="24"/>
    </row>
    <row r="13785" spans="9:9">
      <c r="I13785" s="24"/>
    </row>
    <row r="13786" spans="9:9">
      <c r="I13786" s="24"/>
    </row>
    <row r="13787" spans="9:9">
      <c r="I13787" s="24"/>
    </row>
    <row r="13788" spans="9:9">
      <c r="I13788" s="24"/>
    </row>
    <row r="13789" spans="9:9">
      <c r="I13789" s="24"/>
    </row>
    <row r="13790" spans="9:9">
      <c r="I13790" s="24"/>
    </row>
    <row r="13791" spans="9:9">
      <c r="I13791" s="24"/>
    </row>
    <row r="13792" spans="9:9">
      <c r="I13792" s="24"/>
    </row>
    <row r="13793" spans="9:9">
      <c r="I13793" s="24"/>
    </row>
    <row r="13794" spans="9:9">
      <c r="I13794" s="24"/>
    </row>
    <row r="13795" spans="9:9">
      <c r="I13795" s="24"/>
    </row>
    <row r="13796" spans="9:9">
      <c r="I13796" s="24"/>
    </row>
    <row r="13797" spans="9:9">
      <c r="I13797" s="24"/>
    </row>
    <row r="13798" spans="9:9">
      <c r="I13798" s="24"/>
    </row>
    <row r="13799" spans="9:9">
      <c r="I13799" s="24"/>
    </row>
    <row r="13800" spans="9:9">
      <c r="I13800" s="24"/>
    </row>
    <row r="13801" spans="9:9">
      <c r="I13801" s="24"/>
    </row>
    <row r="13802" spans="9:9">
      <c r="I13802" s="24"/>
    </row>
    <row r="13803" spans="9:9">
      <c r="I13803" s="24"/>
    </row>
    <row r="13804" spans="9:9">
      <c r="I13804" s="24"/>
    </row>
    <row r="13805" spans="9:9">
      <c r="I13805" s="24"/>
    </row>
    <row r="13806" spans="9:9">
      <c r="I13806" s="24"/>
    </row>
    <row r="13807" spans="9:9">
      <c r="I13807" s="24"/>
    </row>
    <row r="13808" spans="9:9">
      <c r="I13808" s="24"/>
    </row>
    <row r="13809" spans="9:9">
      <c r="I13809" s="24"/>
    </row>
    <row r="13810" spans="9:9">
      <c r="I13810" s="24"/>
    </row>
    <row r="13811" spans="9:9">
      <c r="I13811" s="24"/>
    </row>
    <row r="13812" spans="9:9">
      <c r="I13812" s="24"/>
    </row>
    <row r="13813" spans="9:9">
      <c r="I13813" s="24"/>
    </row>
    <row r="13814" spans="9:9">
      <c r="I13814" s="24"/>
    </row>
    <row r="13815" spans="9:9">
      <c r="I13815" s="24"/>
    </row>
    <row r="13816" spans="9:9">
      <c r="I13816" s="24"/>
    </row>
    <row r="13817" spans="9:9">
      <c r="I13817" s="24"/>
    </row>
    <row r="13818" spans="9:9">
      <c r="I13818" s="24"/>
    </row>
    <row r="13819" spans="9:9">
      <c r="I13819" s="24"/>
    </row>
    <row r="13820" spans="9:9">
      <c r="I13820" s="24"/>
    </row>
    <row r="13821" spans="9:9">
      <c r="I13821" s="24"/>
    </row>
    <row r="13822" spans="9:9">
      <c r="I13822" s="24"/>
    </row>
    <row r="13823" spans="9:9">
      <c r="I13823" s="24"/>
    </row>
    <row r="13824" spans="9:9">
      <c r="I13824" s="24"/>
    </row>
    <row r="13825" spans="9:9">
      <c r="I13825" s="24"/>
    </row>
    <row r="13826" spans="9:9">
      <c r="I13826" s="24"/>
    </row>
    <row r="13827" spans="9:9">
      <c r="I13827" s="24"/>
    </row>
    <row r="13828" spans="9:9">
      <c r="I13828" s="24"/>
    </row>
    <row r="13829" spans="9:9">
      <c r="I13829" s="24"/>
    </row>
    <row r="13830" spans="9:9">
      <c r="I13830" s="24"/>
    </row>
    <row r="13831" spans="9:9">
      <c r="I13831" s="24"/>
    </row>
    <row r="13832" spans="9:9">
      <c r="I13832" s="24"/>
    </row>
    <row r="13833" spans="9:9">
      <c r="I13833" s="24"/>
    </row>
    <row r="13834" spans="9:9">
      <c r="I13834" s="24"/>
    </row>
    <row r="13835" spans="9:9">
      <c r="I13835" s="24"/>
    </row>
    <row r="13836" spans="9:9">
      <c r="I13836" s="24"/>
    </row>
    <row r="13837" spans="9:9">
      <c r="I13837" s="24"/>
    </row>
    <row r="13838" spans="9:9">
      <c r="I13838" s="24"/>
    </row>
    <row r="13839" spans="9:9">
      <c r="I13839" s="24"/>
    </row>
    <row r="13840" spans="9:9">
      <c r="I13840" s="24"/>
    </row>
    <row r="13841" spans="9:9">
      <c r="I13841" s="24"/>
    </row>
    <row r="13842" spans="9:9">
      <c r="I13842" s="24"/>
    </row>
    <row r="13843" spans="9:9">
      <c r="I13843" s="24"/>
    </row>
    <row r="13844" spans="9:9">
      <c r="I13844" s="24"/>
    </row>
    <row r="13845" spans="9:9">
      <c r="I13845" s="24"/>
    </row>
    <row r="13846" spans="9:9">
      <c r="I13846" s="24"/>
    </row>
    <row r="13847" spans="9:9">
      <c r="I13847" s="24"/>
    </row>
    <row r="13848" spans="9:9">
      <c r="I13848" s="24"/>
    </row>
    <row r="13849" spans="9:9">
      <c r="I13849" s="24"/>
    </row>
    <row r="13850" spans="9:9">
      <c r="I13850" s="24"/>
    </row>
    <row r="13851" spans="9:9">
      <c r="I13851" s="24"/>
    </row>
    <row r="13852" spans="9:9">
      <c r="I13852" s="24"/>
    </row>
    <row r="13853" spans="9:9">
      <c r="I13853" s="24"/>
    </row>
    <row r="13854" spans="9:9">
      <c r="I13854" s="24"/>
    </row>
    <row r="13855" spans="9:9">
      <c r="I13855" s="24"/>
    </row>
    <row r="13856" spans="9:9">
      <c r="I13856" s="24"/>
    </row>
    <row r="13857" spans="9:9">
      <c r="I13857" s="24"/>
    </row>
    <row r="13858" spans="9:9">
      <c r="I13858" s="24"/>
    </row>
    <row r="13859" spans="9:9">
      <c r="I13859" s="24"/>
    </row>
    <row r="13860" spans="9:9">
      <c r="I13860" s="24"/>
    </row>
    <row r="13861" spans="9:9">
      <c r="I13861" s="24"/>
    </row>
    <row r="13862" spans="9:9">
      <c r="I13862" s="24"/>
    </row>
    <row r="13863" spans="9:9">
      <c r="I13863" s="24"/>
    </row>
    <row r="13864" spans="9:9">
      <c r="I13864" s="24"/>
    </row>
    <row r="13865" spans="9:9">
      <c r="I13865" s="24"/>
    </row>
    <row r="13866" spans="9:9">
      <c r="I13866" s="24"/>
    </row>
    <row r="13867" spans="9:9">
      <c r="I13867" s="24"/>
    </row>
    <row r="13868" spans="9:9">
      <c r="I13868" s="24"/>
    </row>
    <row r="13869" spans="9:9">
      <c r="I13869" s="24"/>
    </row>
    <row r="13870" spans="9:9">
      <c r="I13870" s="24"/>
    </row>
    <row r="13871" spans="9:9">
      <c r="I13871" s="24"/>
    </row>
    <row r="13872" spans="9:9">
      <c r="I13872" s="24"/>
    </row>
    <row r="13873" spans="9:9">
      <c r="I13873" s="24"/>
    </row>
    <row r="13874" spans="9:9">
      <c r="I13874" s="24"/>
    </row>
    <row r="13875" spans="9:9">
      <c r="I13875" s="24"/>
    </row>
    <row r="13876" spans="9:9">
      <c r="I13876" s="24"/>
    </row>
    <row r="13877" spans="9:9">
      <c r="I13877" s="24"/>
    </row>
    <row r="13878" spans="9:9">
      <c r="I13878" s="24"/>
    </row>
    <row r="13879" spans="9:9">
      <c r="I13879" s="24"/>
    </row>
    <row r="13880" spans="9:9">
      <c r="I13880" s="24"/>
    </row>
    <row r="13881" spans="9:9">
      <c r="I13881" s="24"/>
    </row>
    <row r="13882" spans="9:9">
      <c r="I13882" s="24"/>
    </row>
    <row r="13883" spans="9:9">
      <c r="I13883" s="24"/>
    </row>
    <row r="13884" spans="9:9">
      <c r="I13884" s="24"/>
    </row>
    <row r="13885" spans="9:9">
      <c r="I13885" s="24"/>
    </row>
    <row r="13886" spans="9:9">
      <c r="I13886" s="24"/>
    </row>
    <row r="13887" spans="9:9">
      <c r="I13887" s="24"/>
    </row>
    <row r="13888" spans="9:9">
      <c r="I13888" s="24"/>
    </row>
    <row r="13889" spans="9:9">
      <c r="I13889" s="24"/>
    </row>
    <row r="13890" spans="9:9">
      <c r="I13890" s="24"/>
    </row>
    <row r="13891" spans="9:9">
      <c r="I13891" s="24"/>
    </row>
    <row r="13892" spans="9:9">
      <c r="I13892" s="24"/>
    </row>
    <row r="13893" spans="9:9">
      <c r="I13893" s="24"/>
    </row>
    <row r="13894" spans="9:9">
      <c r="I13894" s="24"/>
    </row>
    <row r="13895" spans="9:9">
      <c r="I13895" s="24"/>
    </row>
    <row r="13896" spans="9:9">
      <c r="I13896" s="24"/>
    </row>
    <row r="13897" spans="9:9">
      <c r="I13897" s="24"/>
    </row>
    <row r="13898" spans="9:9">
      <c r="I13898" s="24"/>
    </row>
    <row r="13899" spans="9:9">
      <c r="I13899" s="24"/>
    </row>
    <row r="13900" spans="9:9">
      <c r="I13900" s="24"/>
    </row>
    <row r="13901" spans="9:9">
      <c r="I13901" s="24"/>
    </row>
    <row r="13902" spans="9:9">
      <c r="I13902" s="24"/>
    </row>
    <row r="13903" spans="9:9">
      <c r="I13903" s="24"/>
    </row>
    <row r="13904" spans="9:9">
      <c r="I13904" s="24"/>
    </row>
    <row r="13905" spans="9:9">
      <c r="I13905" s="24"/>
    </row>
    <row r="13906" spans="9:9">
      <c r="I13906" s="24"/>
    </row>
    <row r="13907" spans="9:9">
      <c r="I13907" s="24"/>
    </row>
    <row r="13908" spans="9:9">
      <c r="I13908" s="24"/>
    </row>
    <row r="13909" spans="9:9">
      <c r="I13909" s="24"/>
    </row>
    <row r="13910" spans="9:9">
      <c r="I13910" s="24"/>
    </row>
    <row r="13911" spans="9:9">
      <c r="I13911" s="24"/>
    </row>
    <row r="13912" spans="9:9">
      <c r="I13912" s="24"/>
    </row>
    <row r="13913" spans="9:9">
      <c r="I13913" s="24"/>
    </row>
    <row r="13914" spans="9:9">
      <c r="I13914" s="24"/>
    </row>
    <row r="13915" spans="9:9">
      <c r="I13915" s="24"/>
    </row>
    <row r="13916" spans="9:9">
      <c r="I13916" s="24"/>
    </row>
    <row r="13917" spans="9:9">
      <c r="I13917" s="24"/>
    </row>
    <row r="13918" spans="9:9">
      <c r="I13918" s="24"/>
    </row>
    <row r="13919" spans="9:9">
      <c r="I13919" s="24"/>
    </row>
    <row r="13920" spans="9:9">
      <c r="I13920" s="24"/>
    </row>
    <row r="13921" spans="9:9">
      <c r="I13921" s="24"/>
    </row>
    <row r="13922" spans="9:9">
      <c r="I13922" s="24"/>
    </row>
    <row r="13923" spans="9:9">
      <c r="I13923" s="24"/>
    </row>
    <row r="13924" spans="9:9">
      <c r="I13924" s="24"/>
    </row>
    <row r="13925" spans="9:9">
      <c r="I13925" s="24"/>
    </row>
    <row r="13926" spans="9:9">
      <c r="I13926" s="24"/>
    </row>
    <row r="13927" spans="9:9">
      <c r="I13927" s="24"/>
    </row>
    <row r="13928" spans="9:9">
      <c r="I13928" s="24"/>
    </row>
    <row r="13929" spans="9:9">
      <c r="I13929" s="24"/>
    </row>
    <row r="13930" spans="9:9">
      <c r="I13930" s="24"/>
    </row>
    <row r="13931" spans="9:9">
      <c r="I13931" s="24"/>
    </row>
    <row r="13932" spans="9:9">
      <c r="I13932" s="24"/>
    </row>
    <row r="13933" spans="9:9">
      <c r="I13933" s="24"/>
    </row>
    <row r="13934" spans="9:9">
      <c r="I13934" s="24"/>
    </row>
    <row r="13935" spans="9:9">
      <c r="I13935" s="24"/>
    </row>
    <row r="13936" spans="9:9">
      <c r="I13936" s="24"/>
    </row>
    <row r="13937" spans="9:9">
      <c r="I13937" s="24"/>
    </row>
    <row r="13938" spans="9:9">
      <c r="I13938" s="24"/>
    </row>
    <row r="13939" spans="9:9">
      <c r="I13939" s="24"/>
    </row>
    <row r="13940" spans="9:9">
      <c r="I13940" s="24"/>
    </row>
    <row r="13941" spans="9:9">
      <c r="I13941" s="24"/>
    </row>
    <row r="13942" spans="9:9">
      <c r="I13942" s="24"/>
    </row>
    <row r="13943" spans="9:9">
      <c r="I13943" s="24"/>
    </row>
    <row r="13944" spans="9:9">
      <c r="I13944" s="24"/>
    </row>
    <row r="13945" spans="9:9">
      <c r="I13945" s="24"/>
    </row>
    <row r="13946" spans="9:9">
      <c r="I13946" s="24"/>
    </row>
    <row r="13947" spans="9:9">
      <c r="I13947" s="24"/>
    </row>
    <row r="13948" spans="9:9">
      <c r="I13948" s="24"/>
    </row>
    <row r="13949" spans="9:9">
      <c r="I13949" s="24"/>
    </row>
    <row r="13950" spans="9:9">
      <c r="I13950" s="24"/>
    </row>
    <row r="13951" spans="9:9">
      <c r="I13951" s="24"/>
    </row>
    <row r="13952" spans="9:9">
      <c r="I13952" s="24"/>
    </row>
    <row r="13953" spans="9:9">
      <c r="I13953" s="24"/>
    </row>
    <row r="13954" spans="9:9">
      <c r="I13954" s="24"/>
    </row>
    <row r="13955" spans="9:9">
      <c r="I13955" s="24"/>
    </row>
    <row r="13956" spans="9:9">
      <c r="I13956" s="24"/>
    </row>
    <row r="13957" spans="9:9">
      <c r="I13957" s="24"/>
    </row>
    <row r="13958" spans="9:9">
      <c r="I13958" s="24"/>
    </row>
    <row r="13959" spans="9:9">
      <c r="I13959" s="24"/>
    </row>
    <row r="13960" spans="9:9">
      <c r="I13960" s="24"/>
    </row>
    <row r="13961" spans="9:9">
      <c r="I13961" s="24"/>
    </row>
    <row r="13962" spans="9:9">
      <c r="I13962" s="24"/>
    </row>
    <row r="13963" spans="9:9">
      <c r="I13963" s="24"/>
    </row>
    <row r="13964" spans="9:9">
      <c r="I13964" s="24"/>
    </row>
    <row r="13965" spans="9:9">
      <c r="I13965" s="24"/>
    </row>
    <row r="13966" spans="9:9">
      <c r="I13966" s="24"/>
    </row>
    <row r="13967" spans="9:9">
      <c r="I13967" s="24"/>
    </row>
    <row r="13968" spans="9:9">
      <c r="I13968" s="24"/>
    </row>
    <row r="13969" spans="9:9">
      <c r="I13969" s="24"/>
    </row>
    <row r="13970" spans="9:9">
      <c r="I13970" s="24"/>
    </row>
    <row r="13971" spans="9:9">
      <c r="I13971" s="24"/>
    </row>
    <row r="13972" spans="9:9">
      <c r="I13972" s="24"/>
    </row>
    <row r="13973" spans="9:9">
      <c r="I13973" s="24"/>
    </row>
    <row r="13974" spans="9:9">
      <c r="I13974" s="24"/>
    </row>
    <row r="13975" spans="9:9">
      <c r="I13975" s="24"/>
    </row>
    <row r="13976" spans="9:9">
      <c r="I13976" s="24"/>
    </row>
    <row r="13977" spans="9:9">
      <c r="I13977" s="24"/>
    </row>
    <row r="13978" spans="9:9">
      <c r="I13978" s="24"/>
    </row>
    <row r="13979" spans="9:9">
      <c r="I13979" s="24"/>
    </row>
    <row r="13980" spans="9:9">
      <c r="I13980" s="24"/>
    </row>
    <row r="13981" spans="9:9">
      <c r="I13981" s="24"/>
    </row>
    <row r="13982" spans="9:9">
      <c r="I13982" s="24"/>
    </row>
    <row r="13983" spans="9:9">
      <c r="I13983" s="24"/>
    </row>
    <row r="13984" spans="9:9">
      <c r="I13984" s="24"/>
    </row>
    <row r="13985" spans="9:9">
      <c r="I13985" s="24"/>
    </row>
    <row r="13986" spans="9:9">
      <c r="I13986" s="24"/>
    </row>
    <row r="13987" spans="9:9">
      <c r="I13987" s="24"/>
    </row>
    <row r="13988" spans="9:9">
      <c r="I13988" s="24"/>
    </row>
    <row r="13989" spans="9:9">
      <c r="I13989" s="24"/>
    </row>
    <row r="13990" spans="9:9">
      <c r="I13990" s="24"/>
    </row>
    <row r="13991" spans="9:9">
      <c r="I13991" s="24"/>
    </row>
    <row r="13992" spans="9:9">
      <c r="I13992" s="24"/>
    </row>
    <row r="13993" spans="9:9">
      <c r="I13993" s="24"/>
    </row>
    <row r="13994" spans="9:9">
      <c r="I13994" s="24"/>
    </row>
    <row r="13995" spans="9:9">
      <c r="I13995" s="24"/>
    </row>
    <row r="13996" spans="9:9">
      <c r="I13996" s="24"/>
    </row>
    <row r="13997" spans="9:9">
      <c r="I13997" s="24"/>
    </row>
    <row r="13998" spans="9:9">
      <c r="I13998" s="24"/>
    </row>
    <row r="13999" spans="9:9">
      <c r="I13999" s="24"/>
    </row>
    <row r="14000" spans="9:9">
      <c r="I14000" s="24"/>
    </row>
    <row r="14001" spans="9:9">
      <c r="I14001" s="24"/>
    </row>
    <row r="14002" spans="9:9">
      <c r="I14002" s="24"/>
    </row>
    <row r="14003" spans="9:9">
      <c r="I14003" s="24"/>
    </row>
    <row r="14004" spans="9:9">
      <c r="I14004" s="24"/>
    </row>
    <row r="14005" spans="9:9">
      <c r="I14005" s="24"/>
    </row>
    <row r="14006" spans="9:9">
      <c r="I14006" s="24"/>
    </row>
    <row r="14007" spans="9:9">
      <c r="I14007" s="24"/>
    </row>
    <row r="14008" spans="9:9">
      <c r="I14008" s="24"/>
    </row>
    <row r="14009" spans="9:9">
      <c r="I14009" s="24"/>
    </row>
    <row r="14010" spans="9:9">
      <c r="I14010" s="24"/>
    </row>
    <row r="14011" spans="9:9">
      <c r="I14011" s="24"/>
    </row>
    <row r="14012" spans="9:9">
      <c r="I14012" s="24"/>
    </row>
    <row r="14013" spans="9:9">
      <c r="I14013" s="24"/>
    </row>
    <row r="14014" spans="9:9">
      <c r="I14014" s="24"/>
    </row>
    <row r="14015" spans="9:9">
      <c r="I14015" s="24"/>
    </row>
    <row r="14016" spans="9:9">
      <c r="I14016" s="24"/>
    </row>
    <row r="14017" spans="9:9">
      <c r="I14017" s="24"/>
    </row>
    <row r="14018" spans="9:9">
      <c r="I14018" s="24"/>
    </row>
    <row r="14019" spans="9:9">
      <c r="I14019" s="24"/>
    </row>
    <row r="14020" spans="9:9">
      <c r="I14020" s="24"/>
    </row>
    <row r="14021" spans="9:9">
      <c r="I14021" s="24"/>
    </row>
    <row r="14022" spans="9:9">
      <c r="I14022" s="24"/>
    </row>
    <row r="14023" spans="9:9">
      <c r="I14023" s="24"/>
    </row>
    <row r="14024" spans="9:9">
      <c r="I14024" s="24"/>
    </row>
    <row r="14025" spans="9:9">
      <c r="I14025" s="24"/>
    </row>
    <row r="14026" spans="9:9">
      <c r="I14026" s="24"/>
    </row>
    <row r="14027" spans="9:9">
      <c r="I14027" s="24"/>
    </row>
    <row r="14028" spans="9:9">
      <c r="I14028" s="24"/>
    </row>
    <row r="14029" spans="9:9">
      <c r="I14029" s="24"/>
    </row>
    <row r="14030" spans="9:9">
      <c r="I14030" s="24"/>
    </row>
    <row r="14031" spans="9:9">
      <c r="I14031" s="24"/>
    </row>
    <row r="14032" spans="9:9">
      <c r="I14032" s="24"/>
    </row>
    <row r="14033" spans="9:9">
      <c r="I14033" s="24"/>
    </row>
    <row r="14034" spans="9:9">
      <c r="I14034" s="24"/>
    </row>
    <row r="14035" spans="9:9">
      <c r="I14035" s="24"/>
    </row>
    <row r="14036" spans="9:9">
      <c r="I14036" s="24"/>
    </row>
    <row r="14037" spans="9:9">
      <c r="I14037" s="24"/>
    </row>
    <row r="14038" spans="9:9">
      <c r="I14038" s="24"/>
    </row>
    <row r="14039" spans="9:9">
      <c r="I14039" s="24"/>
    </row>
    <row r="14040" spans="9:9">
      <c r="I14040" s="24"/>
    </row>
    <row r="14041" spans="9:9">
      <c r="I14041" s="24"/>
    </row>
    <row r="14042" spans="9:9">
      <c r="I14042" s="24"/>
    </row>
    <row r="14043" spans="9:9">
      <c r="I14043" s="24"/>
    </row>
    <row r="14044" spans="9:9">
      <c r="I14044" s="24"/>
    </row>
    <row r="14045" spans="9:9">
      <c r="I14045" s="24"/>
    </row>
    <row r="14046" spans="9:9">
      <c r="I14046" s="24"/>
    </row>
    <row r="14047" spans="9:9">
      <c r="I14047" s="24"/>
    </row>
    <row r="14048" spans="9:9">
      <c r="I14048" s="24"/>
    </row>
    <row r="14049" spans="9:9">
      <c r="I14049" s="24"/>
    </row>
    <row r="14050" spans="9:9">
      <c r="I14050" s="24"/>
    </row>
    <row r="14051" spans="9:9">
      <c r="I14051" s="24"/>
    </row>
    <row r="14052" spans="9:9">
      <c r="I14052" s="24"/>
    </row>
    <row r="14053" spans="9:9">
      <c r="I14053" s="24"/>
    </row>
    <row r="14054" spans="9:9">
      <c r="I14054" s="24"/>
    </row>
    <row r="14055" spans="9:9">
      <c r="I14055" s="24"/>
    </row>
    <row r="14056" spans="9:9">
      <c r="I14056" s="24"/>
    </row>
    <row r="14057" spans="9:9">
      <c r="I14057" s="24"/>
    </row>
    <row r="14058" spans="9:9">
      <c r="I14058" s="24"/>
    </row>
    <row r="14059" spans="9:9">
      <c r="I14059" s="24"/>
    </row>
    <row r="14060" spans="9:9">
      <c r="I14060" s="24"/>
    </row>
    <row r="14061" spans="9:9">
      <c r="I14061" s="24"/>
    </row>
    <row r="14062" spans="9:9">
      <c r="I14062" s="24"/>
    </row>
    <row r="14063" spans="9:9">
      <c r="I14063" s="24"/>
    </row>
    <row r="14064" spans="9:9">
      <c r="I14064" s="24"/>
    </row>
    <row r="14065" spans="9:9">
      <c r="I14065" s="24"/>
    </row>
    <row r="14066" spans="9:9">
      <c r="I14066" s="24"/>
    </row>
    <row r="14067" spans="9:9">
      <c r="I14067" s="24"/>
    </row>
    <row r="14068" spans="9:9">
      <c r="I14068" s="24"/>
    </row>
    <row r="14069" spans="9:9">
      <c r="I14069" s="24"/>
    </row>
    <row r="14070" spans="9:9">
      <c r="I14070" s="24"/>
    </row>
    <row r="14071" spans="9:9">
      <c r="I14071" s="24"/>
    </row>
    <row r="14072" spans="9:9">
      <c r="I14072" s="24"/>
    </row>
    <row r="14073" spans="9:9">
      <c r="I14073" s="24"/>
    </row>
    <row r="14074" spans="9:9">
      <c r="I14074" s="24"/>
    </row>
    <row r="14075" spans="9:9">
      <c r="I14075" s="24"/>
    </row>
    <row r="14076" spans="9:9">
      <c r="I14076" s="24"/>
    </row>
    <row r="14077" spans="9:9">
      <c r="I14077" s="24"/>
    </row>
    <row r="14078" spans="9:9">
      <c r="I14078" s="24"/>
    </row>
    <row r="14079" spans="9:9">
      <c r="I14079" s="24"/>
    </row>
    <row r="14080" spans="9:9">
      <c r="I14080" s="24"/>
    </row>
    <row r="14081" spans="9:9">
      <c r="I14081" s="24"/>
    </row>
    <row r="14082" spans="9:9">
      <c r="I14082" s="24"/>
    </row>
    <row r="14083" spans="9:9">
      <c r="I14083" s="24"/>
    </row>
    <row r="14084" spans="9:9">
      <c r="I14084" s="24"/>
    </row>
    <row r="14085" spans="9:9">
      <c r="I14085" s="24"/>
    </row>
    <row r="14086" spans="9:9">
      <c r="I14086" s="24"/>
    </row>
    <row r="14087" spans="9:9">
      <c r="I14087" s="24"/>
    </row>
    <row r="14088" spans="9:9">
      <c r="I14088" s="24"/>
    </row>
    <row r="14089" spans="9:9">
      <c r="I14089" s="24"/>
    </row>
    <row r="14090" spans="9:9">
      <c r="I14090" s="24"/>
    </row>
    <row r="14091" spans="9:9">
      <c r="I14091" s="24"/>
    </row>
    <row r="14092" spans="9:9">
      <c r="I14092" s="24"/>
    </row>
    <row r="14093" spans="9:9">
      <c r="I14093" s="24"/>
    </row>
    <row r="14094" spans="9:9">
      <c r="I14094" s="24"/>
    </row>
    <row r="14095" spans="9:9">
      <c r="I14095" s="24"/>
    </row>
    <row r="14096" spans="9:9">
      <c r="I14096" s="24"/>
    </row>
    <row r="14097" spans="9:9">
      <c r="I14097" s="24"/>
    </row>
    <row r="14098" spans="9:9">
      <c r="I14098" s="24"/>
    </row>
    <row r="14099" spans="9:9">
      <c r="I14099" s="24"/>
    </row>
    <row r="14100" spans="9:9">
      <c r="I14100" s="24"/>
    </row>
    <row r="14101" spans="9:9">
      <c r="I14101" s="24"/>
    </row>
    <row r="14102" spans="9:9">
      <c r="I14102" s="24"/>
    </row>
    <row r="14103" spans="9:9">
      <c r="I14103" s="24"/>
    </row>
    <row r="14104" spans="9:9">
      <c r="I14104" s="24"/>
    </row>
    <row r="14105" spans="9:9">
      <c r="I14105" s="24"/>
    </row>
    <row r="14106" spans="9:9">
      <c r="I14106" s="24"/>
    </row>
    <row r="14107" spans="9:9">
      <c r="I14107" s="24"/>
    </row>
    <row r="14108" spans="9:9">
      <c r="I14108" s="24"/>
    </row>
    <row r="14109" spans="9:9">
      <c r="I14109" s="24"/>
    </row>
    <row r="14110" spans="9:9">
      <c r="I14110" s="24"/>
    </row>
    <row r="14111" spans="9:9">
      <c r="I14111" s="24"/>
    </row>
    <row r="14112" spans="9:9">
      <c r="I14112" s="24"/>
    </row>
    <row r="14113" spans="9:9">
      <c r="I14113" s="24"/>
    </row>
    <row r="14114" spans="9:9">
      <c r="I14114" s="24"/>
    </row>
    <row r="14115" spans="9:9">
      <c r="I14115" s="24"/>
    </row>
    <row r="14116" spans="9:9">
      <c r="I14116" s="24"/>
    </row>
    <row r="14117" spans="9:9">
      <c r="I14117" s="24"/>
    </row>
    <row r="14118" spans="9:9">
      <c r="I14118" s="24"/>
    </row>
    <row r="14119" spans="9:9">
      <c r="I14119" s="24"/>
    </row>
    <row r="14120" spans="9:9">
      <c r="I14120" s="24"/>
    </row>
    <row r="14121" spans="9:9">
      <c r="I14121" s="24"/>
    </row>
    <row r="14122" spans="9:9">
      <c r="I14122" s="24"/>
    </row>
    <row r="14123" spans="9:9">
      <c r="I14123" s="24"/>
    </row>
    <row r="14124" spans="9:9">
      <c r="I14124" s="24"/>
    </row>
    <row r="14125" spans="9:9">
      <c r="I14125" s="24"/>
    </row>
    <row r="14126" spans="9:9">
      <c r="I14126" s="24"/>
    </row>
    <row r="14127" spans="9:9">
      <c r="I14127" s="24"/>
    </row>
    <row r="14128" spans="9:9">
      <c r="I14128" s="24"/>
    </row>
    <row r="14129" spans="9:9">
      <c r="I14129" s="24"/>
    </row>
    <row r="14130" spans="9:9">
      <c r="I14130" s="24"/>
    </row>
    <row r="14131" spans="9:9">
      <c r="I14131" s="24"/>
    </row>
    <row r="14132" spans="9:9">
      <c r="I14132" s="24"/>
    </row>
    <row r="14133" spans="9:9">
      <c r="I14133" s="24"/>
    </row>
    <row r="14134" spans="9:9">
      <c r="I14134" s="24"/>
    </row>
    <row r="14135" spans="9:9">
      <c r="I14135" s="24"/>
    </row>
    <row r="14136" spans="9:9">
      <c r="I14136" s="24"/>
    </row>
    <row r="14137" spans="9:9">
      <c r="I14137" s="24"/>
    </row>
    <row r="14138" spans="9:9">
      <c r="I14138" s="24"/>
    </row>
    <row r="14139" spans="9:9">
      <c r="I14139" s="24"/>
    </row>
    <row r="14140" spans="9:9">
      <c r="I14140" s="24"/>
    </row>
    <row r="14141" spans="9:9">
      <c r="I14141" s="24"/>
    </row>
    <row r="14142" spans="9:9">
      <c r="I14142" s="24"/>
    </row>
    <row r="14143" spans="9:9">
      <c r="I14143" s="24"/>
    </row>
    <row r="14144" spans="9:9">
      <c r="I14144" s="24"/>
    </row>
    <row r="14145" spans="9:9">
      <c r="I14145" s="24"/>
    </row>
    <row r="14146" spans="9:9">
      <c r="I14146" s="24"/>
    </row>
    <row r="14147" spans="9:9">
      <c r="I14147" s="24"/>
    </row>
    <row r="14148" spans="9:9">
      <c r="I14148" s="24"/>
    </row>
    <row r="14149" spans="9:9">
      <c r="I14149" s="24"/>
    </row>
    <row r="14150" spans="9:9">
      <c r="I14150" s="24"/>
    </row>
    <row r="14151" spans="9:9">
      <c r="I14151" s="24"/>
    </row>
    <row r="14152" spans="9:9">
      <c r="I14152" s="24"/>
    </row>
    <row r="14153" spans="9:9">
      <c r="I14153" s="24"/>
    </row>
    <row r="14154" spans="9:9">
      <c r="I14154" s="24"/>
    </row>
    <row r="14155" spans="9:9">
      <c r="I14155" s="24"/>
    </row>
    <row r="14156" spans="9:9">
      <c r="I14156" s="24"/>
    </row>
    <row r="14157" spans="9:9">
      <c r="I14157" s="24"/>
    </row>
    <row r="14158" spans="9:9">
      <c r="I14158" s="24"/>
    </row>
    <row r="14159" spans="9:9">
      <c r="I14159" s="24"/>
    </row>
    <row r="14160" spans="9:9">
      <c r="I14160" s="24"/>
    </row>
    <row r="14161" spans="9:9">
      <c r="I14161" s="24"/>
    </row>
    <row r="14162" spans="9:9">
      <c r="I14162" s="24"/>
    </row>
    <row r="14163" spans="9:9">
      <c r="I14163" s="24"/>
    </row>
    <row r="14164" spans="9:9">
      <c r="I14164" s="24"/>
    </row>
    <row r="14165" spans="9:9">
      <c r="I14165" s="24"/>
    </row>
    <row r="14166" spans="9:9">
      <c r="I14166" s="24"/>
    </row>
    <row r="14167" spans="9:9">
      <c r="I14167" s="24"/>
    </row>
    <row r="14168" spans="9:9">
      <c r="I14168" s="24"/>
    </row>
    <row r="14169" spans="9:9">
      <c r="I14169" s="24"/>
    </row>
    <row r="14170" spans="9:9">
      <c r="I14170" s="24"/>
    </row>
    <row r="14171" spans="9:9">
      <c r="I14171" s="24"/>
    </row>
    <row r="14172" spans="9:9">
      <c r="I14172" s="24"/>
    </row>
    <row r="14173" spans="9:9">
      <c r="I14173" s="24"/>
    </row>
    <row r="14174" spans="9:9">
      <c r="I14174" s="24"/>
    </row>
    <row r="14175" spans="9:9">
      <c r="I14175" s="24"/>
    </row>
    <row r="14176" spans="9:9">
      <c r="I14176" s="24"/>
    </row>
    <row r="14177" spans="9:9">
      <c r="I14177" s="24"/>
    </row>
    <row r="14178" spans="9:9">
      <c r="I14178" s="24"/>
    </row>
    <row r="14179" spans="9:9">
      <c r="I14179" s="24"/>
    </row>
    <row r="14180" spans="9:9">
      <c r="I14180" s="24"/>
    </row>
    <row r="14181" spans="9:9">
      <c r="I14181" s="24"/>
    </row>
    <row r="14182" spans="9:9">
      <c r="I14182" s="24"/>
    </row>
    <row r="14183" spans="9:9">
      <c r="I14183" s="24"/>
    </row>
    <row r="14184" spans="9:9">
      <c r="I14184" s="24"/>
    </row>
    <row r="14185" spans="9:9">
      <c r="I14185" s="24"/>
    </row>
    <row r="14186" spans="9:9">
      <c r="I14186" s="24"/>
    </row>
    <row r="14187" spans="9:9">
      <c r="I14187" s="24"/>
    </row>
    <row r="14188" spans="9:9">
      <c r="I14188" s="24"/>
    </row>
    <row r="14189" spans="9:9">
      <c r="I14189" s="24"/>
    </row>
    <row r="14190" spans="9:9">
      <c r="I14190" s="24"/>
    </row>
    <row r="14191" spans="9:9">
      <c r="I14191" s="24"/>
    </row>
    <row r="14192" spans="9:9">
      <c r="I14192" s="24"/>
    </row>
    <row r="14193" spans="9:9">
      <c r="I14193" s="24"/>
    </row>
    <row r="14194" spans="9:9">
      <c r="I14194" s="24"/>
    </row>
    <row r="14195" spans="9:9">
      <c r="I14195" s="24"/>
    </row>
    <row r="14196" spans="9:9">
      <c r="I14196" s="24"/>
    </row>
    <row r="14197" spans="9:9">
      <c r="I14197" s="24"/>
    </row>
    <row r="14198" spans="9:9">
      <c r="I14198" s="24"/>
    </row>
    <row r="14199" spans="9:9">
      <c r="I14199" s="24"/>
    </row>
    <row r="14200" spans="9:9">
      <c r="I14200" s="24"/>
    </row>
    <row r="14201" spans="9:9">
      <c r="I14201" s="24"/>
    </row>
    <row r="14202" spans="9:9">
      <c r="I14202" s="24"/>
    </row>
    <row r="14203" spans="9:9">
      <c r="I14203" s="24"/>
    </row>
    <row r="14204" spans="9:9">
      <c r="I14204" s="24"/>
    </row>
    <row r="14205" spans="9:9">
      <c r="I14205" s="24"/>
    </row>
    <row r="14206" spans="9:9">
      <c r="I14206" s="24"/>
    </row>
    <row r="14207" spans="9:9">
      <c r="I14207" s="24"/>
    </row>
    <row r="14208" spans="9:9">
      <c r="I14208" s="24"/>
    </row>
    <row r="14209" spans="9:9">
      <c r="I14209" s="24"/>
    </row>
    <row r="14210" spans="9:9">
      <c r="I14210" s="24"/>
    </row>
    <row r="14211" spans="9:9">
      <c r="I14211" s="24"/>
    </row>
    <row r="14212" spans="9:9">
      <c r="I14212" s="24"/>
    </row>
    <row r="14213" spans="9:9">
      <c r="I14213" s="24"/>
    </row>
    <row r="14214" spans="9:9">
      <c r="I14214" s="24"/>
    </row>
    <row r="14215" spans="9:9">
      <c r="I14215" s="24"/>
    </row>
    <row r="14216" spans="9:9">
      <c r="I14216" s="24"/>
    </row>
    <row r="14217" spans="9:9">
      <c r="I14217" s="24"/>
    </row>
    <row r="14218" spans="9:9">
      <c r="I14218" s="24"/>
    </row>
    <row r="14219" spans="9:9">
      <c r="I14219" s="24"/>
    </row>
    <row r="14220" spans="9:9">
      <c r="I14220" s="24"/>
    </row>
    <row r="14221" spans="9:9">
      <c r="I14221" s="24"/>
    </row>
    <row r="14222" spans="9:9">
      <c r="I14222" s="24"/>
    </row>
    <row r="14223" spans="9:9">
      <c r="I14223" s="24"/>
    </row>
    <row r="14224" spans="9:9">
      <c r="I14224" s="24"/>
    </row>
    <row r="14225" spans="9:9">
      <c r="I14225" s="24"/>
    </row>
    <row r="14226" spans="9:9">
      <c r="I14226" s="24"/>
    </row>
    <row r="14227" spans="9:9">
      <c r="I14227" s="24"/>
    </row>
    <row r="14228" spans="9:9">
      <c r="I14228" s="24"/>
    </row>
    <row r="14229" spans="9:9">
      <c r="I14229" s="24"/>
    </row>
    <row r="14230" spans="9:9">
      <c r="I14230" s="24"/>
    </row>
    <row r="14231" spans="9:9">
      <c r="I14231" s="24"/>
    </row>
    <row r="14232" spans="9:9">
      <c r="I14232" s="24"/>
    </row>
    <row r="14233" spans="9:9">
      <c r="I14233" s="24"/>
    </row>
    <row r="14234" spans="9:9">
      <c r="I14234" s="24"/>
    </row>
    <row r="14235" spans="9:9">
      <c r="I14235" s="24"/>
    </row>
    <row r="14236" spans="9:9">
      <c r="I14236" s="24"/>
    </row>
    <row r="14237" spans="9:9">
      <c r="I14237" s="24"/>
    </row>
    <row r="14238" spans="9:9">
      <c r="I14238" s="24"/>
    </row>
    <row r="14239" spans="9:9">
      <c r="I14239" s="24"/>
    </row>
    <row r="14240" spans="9:9">
      <c r="I14240" s="24"/>
    </row>
    <row r="14241" spans="9:9">
      <c r="I14241" s="24"/>
    </row>
    <row r="14242" spans="9:9">
      <c r="I14242" s="24"/>
    </row>
    <row r="14243" spans="9:9">
      <c r="I14243" s="24"/>
    </row>
    <row r="14244" spans="9:9">
      <c r="I14244" s="24"/>
    </row>
    <row r="14245" spans="9:9">
      <c r="I14245" s="24"/>
    </row>
    <row r="14246" spans="9:9">
      <c r="I14246" s="24"/>
    </row>
    <row r="14247" spans="9:9">
      <c r="I14247" s="24"/>
    </row>
    <row r="14248" spans="9:9">
      <c r="I14248" s="24"/>
    </row>
    <row r="14249" spans="9:9">
      <c r="I14249" s="24"/>
    </row>
    <row r="14250" spans="9:9">
      <c r="I14250" s="24"/>
    </row>
    <row r="14251" spans="9:9">
      <c r="I14251" s="24"/>
    </row>
    <row r="14252" spans="9:9">
      <c r="I14252" s="24"/>
    </row>
    <row r="14253" spans="9:9">
      <c r="I14253" s="24"/>
    </row>
    <row r="14254" spans="9:9">
      <c r="I14254" s="24"/>
    </row>
    <row r="14255" spans="9:9">
      <c r="I14255" s="24"/>
    </row>
    <row r="14256" spans="9:9">
      <c r="I14256" s="24"/>
    </row>
    <row r="14257" spans="9:9">
      <c r="I14257" s="24"/>
    </row>
    <row r="14258" spans="9:9">
      <c r="I14258" s="24"/>
    </row>
    <row r="14259" spans="9:9">
      <c r="I14259" s="24"/>
    </row>
    <row r="14260" spans="9:9">
      <c r="I14260" s="24"/>
    </row>
    <row r="14261" spans="9:9">
      <c r="I14261" s="24"/>
    </row>
    <row r="14262" spans="9:9">
      <c r="I14262" s="24"/>
    </row>
    <row r="14263" spans="9:9">
      <c r="I14263" s="24"/>
    </row>
    <row r="14264" spans="9:9">
      <c r="I14264" s="24"/>
    </row>
    <row r="14265" spans="9:9">
      <c r="I14265" s="24"/>
    </row>
    <row r="14266" spans="9:9">
      <c r="I14266" s="24"/>
    </row>
    <row r="14267" spans="9:9">
      <c r="I14267" s="24"/>
    </row>
    <row r="14268" spans="9:9">
      <c r="I14268" s="24"/>
    </row>
    <row r="14269" spans="9:9">
      <c r="I14269" s="24"/>
    </row>
    <row r="14270" spans="9:9">
      <c r="I14270" s="24"/>
    </row>
    <row r="14271" spans="9:9">
      <c r="I14271" s="24"/>
    </row>
    <row r="14272" spans="9:9">
      <c r="I14272" s="24"/>
    </row>
    <row r="14273" spans="9:9">
      <c r="I14273" s="24"/>
    </row>
    <row r="14274" spans="9:9">
      <c r="I14274" s="24"/>
    </row>
    <row r="14275" spans="9:9">
      <c r="I14275" s="24"/>
    </row>
    <row r="14276" spans="9:9">
      <c r="I14276" s="24"/>
    </row>
    <row r="14277" spans="9:9">
      <c r="I14277" s="24"/>
    </row>
    <row r="14278" spans="9:9">
      <c r="I14278" s="24"/>
    </row>
    <row r="14279" spans="9:9">
      <c r="I14279" s="24"/>
    </row>
    <row r="14280" spans="9:9">
      <c r="I14280" s="24"/>
    </row>
    <row r="14281" spans="9:9">
      <c r="I14281" s="24"/>
    </row>
    <row r="14282" spans="9:9">
      <c r="I14282" s="24"/>
    </row>
    <row r="14283" spans="9:9">
      <c r="I14283" s="24"/>
    </row>
    <row r="14284" spans="9:9">
      <c r="I14284" s="24"/>
    </row>
    <row r="14285" spans="9:9">
      <c r="I14285" s="24"/>
    </row>
    <row r="14286" spans="9:9">
      <c r="I14286" s="24"/>
    </row>
    <row r="14287" spans="9:9">
      <c r="I14287" s="24"/>
    </row>
    <row r="14288" spans="9:9">
      <c r="I14288" s="24"/>
    </row>
    <row r="14289" spans="9:9">
      <c r="I14289" s="24"/>
    </row>
    <row r="14290" spans="9:9">
      <c r="I14290" s="24"/>
    </row>
    <row r="14291" spans="9:9">
      <c r="I14291" s="24"/>
    </row>
    <row r="14292" spans="9:9">
      <c r="I14292" s="24"/>
    </row>
    <row r="14293" spans="9:9">
      <c r="I14293" s="24"/>
    </row>
    <row r="14294" spans="9:9">
      <c r="I14294" s="24"/>
    </row>
    <row r="14295" spans="9:9">
      <c r="I14295" s="24"/>
    </row>
    <row r="14296" spans="9:9">
      <c r="I14296" s="24"/>
    </row>
    <row r="14297" spans="9:9">
      <c r="I14297" s="24"/>
    </row>
    <row r="14298" spans="9:9">
      <c r="I14298" s="24"/>
    </row>
    <row r="14299" spans="9:9">
      <c r="I14299" s="24"/>
    </row>
    <row r="14300" spans="9:9">
      <c r="I14300" s="24"/>
    </row>
    <row r="14301" spans="9:9">
      <c r="I14301" s="24"/>
    </row>
    <row r="14302" spans="9:9">
      <c r="I14302" s="24"/>
    </row>
    <row r="14303" spans="9:9">
      <c r="I14303" s="24"/>
    </row>
    <row r="14304" spans="9:9">
      <c r="I14304" s="24"/>
    </row>
    <row r="14305" spans="9:9">
      <c r="I14305" s="24"/>
    </row>
    <row r="14306" spans="9:9">
      <c r="I14306" s="24"/>
    </row>
    <row r="14307" spans="9:9">
      <c r="I14307" s="24"/>
    </row>
    <row r="14308" spans="9:9">
      <c r="I14308" s="24"/>
    </row>
    <row r="14309" spans="9:9">
      <c r="I14309" s="24"/>
    </row>
    <row r="14310" spans="9:9">
      <c r="I14310" s="24"/>
    </row>
    <row r="14311" spans="9:9">
      <c r="I14311" s="24"/>
    </row>
    <row r="14312" spans="9:9">
      <c r="I14312" s="24"/>
    </row>
    <row r="14313" spans="9:9">
      <c r="I14313" s="24"/>
    </row>
    <row r="14314" spans="9:9">
      <c r="I14314" s="24"/>
    </row>
    <row r="14315" spans="9:9">
      <c r="I14315" s="24"/>
    </row>
    <row r="14316" spans="9:9">
      <c r="I14316" s="24"/>
    </row>
    <row r="14317" spans="9:9">
      <c r="I14317" s="24"/>
    </row>
    <row r="14318" spans="9:9">
      <c r="I14318" s="24"/>
    </row>
    <row r="14319" spans="9:9">
      <c r="I14319" s="24"/>
    </row>
    <row r="14320" spans="9:9">
      <c r="I14320" s="24"/>
    </row>
    <row r="14321" spans="9:9">
      <c r="I14321" s="24"/>
    </row>
    <row r="14322" spans="9:9">
      <c r="I14322" s="24"/>
    </row>
    <row r="14323" spans="9:9">
      <c r="I14323" s="24"/>
    </row>
    <row r="14324" spans="9:9">
      <c r="I14324" s="24"/>
    </row>
    <row r="14325" spans="9:9">
      <c r="I14325" s="24"/>
    </row>
    <row r="14326" spans="9:9">
      <c r="I14326" s="24"/>
    </row>
    <row r="14327" spans="9:9">
      <c r="I14327" s="24"/>
    </row>
    <row r="14328" spans="9:9">
      <c r="I14328" s="24"/>
    </row>
    <row r="14329" spans="9:9">
      <c r="I14329" s="24"/>
    </row>
    <row r="14330" spans="9:9">
      <c r="I14330" s="24"/>
    </row>
    <row r="14331" spans="9:9">
      <c r="I14331" s="24"/>
    </row>
    <row r="14332" spans="9:9">
      <c r="I14332" s="24"/>
    </row>
    <row r="14333" spans="9:9">
      <c r="I14333" s="24"/>
    </row>
    <row r="14334" spans="9:9">
      <c r="I14334" s="24"/>
    </row>
    <row r="14335" spans="9:9">
      <c r="I14335" s="24"/>
    </row>
    <row r="14336" spans="9:9">
      <c r="I14336" s="24"/>
    </row>
    <row r="14337" spans="9:9">
      <c r="I14337" s="24"/>
    </row>
    <row r="14338" spans="9:9">
      <c r="I14338" s="24"/>
    </row>
    <row r="14339" spans="9:9">
      <c r="I14339" s="24"/>
    </row>
    <row r="14340" spans="9:9">
      <c r="I14340" s="24"/>
    </row>
    <row r="14341" spans="9:9">
      <c r="I14341" s="24"/>
    </row>
    <row r="14342" spans="9:9">
      <c r="I14342" s="24"/>
    </row>
    <row r="14343" spans="9:9">
      <c r="I14343" s="24"/>
    </row>
    <row r="14344" spans="9:9">
      <c r="I14344" s="24"/>
    </row>
    <row r="14345" spans="9:9">
      <c r="I14345" s="24"/>
    </row>
    <row r="14346" spans="9:9">
      <c r="I14346" s="24"/>
    </row>
    <row r="14347" spans="9:9">
      <c r="I14347" s="24"/>
    </row>
    <row r="14348" spans="9:9">
      <c r="I14348" s="24"/>
    </row>
    <row r="14349" spans="9:9">
      <c r="I14349" s="24"/>
    </row>
    <row r="14350" spans="9:9">
      <c r="I14350" s="24"/>
    </row>
    <row r="14351" spans="9:9">
      <c r="I14351" s="24"/>
    </row>
    <row r="14352" spans="9:9">
      <c r="I14352" s="24"/>
    </row>
    <row r="14353" spans="9:9">
      <c r="I14353" s="24"/>
    </row>
    <row r="14354" spans="9:9">
      <c r="I14354" s="24"/>
    </row>
    <row r="14355" spans="9:9">
      <c r="I14355" s="24"/>
    </row>
    <row r="14356" spans="9:9">
      <c r="I14356" s="24"/>
    </row>
    <row r="14357" spans="9:9">
      <c r="I14357" s="24"/>
    </row>
    <row r="14358" spans="9:9">
      <c r="I14358" s="24"/>
    </row>
    <row r="14359" spans="9:9">
      <c r="I14359" s="24"/>
    </row>
    <row r="14360" spans="9:9">
      <c r="I14360" s="24"/>
    </row>
    <row r="14361" spans="9:9">
      <c r="I14361" s="24"/>
    </row>
    <row r="14362" spans="9:9">
      <c r="I14362" s="24"/>
    </row>
    <row r="14363" spans="9:9">
      <c r="I14363" s="24"/>
    </row>
    <row r="14364" spans="9:9">
      <c r="I14364" s="24"/>
    </row>
    <row r="14365" spans="9:9">
      <c r="I14365" s="24"/>
    </row>
    <row r="14366" spans="9:9">
      <c r="I14366" s="24"/>
    </row>
    <row r="14367" spans="9:9">
      <c r="I14367" s="24"/>
    </row>
    <row r="14368" spans="9:9">
      <c r="I14368" s="24"/>
    </row>
    <row r="14369" spans="9:9">
      <c r="I14369" s="24"/>
    </row>
    <row r="14370" spans="9:9">
      <c r="I14370" s="24"/>
    </row>
    <row r="14371" spans="9:9">
      <c r="I14371" s="24"/>
    </row>
    <row r="14372" spans="9:9">
      <c r="I14372" s="24"/>
    </row>
    <row r="14373" spans="9:9">
      <c r="I14373" s="24"/>
    </row>
    <row r="14374" spans="9:9">
      <c r="I14374" s="24"/>
    </row>
    <row r="14375" spans="9:9">
      <c r="I14375" s="24"/>
    </row>
    <row r="14376" spans="9:9">
      <c r="I14376" s="24"/>
    </row>
    <row r="14377" spans="9:9">
      <c r="I14377" s="24"/>
    </row>
    <row r="14378" spans="9:9">
      <c r="I14378" s="24"/>
    </row>
    <row r="14379" spans="9:9">
      <c r="I14379" s="24"/>
    </row>
    <row r="14380" spans="9:9">
      <c r="I14380" s="24"/>
    </row>
    <row r="14381" spans="9:9">
      <c r="I14381" s="24"/>
    </row>
    <row r="14382" spans="9:9">
      <c r="I14382" s="24"/>
    </row>
    <row r="14383" spans="9:9">
      <c r="I14383" s="24"/>
    </row>
    <row r="14384" spans="9:9">
      <c r="I14384" s="24"/>
    </row>
    <row r="14385" spans="9:9">
      <c r="I14385" s="24"/>
    </row>
    <row r="14386" spans="9:9">
      <c r="I14386" s="24"/>
    </row>
    <row r="14387" spans="9:9">
      <c r="I14387" s="24"/>
    </row>
    <row r="14388" spans="9:9">
      <c r="I14388" s="24"/>
    </row>
    <row r="14389" spans="9:9">
      <c r="I14389" s="24"/>
    </row>
    <row r="14390" spans="9:9">
      <c r="I14390" s="24"/>
    </row>
    <row r="14391" spans="9:9">
      <c r="I14391" s="24"/>
    </row>
    <row r="14392" spans="9:9">
      <c r="I14392" s="24"/>
    </row>
    <row r="14393" spans="9:9">
      <c r="I14393" s="24"/>
    </row>
    <row r="14394" spans="9:9">
      <c r="I14394" s="24"/>
    </row>
    <row r="14395" spans="9:9">
      <c r="I14395" s="24"/>
    </row>
    <row r="14396" spans="9:9">
      <c r="I14396" s="24"/>
    </row>
    <row r="14397" spans="9:9">
      <c r="I14397" s="24"/>
    </row>
    <row r="14398" spans="9:9">
      <c r="I14398" s="24"/>
    </row>
    <row r="14399" spans="9:9">
      <c r="I14399" s="24"/>
    </row>
    <row r="14400" spans="9:9">
      <c r="I14400" s="24"/>
    </row>
    <row r="14401" spans="9:9">
      <c r="I14401" s="24"/>
    </row>
    <row r="14402" spans="9:9">
      <c r="I14402" s="24"/>
    </row>
    <row r="14403" spans="9:9">
      <c r="I14403" s="24"/>
    </row>
    <row r="14404" spans="9:9">
      <c r="I14404" s="24"/>
    </row>
    <row r="14405" spans="9:9">
      <c r="I14405" s="24"/>
    </row>
    <row r="14406" spans="9:9">
      <c r="I14406" s="24"/>
    </row>
    <row r="14407" spans="9:9">
      <c r="I14407" s="24"/>
    </row>
    <row r="14408" spans="9:9">
      <c r="I14408" s="24"/>
    </row>
    <row r="14409" spans="9:9">
      <c r="I14409" s="24"/>
    </row>
    <row r="14410" spans="9:9">
      <c r="I14410" s="24"/>
    </row>
    <row r="14411" spans="9:9">
      <c r="I14411" s="24"/>
    </row>
    <row r="14412" spans="9:9">
      <c r="I14412" s="24"/>
    </row>
    <row r="14413" spans="9:9">
      <c r="I14413" s="24"/>
    </row>
    <row r="14414" spans="9:9">
      <c r="I14414" s="24"/>
    </row>
    <row r="14415" spans="9:9">
      <c r="I14415" s="24"/>
    </row>
    <row r="14416" spans="9:9">
      <c r="I14416" s="24"/>
    </row>
    <row r="14417" spans="9:9">
      <c r="I14417" s="24"/>
    </row>
    <row r="14418" spans="9:9">
      <c r="I14418" s="24"/>
    </row>
    <row r="14419" spans="9:9">
      <c r="I14419" s="24"/>
    </row>
    <row r="14420" spans="9:9">
      <c r="I14420" s="24"/>
    </row>
    <row r="14421" spans="9:9">
      <c r="I14421" s="24"/>
    </row>
    <row r="14422" spans="9:9">
      <c r="I14422" s="24"/>
    </row>
    <row r="14423" spans="9:9">
      <c r="I14423" s="24"/>
    </row>
    <row r="14424" spans="9:9">
      <c r="I14424" s="24"/>
    </row>
    <row r="14425" spans="9:9">
      <c r="I14425" s="24"/>
    </row>
    <row r="14426" spans="9:9">
      <c r="I14426" s="24"/>
    </row>
    <row r="14427" spans="9:9">
      <c r="I14427" s="24"/>
    </row>
    <row r="14428" spans="9:9">
      <c r="I14428" s="24"/>
    </row>
    <row r="14429" spans="9:9">
      <c r="I14429" s="24"/>
    </row>
    <row r="14430" spans="9:9">
      <c r="I14430" s="24"/>
    </row>
    <row r="14431" spans="9:9">
      <c r="I14431" s="24"/>
    </row>
    <row r="14432" spans="9:9">
      <c r="I14432" s="24"/>
    </row>
    <row r="14433" spans="9:9">
      <c r="I14433" s="24"/>
    </row>
    <row r="14434" spans="9:9">
      <c r="I14434" s="24"/>
    </row>
    <row r="14435" spans="9:9">
      <c r="I14435" s="24"/>
    </row>
    <row r="14436" spans="9:9">
      <c r="I14436" s="24"/>
    </row>
    <row r="14437" spans="9:9">
      <c r="I14437" s="24"/>
    </row>
    <row r="14438" spans="9:9">
      <c r="I14438" s="24"/>
    </row>
    <row r="14439" spans="9:9">
      <c r="I14439" s="24"/>
    </row>
    <row r="14440" spans="9:9">
      <c r="I14440" s="24"/>
    </row>
    <row r="14441" spans="9:9">
      <c r="I14441" s="24"/>
    </row>
    <row r="14442" spans="9:9">
      <c r="I14442" s="24"/>
    </row>
    <row r="14443" spans="9:9">
      <c r="I14443" s="24"/>
    </row>
    <row r="14444" spans="9:9">
      <c r="I14444" s="24"/>
    </row>
    <row r="14445" spans="9:9">
      <c r="I14445" s="24"/>
    </row>
    <row r="14446" spans="9:9">
      <c r="I14446" s="24"/>
    </row>
    <row r="14447" spans="9:9">
      <c r="I14447" s="24"/>
    </row>
    <row r="14448" spans="9:9">
      <c r="I14448" s="24"/>
    </row>
    <row r="14449" spans="9:9">
      <c r="I14449" s="24"/>
    </row>
    <row r="14450" spans="9:9">
      <c r="I14450" s="24"/>
    </row>
    <row r="14451" spans="9:9">
      <c r="I14451" s="24"/>
    </row>
    <row r="14452" spans="9:9">
      <c r="I14452" s="24"/>
    </row>
    <row r="14453" spans="9:9">
      <c r="I14453" s="24"/>
    </row>
    <row r="14454" spans="9:9">
      <c r="I14454" s="24"/>
    </row>
    <row r="14455" spans="9:9">
      <c r="I14455" s="24"/>
    </row>
    <row r="14456" spans="9:9">
      <c r="I14456" s="24"/>
    </row>
    <row r="14457" spans="9:9">
      <c r="I14457" s="24"/>
    </row>
    <row r="14458" spans="9:9">
      <c r="I14458" s="24"/>
    </row>
    <row r="14459" spans="9:9">
      <c r="I14459" s="24"/>
    </row>
    <row r="14460" spans="9:9">
      <c r="I14460" s="24"/>
    </row>
    <row r="14461" spans="9:9">
      <c r="I14461" s="24"/>
    </row>
    <row r="14462" spans="9:9">
      <c r="I14462" s="24"/>
    </row>
    <row r="14463" spans="9:9">
      <c r="I14463" s="24"/>
    </row>
    <row r="14464" spans="9:9">
      <c r="I14464" s="24"/>
    </row>
    <row r="14465" spans="9:9">
      <c r="I14465" s="24"/>
    </row>
    <row r="14466" spans="9:9">
      <c r="I14466" s="24"/>
    </row>
    <row r="14467" spans="9:9">
      <c r="I14467" s="24"/>
    </row>
    <row r="14468" spans="9:9">
      <c r="I14468" s="24"/>
    </row>
    <row r="14469" spans="9:9">
      <c r="I14469" s="24"/>
    </row>
    <row r="14470" spans="9:9">
      <c r="I14470" s="24"/>
    </row>
    <row r="14471" spans="9:9">
      <c r="I14471" s="24"/>
    </row>
    <row r="14472" spans="9:9">
      <c r="I14472" s="24"/>
    </row>
    <row r="14473" spans="9:9">
      <c r="I14473" s="24"/>
    </row>
    <row r="14474" spans="9:9">
      <c r="I14474" s="24"/>
    </row>
    <row r="14475" spans="9:9">
      <c r="I14475" s="24"/>
    </row>
    <row r="14476" spans="9:9">
      <c r="I14476" s="24"/>
    </row>
    <row r="14477" spans="9:9">
      <c r="I14477" s="24"/>
    </row>
    <row r="14478" spans="9:9">
      <c r="I14478" s="24"/>
    </row>
    <row r="14479" spans="9:9">
      <c r="I14479" s="24"/>
    </row>
    <row r="14480" spans="9:9">
      <c r="I14480" s="24"/>
    </row>
    <row r="14481" spans="9:9">
      <c r="I14481" s="24"/>
    </row>
    <row r="14482" spans="9:9">
      <c r="I14482" s="24"/>
    </row>
    <row r="14483" spans="9:9">
      <c r="I14483" s="24"/>
    </row>
    <row r="14484" spans="9:9">
      <c r="I14484" s="24"/>
    </row>
    <row r="14485" spans="9:9">
      <c r="I14485" s="24"/>
    </row>
    <row r="14486" spans="9:9">
      <c r="I14486" s="24"/>
    </row>
    <row r="14487" spans="9:9">
      <c r="I14487" s="24"/>
    </row>
    <row r="14488" spans="9:9">
      <c r="I14488" s="24"/>
    </row>
    <row r="14489" spans="9:9">
      <c r="I14489" s="24"/>
    </row>
    <row r="14490" spans="9:9">
      <c r="I14490" s="24"/>
    </row>
    <row r="14491" spans="9:9">
      <c r="I14491" s="24"/>
    </row>
    <row r="14492" spans="9:9">
      <c r="I14492" s="24"/>
    </row>
    <row r="14493" spans="9:9">
      <c r="I14493" s="24"/>
    </row>
    <row r="14494" spans="9:9">
      <c r="I14494" s="24"/>
    </row>
    <row r="14495" spans="9:9">
      <c r="I14495" s="24"/>
    </row>
    <row r="14496" spans="9:9">
      <c r="I14496" s="24"/>
    </row>
    <row r="14497" spans="9:9">
      <c r="I14497" s="24"/>
    </row>
    <row r="14498" spans="9:9">
      <c r="I14498" s="24"/>
    </row>
    <row r="14499" spans="9:9">
      <c r="I14499" s="24"/>
    </row>
    <row r="14500" spans="9:9">
      <c r="I14500" s="24"/>
    </row>
    <row r="14501" spans="9:9">
      <c r="I14501" s="24"/>
    </row>
    <row r="14502" spans="9:9">
      <c r="I14502" s="24"/>
    </row>
    <row r="14503" spans="9:9">
      <c r="I14503" s="24"/>
    </row>
    <row r="14504" spans="9:9">
      <c r="I14504" s="24"/>
    </row>
    <row r="14505" spans="9:9">
      <c r="I14505" s="24"/>
    </row>
    <row r="14506" spans="9:9">
      <c r="I14506" s="24"/>
    </row>
    <row r="14507" spans="9:9">
      <c r="I14507" s="24"/>
    </row>
    <row r="14508" spans="9:9">
      <c r="I14508" s="24"/>
    </row>
    <row r="14509" spans="9:9">
      <c r="I14509" s="24"/>
    </row>
    <row r="14510" spans="9:9">
      <c r="I14510" s="24"/>
    </row>
    <row r="14511" spans="9:9">
      <c r="I14511" s="24"/>
    </row>
    <row r="14512" spans="9:9">
      <c r="I14512" s="24"/>
    </row>
    <row r="14513" spans="9:9">
      <c r="I14513" s="24"/>
    </row>
    <row r="14514" spans="9:9">
      <c r="I14514" s="24"/>
    </row>
    <row r="14515" spans="9:9">
      <c r="I14515" s="24"/>
    </row>
    <row r="14516" spans="9:9">
      <c r="I14516" s="24"/>
    </row>
    <row r="14517" spans="9:9">
      <c r="I14517" s="24"/>
    </row>
    <row r="14518" spans="9:9">
      <c r="I14518" s="24"/>
    </row>
    <row r="14519" spans="9:9">
      <c r="I14519" s="24"/>
    </row>
    <row r="14520" spans="9:9">
      <c r="I14520" s="24"/>
    </row>
    <row r="14521" spans="9:9">
      <c r="I14521" s="24"/>
    </row>
    <row r="14522" spans="9:9">
      <c r="I14522" s="24"/>
    </row>
    <row r="14523" spans="9:9">
      <c r="I14523" s="24"/>
    </row>
    <row r="14524" spans="9:9">
      <c r="I14524" s="24"/>
    </row>
    <row r="14525" spans="9:9">
      <c r="I14525" s="24"/>
    </row>
    <row r="14526" spans="9:9">
      <c r="I14526" s="24"/>
    </row>
    <row r="14527" spans="9:9">
      <c r="I14527" s="24"/>
    </row>
    <row r="14528" spans="9:9">
      <c r="I14528" s="24"/>
    </row>
    <row r="14529" spans="9:9">
      <c r="I14529" s="24"/>
    </row>
    <row r="14530" spans="9:9">
      <c r="I14530" s="24"/>
    </row>
    <row r="14531" spans="9:9">
      <c r="I14531" s="24"/>
    </row>
    <row r="14532" spans="9:9">
      <c r="I14532" s="24"/>
    </row>
    <row r="14533" spans="9:9">
      <c r="I14533" s="24"/>
    </row>
    <row r="14534" spans="9:9">
      <c r="I14534" s="24"/>
    </row>
    <row r="14535" spans="9:9">
      <c r="I14535" s="24"/>
    </row>
    <row r="14536" spans="9:9">
      <c r="I14536" s="24"/>
    </row>
    <row r="14537" spans="9:9">
      <c r="I14537" s="24"/>
    </row>
    <row r="14538" spans="9:9">
      <c r="I14538" s="24"/>
    </row>
    <row r="14539" spans="9:9">
      <c r="I14539" s="24"/>
    </row>
    <row r="14540" spans="9:9">
      <c r="I14540" s="24"/>
    </row>
    <row r="14541" spans="9:9">
      <c r="I14541" s="24"/>
    </row>
    <row r="14542" spans="9:9">
      <c r="I14542" s="24"/>
    </row>
    <row r="14543" spans="9:9">
      <c r="I14543" s="24"/>
    </row>
    <row r="14544" spans="9:9">
      <c r="I14544" s="24"/>
    </row>
    <row r="14545" spans="9:9">
      <c r="I14545" s="24"/>
    </row>
    <row r="14546" spans="9:9">
      <c r="I14546" s="24"/>
    </row>
    <row r="14547" spans="9:9">
      <c r="I14547" s="24"/>
    </row>
    <row r="14548" spans="9:9">
      <c r="I14548" s="24"/>
    </row>
    <row r="14549" spans="9:9">
      <c r="I14549" s="24"/>
    </row>
    <row r="14550" spans="9:9">
      <c r="I14550" s="24"/>
    </row>
    <row r="14551" spans="9:9">
      <c r="I14551" s="24"/>
    </row>
    <row r="14552" spans="9:9">
      <c r="I14552" s="24"/>
    </row>
    <row r="14553" spans="9:9">
      <c r="I14553" s="24"/>
    </row>
    <row r="14554" spans="9:9">
      <c r="I14554" s="24"/>
    </row>
    <row r="14555" spans="9:9">
      <c r="I14555" s="24"/>
    </row>
    <row r="14556" spans="9:9">
      <c r="I14556" s="24"/>
    </row>
    <row r="14557" spans="9:9">
      <c r="I14557" s="24"/>
    </row>
    <row r="14558" spans="9:9">
      <c r="I14558" s="24"/>
    </row>
    <row r="14559" spans="9:9">
      <c r="I14559" s="24"/>
    </row>
    <row r="14560" spans="9:9">
      <c r="I14560" s="24"/>
    </row>
    <row r="14561" spans="9:9">
      <c r="I14561" s="24"/>
    </row>
    <row r="14562" spans="9:9">
      <c r="I14562" s="24"/>
    </row>
    <row r="14563" spans="9:9">
      <c r="I14563" s="24"/>
    </row>
    <row r="14564" spans="9:9">
      <c r="I14564" s="24"/>
    </row>
    <row r="14565" spans="9:9">
      <c r="I14565" s="24"/>
    </row>
    <row r="14566" spans="9:9">
      <c r="I14566" s="24"/>
    </row>
    <row r="14567" spans="9:9">
      <c r="I14567" s="24"/>
    </row>
    <row r="14568" spans="9:9">
      <c r="I14568" s="24"/>
    </row>
    <row r="14569" spans="9:9">
      <c r="I14569" s="24"/>
    </row>
    <row r="14570" spans="9:9">
      <c r="I14570" s="24"/>
    </row>
    <row r="14571" spans="9:9">
      <c r="I14571" s="24"/>
    </row>
    <row r="14572" spans="9:9">
      <c r="I14572" s="24"/>
    </row>
    <row r="14573" spans="9:9">
      <c r="I14573" s="24"/>
    </row>
    <row r="14574" spans="9:9">
      <c r="I14574" s="24"/>
    </row>
    <row r="14575" spans="9:9">
      <c r="I14575" s="24"/>
    </row>
    <row r="14576" spans="9:9">
      <c r="I14576" s="24"/>
    </row>
    <row r="14577" spans="9:9">
      <c r="I14577" s="24"/>
    </row>
    <row r="14578" spans="9:9">
      <c r="I14578" s="24"/>
    </row>
    <row r="14579" spans="9:9">
      <c r="I14579" s="24"/>
    </row>
    <row r="14580" spans="9:9">
      <c r="I14580" s="24"/>
    </row>
    <row r="14581" spans="9:9">
      <c r="I14581" s="24"/>
    </row>
    <row r="14582" spans="9:9">
      <c r="I14582" s="24"/>
    </row>
    <row r="14583" spans="9:9">
      <c r="I14583" s="24"/>
    </row>
    <row r="14584" spans="9:9">
      <c r="I14584" s="24"/>
    </row>
    <row r="14585" spans="9:9">
      <c r="I14585" s="24"/>
    </row>
    <row r="14586" spans="9:9">
      <c r="I14586" s="24"/>
    </row>
    <row r="14587" spans="9:9">
      <c r="I14587" s="24"/>
    </row>
    <row r="14588" spans="9:9">
      <c r="I14588" s="24"/>
    </row>
    <row r="14589" spans="9:9">
      <c r="I14589" s="24"/>
    </row>
    <row r="14590" spans="9:9">
      <c r="I14590" s="24"/>
    </row>
    <row r="14591" spans="9:9">
      <c r="I14591" s="24"/>
    </row>
    <row r="14592" spans="9:9">
      <c r="I14592" s="24"/>
    </row>
    <row r="14593" spans="9:9">
      <c r="I14593" s="24"/>
    </row>
    <row r="14594" spans="9:9">
      <c r="I14594" s="24"/>
    </row>
    <row r="14595" spans="9:9">
      <c r="I14595" s="24"/>
    </row>
    <row r="14596" spans="9:9">
      <c r="I14596" s="24"/>
    </row>
    <row r="14597" spans="9:9">
      <c r="I14597" s="24"/>
    </row>
    <row r="14598" spans="9:9">
      <c r="I14598" s="24"/>
    </row>
    <row r="14599" spans="9:9">
      <c r="I14599" s="24"/>
    </row>
    <row r="14600" spans="9:9">
      <c r="I14600" s="24"/>
    </row>
    <row r="14601" spans="9:9">
      <c r="I14601" s="24"/>
    </row>
    <row r="14602" spans="9:9">
      <c r="I14602" s="24"/>
    </row>
    <row r="14603" spans="9:9">
      <c r="I14603" s="24"/>
    </row>
    <row r="14604" spans="9:9">
      <c r="I14604" s="24"/>
    </row>
    <row r="14605" spans="9:9">
      <c r="I14605" s="24"/>
    </row>
    <row r="14606" spans="9:9">
      <c r="I14606" s="24"/>
    </row>
    <row r="14607" spans="9:9">
      <c r="I14607" s="24"/>
    </row>
    <row r="14608" spans="9:9">
      <c r="I14608" s="24"/>
    </row>
    <row r="14609" spans="9:9">
      <c r="I14609" s="24"/>
    </row>
    <row r="14610" spans="9:9">
      <c r="I14610" s="24"/>
    </row>
    <row r="14611" spans="9:9">
      <c r="I14611" s="24"/>
    </row>
    <row r="14612" spans="9:9">
      <c r="I14612" s="24"/>
    </row>
    <row r="14613" spans="9:9">
      <c r="I14613" s="24"/>
    </row>
    <row r="14614" spans="9:9">
      <c r="I14614" s="24"/>
    </row>
    <row r="14615" spans="9:9">
      <c r="I14615" s="24"/>
    </row>
    <row r="14616" spans="9:9">
      <c r="I14616" s="24"/>
    </row>
    <row r="14617" spans="9:9">
      <c r="I14617" s="24"/>
    </row>
    <row r="14618" spans="9:9">
      <c r="I14618" s="24"/>
    </row>
    <row r="14619" spans="9:9">
      <c r="I14619" s="24"/>
    </row>
    <row r="14620" spans="9:9">
      <c r="I14620" s="24"/>
    </row>
    <row r="14621" spans="9:9">
      <c r="I14621" s="24"/>
    </row>
    <row r="14622" spans="9:9">
      <c r="I14622" s="24"/>
    </row>
    <row r="14623" spans="9:9">
      <c r="I14623" s="24"/>
    </row>
    <row r="14624" spans="9:9">
      <c r="I14624" s="24"/>
    </row>
    <row r="14625" spans="9:9">
      <c r="I14625" s="24"/>
    </row>
    <row r="14626" spans="9:9">
      <c r="I14626" s="24"/>
    </row>
    <row r="14627" spans="9:9">
      <c r="I14627" s="24"/>
    </row>
    <row r="14628" spans="9:9">
      <c r="I14628" s="24"/>
    </row>
    <row r="14629" spans="9:9">
      <c r="I14629" s="24"/>
    </row>
    <row r="14630" spans="9:9">
      <c r="I14630" s="24"/>
    </row>
    <row r="14631" spans="9:9">
      <c r="I14631" s="24"/>
    </row>
    <row r="14632" spans="9:9">
      <c r="I14632" s="24"/>
    </row>
    <row r="14633" spans="9:9">
      <c r="I14633" s="24"/>
    </row>
    <row r="14634" spans="9:9">
      <c r="I14634" s="24"/>
    </row>
    <row r="14635" spans="9:9">
      <c r="I14635" s="24"/>
    </row>
    <row r="14636" spans="9:9">
      <c r="I14636" s="24"/>
    </row>
    <row r="14637" spans="9:9">
      <c r="I14637" s="24"/>
    </row>
    <row r="14638" spans="9:9">
      <c r="I14638" s="24"/>
    </row>
    <row r="14639" spans="9:9">
      <c r="I14639" s="24"/>
    </row>
    <row r="14640" spans="9:9">
      <c r="I14640" s="24"/>
    </row>
    <row r="14641" spans="9:9">
      <c r="I14641" s="24"/>
    </row>
    <row r="14642" spans="9:9">
      <c r="I14642" s="24"/>
    </row>
    <row r="14643" spans="9:9">
      <c r="I14643" s="24"/>
    </row>
    <row r="14644" spans="9:9">
      <c r="I14644" s="24"/>
    </row>
    <row r="14645" spans="9:9">
      <c r="I14645" s="24"/>
    </row>
    <row r="14646" spans="9:9">
      <c r="I14646" s="24"/>
    </row>
    <row r="14647" spans="9:9">
      <c r="I14647" s="24"/>
    </row>
    <row r="14648" spans="9:9">
      <c r="I14648" s="24"/>
    </row>
    <row r="14649" spans="9:9">
      <c r="I14649" s="24"/>
    </row>
    <row r="14650" spans="9:9">
      <c r="I14650" s="24"/>
    </row>
    <row r="14651" spans="9:9">
      <c r="I14651" s="24"/>
    </row>
    <row r="14652" spans="9:9">
      <c r="I14652" s="24"/>
    </row>
    <row r="14653" spans="9:9">
      <c r="I14653" s="24"/>
    </row>
    <row r="14654" spans="9:9">
      <c r="I14654" s="24"/>
    </row>
    <row r="14655" spans="9:9">
      <c r="I14655" s="24"/>
    </row>
    <row r="14656" spans="9:9">
      <c r="I14656" s="24"/>
    </row>
    <row r="14657" spans="9:9">
      <c r="I14657" s="24"/>
    </row>
    <row r="14658" spans="9:9">
      <c r="I14658" s="24"/>
    </row>
    <row r="14659" spans="9:9">
      <c r="I14659" s="24"/>
    </row>
    <row r="14660" spans="9:9">
      <c r="I14660" s="24"/>
    </row>
    <row r="14661" spans="9:9">
      <c r="I14661" s="24"/>
    </row>
    <row r="14662" spans="9:9">
      <c r="I14662" s="24"/>
    </row>
    <row r="14663" spans="9:9">
      <c r="I14663" s="24"/>
    </row>
    <row r="14664" spans="9:9">
      <c r="I14664" s="24"/>
    </row>
    <row r="14665" spans="9:9">
      <c r="I14665" s="24"/>
    </row>
    <row r="14666" spans="9:9">
      <c r="I14666" s="24"/>
    </row>
    <row r="14667" spans="9:9">
      <c r="I14667" s="24"/>
    </row>
    <row r="14668" spans="9:9">
      <c r="I14668" s="24"/>
    </row>
    <row r="14669" spans="9:9">
      <c r="I14669" s="24"/>
    </row>
    <row r="14670" spans="9:9">
      <c r="I14670" s="24"/>
    </row>
    <row r="14671" spans="9:9">
      <c r="I14671" s="24"/>
    </row>
    <row r="14672" spans="9:9">
      <c r="I14672" s="24"/>
    </row>
    <row r="14673" spans="9:9">
      <c r="I14673" s="24"/>
    </row>
    <row r="14674" spans="9:9">
      <c r="I14674" s="24"/>
    </row>
    <row r="14675" spans="9:9">
      <c r="I14675" s="24"/>
    </row>
    <row r="14676" spans="9:9">
      <c r="I14676" s="24"/>
    </row>
    <row r="14677" spans="9:9">
      <c r="I14677" s="24"/>
    </row>
    <row r="14678" spans="9:9">
      <c r="I14678" s="24"/>
    </row>
    <row r="14679" spans="9:9">
      <c r="I14679" s="24"/>
    </row>
    <row r="14680" spans="9:9">
      <c r="I14680" s="24"/>
    </row>
    <row r="14681" spans="9:9">
      <c r="I14681" s="24"/>
    </row>
    <row r="14682" spans="9:9">
      <c r="I14682" s="24"/>
    </row>
    <row r="14683" spans="9:9">
      <c r="I14683" s="24"/>
    </row>
    <row r="14684" spans="9:9">
      <c r="I14684" s="24"/>
    </row>
    <row r="14685" spans="9:9">
      <c r="I14685" s="24"/>
    </row>
    <row r="14686" spans="9:9">
      <c r="I14686" s="24"/>
    </row>
    <row r="14687" spans="9:9">
      <c r="I14687" s="24"/>
    </row>
    <row r="14688" spans="9:9">
      <c r="I14688" s="24"/>
    </row>
    <row r="14689" spans="9:9">
      <c r="I14689" s="24"/>
    </row>
    <row r="14690" spans="9:9">
      <c r="I14690" s="24"/>
    </row>
    <row r="14691" spans="9:9">
      <c r="I14691" s="24"/>
    </row>
    <row r="14692" spans="9:9">
      <c r="I14692" s="24"/>
    </row>
    <row r="14693" spans="9:9">
      <c r="I14693" s="24"/>
    </row>
    <row r="14694" spans="9:9">
      <c r="I14694" s="24"/>
    </row>
    <row r="14695" spans="9:9">
      <c r="I14695" s="24"/>
    </row>
    <row r="14696" spans="9:9">
      <c r="I14696" s="24"/>
    </row>
    <row r="14697" spans="9:9">
      <c r="I14697" s="24"/>
    </row>
    <row r="14698" spans="9:9">
      <c r="I14698" s="24"/>
    </row>
    <row r="14699" spans="9:9">
      <c r="I14699" s="24"/>
    </row>
    <row r="14700" spans="9:9">
      <c r="I14700" s="24"/>
    </row>
    <row r="14701" spans="9:9">
      <c r="I14701" s="24"/>
    </row>
    <row r="14702" spans="9:9">
      <c r="I14702" s="24"/>
    </row>
    <row r="14703" spans="9:9">
      <c r="I14703" s="24"/>
    </row>
    <row r="14704" spans="9:9">
      <c r="I14704" s="24"/>
    </row>
    <row r="14705" spans="9:9">
      <c r="I14705" s="24"/>
    </row>
    <row r="14706" spans="9:9">
      <c r="I14706" s="24"/>
    </row>
    <row r="14707" spans="9:9">
      <c r="I14707" s="24"/>
    </row>
    <row r="14708" spans="9:9">
      <c r="I14708" s="24"/>
    </row>
    <row r="14709" spans="9:9">
      <c r="I14709" s="24"/>
    </row>
    <row r="14710" spans="9:9">
      <c r="I14710" s="24"/>
    </row>
    <row r="14711" spans="9:9">
      <c r="I14711" s="24"/>
    </row>
    <row r="14712" spans="9:9">
      <c r="I14712" s="24"/>
    </row>
    <row r="14713" spans="9:9">
      <c r="I14713" s="24"/>
    </row>
    <row r="14714" spans="9:9">
      <c r="I14714" s="24"/>
    </row>
    <row r="14715" spans="9:9">
      <c r="I14715" s="24"/>
    </row>
    <row r="14716" spans="9:9">
      <c r="I14716" s="24"/>
    </row>
    <row r="14717" spans="9:9">
      <c r="I14717" s="24"/>
    </row>
    <row r="14718" spans="9:9">
      <c r="I14718" s="24"/>
    </row>
    <row r="14719" spans="9:9">
      <c r="I14719" s="24"/>
    </row>
    <row r="14720" spans="9:9">
      <c r="I14720" s="24"/>
    </row>
    <row r="14721" spans="9:9">
      <c r="I14721" s="24"/>
    </row>
    <row r="14722" spans="9:9">
      <c r="I14722" s="24"/>
    </row>
    <row r="14723" spans="9:9">
      <c r="I14723" s="24"/>
    </row>
    <row r="14724" spans="9:9">
      <c r="I14724" s="24"/>
    </row>
    <row r="14725" spans="9:9">
      <c r="I14725" s="24"/>
    </row>
    <row r="14726" spans="9:9">
      <c r="I14726" s="24"/>
    </row>
    <row r="14727" spans="9:9">
      <c r="I14727" s="24"/>
    </row>
    <row r="14728" spans="9:9">
      <c r="I14728" s="24"/>
    </row>
    <row r="14729" spans="9:9">
      <c r="I14729" s="24"/>
    </row>
    <row r="14730" spans="9:9">
      <c r="I14730" s="24"/>
    </row>
    <row r="14731" spans="9:9">
      <c r="I14731" s="24"/>
    </row>
    <row r="14732" spans="9:9">
      <c r="I14732" s="24"/>
    </row>
    <row r="14733" spans="9:9">
      <c r="I14733" s="24"/>
    </row>
    <row r="14734" spans="9:9">
      <c r="I14734" s="24"/>
    </row>
    <row r="14735" spans="9:9">
      <c r="I14735" s="24"/>
    </row>
    <row r="14736" spans="9:9">
      <c r="I14736" s="24"/>
    </row>
    <row r="14737" spans="9:9">
      <c r="I14737" s="24"/>
    </row>
    <row r="14738" spans="9:9">
      <c r="I14738" s="24"/>
    </row>
    <row r="14739" spans="9:9">
      <c r="I14739" s="24"/>
    </row>
    <row r="14740" spans="9:9">
      <c r="I14740" s="24"/>
    </row>
    <row r="14741" spans="9:9">
      <c r="I14741" s="24"/>
    </row>
    <row r="14742" spans="9:9">
      <c r="I14742" s="24"/>
    </row>
    <row r="14743" spans="9:9">
      <c r="I14743" s="24"/>
    </row>
    <row r="14744" spans="9:9">
      <c r="I14744" s="24"/>
    </row>
    <row r="14745" spans="9:9">
      <c r="I14745" s="24"/>
    </row>
    <row r="14746" spans="9:9">
      <c r="I14746" s="24"/>
    </row>
    <row r="14747" spans="9:9">
      <c r="I14747" s="24"/>
    </row>
    <row r="14748" spans="9:9">
      <c r="I14748" s="24"/>
    </row>
    <row r="14749" spans="9:9">
      <c r="I14749" s="24"/>
    </row>
    <row r="14750" spans="9:9">
      <c r="I14750" s="24"/>
    </row>
    <row r="14751" spans="9:9">
      <c r="I14751" s="24"/>
    </row>
    <row r="14752" spans="9:9">
      <c r="I14752" s="24"/>
    </row>
    <row r="14753" spans="9:9">
      <c r="I14753" s="24"/>
    </row>
    <row r="14754" spans="9:9">
      <c r="I14754" s="24"/>
    </row>
    <row r="14755" spans="9:9">
      <c r="I14755" s="24"/>
    </row>
    <row r="14756" spans="9:9">
      <c r="I14756" s="24"/>
    </row>
    <row r="14757" spans="9:9">
      <c r="I14757" s="24"/>
    </row>
    <row r="14758" spans="9:9">
      <c r="I14758" s="24"/>
    </row>
    <row r="14759" spans="9:9">
      <c r="I14759" s="24"/>
    </row>
    <row r="14760" spans="9:9">
      <c r="I14760" s="24"/>
    </row>
    <row r="14761" spans="9:9">
      <c r="I14761" s="24"/>
    </row>
    <row r="14762" spans="9:9">
      <c r="I14762" s="24"/>
    </row>
    <row r="14763" spans="9:9">
      <c r="I14763" s="24"/>
    </row>
    <row r="14764" spans="9:9">
      <c r="I14764" s="24"/>
    </row>
    <row r="14765" spans="9:9">
      <c r="I14765" s="24"/>
    </row>
    <row r="14766" spans="9:9">
      <c r="I14766" s="24"/>
    </row>
    <row r="14767" spans="9:9">
      <c r="I14767" s="24"/>
    </row>
    <row r="14768" spans="9:9">
      <c r="I14768" s="24"/>
    </row>
    <row r="14769" spans="9:9">
      <c r="I14769" s="24"/>
    </row>
    <row r="14770" spans="9:9">
      <c r="I14770" s="24"/>
    </row>
    <row r="14771" spans="9:9">
      <c r="I14771" s="24"/>
    </row>
    <row r="14772" spans="9:9">
      <c r="I14772" s="24"/>
    </row>
    <row r="14773" spans="9:9">
      <c r="I14773" s="24"/>
    </row>
    <row r="14774" spans="9:9">
      <c r="I14774" s="24"/>
    </row>
    <row r="14775" spans="9:9">
      <c r="I14775" s="24"/>
    </row>
    <row r="14776" spans="9:9">
      <c r="I14776" s="24"/>
    </row>
    <row r="14777" spans="9:9">
      <c r="I14777" s="24"/>
    </row>
    <row r="14778" spans="9:9">
      <c r="I14778" s="24"/>
    </row>
    <row r="14779" spans="9:9">
      <c r="I14779" s="24"/>
    </row>
    <row r="14780" spans="9:9">
      <c r="I14780" s="24"/>
    </row>
    <row r="14781" spans="9:9">
      <c r="I14781" s="24"/>
    </row>
    <row r="14782" spans="9:9">
      <c r="I14782" s="24"/>
    </row>
    <row r="14783" spans="9:9">
      <c r="I14783" s="24"/>
    </row>
    <row r="14784" spans="9:9">
      <c r="I14784" s="24"/>
    </row>
    <row r="14785" spans="9:9">
      <c r="I14785" s="24"/>
    </row>
    <row r="14786" spans="9:9">
      <c r="I14786" s="24"/>
    </row>
    <row r="14787" spans="9:9">
      <c r="I14787" s="24"/>
    </row>
    <row r="14788" spans="9:9">
      <c r="I14788" s="24"/>
    </row>
    <row r="14789" spans="9:9">
      <c r="I14789" s="24"/>
    </row>
    <row r="14790" spans="9:9">
      <c r="I14790" s="24"/>
    </row>
    <row r="14791" spans="9:9">
      <c r="I14791" s="24"/>
    </row>
    <row r="14792" spans="9:9">
      <c r="I14792" s="24"/>
    </row>
    <row r="14793" spans="9:9">
      <c r="I14793" s="24"/>
    </row>
    <row r="14794" spans="9:9">
      <c r="I14794" s="24"/>
    </row>
    <row r="14795" spans="9:9">
      <c r="I14795" s="24"/>
    </row>
    <row r="14796" spans="9:9">
      <c r="I14796" s="24"/>
    </row>
    <row r="14797" spans="9:9">
      <c r="I14797" s="24"/>
    </row>
    <row r="14798" spans="9:9">
      <c r="I14798" s="24"/>
    </row>
    <row r="14799" spans="9:9">
      <c r="I14799" s="24"/>
    </row>
    <row r="14800" spans="9:9">
      <c r="I14800" s="24"/>
    </row>
    <row r="14801" spans="9:9">
      <c r="I14801" s="24"/>
    </row>
    <row r="14802" spans="9:9">
      <c r="I14802" s="24"/>
    </row>
    <row r="14803" spans="9:9">
      <c r="I14803" s="24"/>
    </row>
    <row r="14804" spans="9:9">
      <c r="I14804" s="24"/>
    </row>
    <row r="14805" spans="9:9">
      <c r="I14805" s="24"/>
    </row>
    <row r="14806" spans="9:9">
      <c r="I14806" s="24"/>
    </row>
    <row r="14807" spans="9:9">
      <c r="I14807" s="24"/>
    </row>
    <row r="14808" spans="9:9">
      <c r="I14808" s="24"/>
    </row>
    <row r="14809" spans="9:9">
      <c r="I14809" s="24"/>
    </row>
    <row r="14810" spans="9:9">
      <c r="I14810" s="24"/>
    </row>
    <row r="14811" spans="9:9">
      <c r="I14811" s="24"/>
    </row>
    <row r="14812" spans="9:9">
      <c r="I14812" s="24"/>
    </row>
    <row r="14813" spans="9:9">
      <c r="I14813" s="24"/>
    </row>
    <row r="14814" spans="9:9">
      <c r="I14814" s="24"/>
    </row>
    <row r="14815" spans="9:9">
      <c r="I14815" s="24"/>
    </row>
    <row r="14816" spans="9:9">
      <c r="I14816" s="24"/>
    </row>
    <row r="14817" spans="9:9">
      <c r="I14817" s="24"/>
    </row>
    <row r="14818" spans="9:9">
      <c r="I14818" s="24"/>
    </row>
    <row r="14819" spans="9:9">
      <c r="I14819" s="24"/>
    </row>
    <row r="14820" spans="9:9">
      <c r="I14820" s="24"/>
    </row>
    <row r="14821" spans="9:9">
      <c r="I14821" s="24"/>
    </row>
    <row r="14822" spans="9:9">
      <c r="I14822" s="24"/>
    </row>
    <row r="14823" spans="9:9">
      <c r="I14823" s="24"/>
    </row>
    <row r="14824" spans="9:9">
      <c r="I14824" s="24"/>
    </row>
    <row r="14825" spans="9:9">
      <c r="I14825" s="24"/>
    </row>
    <row r="14826" spans="9:9">
      <c r="I14826" s="24"/>
    </row>
    <row r="14827" spans="9:9">
      <c r="I14827" s="24"/>
    </row>
    <row r="14828" spans="9:9">
      <c r="I14828" s="24"/>
    </row>
    <row r="14829" spans="9:9">
      <c r="I14829" s="24"/>
    </row>
    <row r="14830" spans="9:9">
      <c r="I14830" s="24"/>
    </row>
    <row r="14831" spans="9:9">
      <c r="I14831" s="24"/>
    </row>
    <row r="14832" spans="9:9">
      <c r="I14832" s="24"/>
    </row>
    <row r="14833" spans="9:9">
      <c r="I14833" s="24"/>
    </row>
    <row r="14834" spans="9:9">
      <c r="I14834" s="24"/>
    </row>
    <row r="14835" spans="9:9">
      <c r="I14835" s="24"/>
    </row>
    <row r="14836" spans="9:9">
      <c r="I14836" s="24"/>
    </row>
    <row r="14837" spans="9:9">
      <c r="I14837" s="24"/>
    </row>
    <row r="14838" spans="9:9">
      <c r="I14838" s="24"/>
    </row>
    <row r="14839" spans="9:9">
      <c r="I14839" s="24"/>
    </row>
    <row r="14840" spans="9:9">
      <c r="I14840" s="24"/>
    </row>
    <row r="14841" spans="9:9">
      <c r="I14841" s="24"/>
    </row>
    <row r="14842" spans="9:9">
      <c r="I14842" s="24"/>
    </row>
    <row r="14843" spans="9:9">
      <c r="I14843" s="24"/>
    </row>
    <row r="14844" spans="9:9">
      <c r="I14844" s="24"/>
    </row>
    <row r="14845" spans="9:9">
      <c r="I14845" s="24"/>
    </row>
    <row r="14846" spans="9:9">
      <c r="I14846" s="24"/>
    </row>
    <row r="14847" spans="9:9">
      <c r="I14847" s="24"/>
    </row>
    <row r="14848" spans="9:9">
      <c r="I14848" s="24"/>
    </row>
    <row r="14849" spans="9:9">
      <c r="I14849" s="24"/>
    </row>
    <row r="14850" spans="9:9">
      <c r="I14850" s="24"/>
    </row>
    <row r="14851" spans="9:9">
      <c r="I14851" s="24"/>
    </row>
    <row r="14852" spans="9:9">
      <c r="I14852" s="24"/>
    </row>
    <row r="14853" spans="9:9">
      <c r="I14853" s="24"/>
    </row>
    <row r="14854" spans="9:9">
      <c r="I14854" s="24"/>
    </row>
    <row r="14855" spans="9:9">
      <c r="I14855" s="24"/>
    </row>
    <row r="14856" spans="9:9">
      <c r="I14856" s="24"/>
    </row>
    <row r="14857" spans="9:9">
      <c r="I14857" s="24"/>
    </row>
    <row r="14858" spans="9:9">
      <c r="I14858" s="24"/>
    </row>
    <row r="14859" spans="9:9">
      <c r="I14859" s="24"/>
    </row>
    <row r="14860" spans="9:9">
      <c r="I14860" s="24"/>
    </row>
    <row r="14861" spans="9:9">
      <c r="I14861" s="24"/>
    </row>
    <row r="14862" spans="9:9">
      <c r="I14862" s="24"/>
    </row>
    <row r="14863" spans="9:9">
      <c r="I14863" s="24"/>
    </row>
    <row r="14864" spans="9:9">
      <c r="I14864" s="24"/>
    </row>
    <row r="14865" spans="9:9">
      <c r="I14865" s="24"/>
    </row>
    <row r="14866" spans="9:9">
      <c r="I14866" s="24"/>
    </row>
    <row r="14867" spans="9:9">
      <c r="I14867" s="24"/>
    </row>
    <row r="14868" spans="9:9">
      <c r="I14868" s="24"/>
    </row>
    <row r="14869" spans="9:9">
      <c r="I14869" s="24"/>
    </row>
    <row r="14870" spans="9:9">
      <c r="I14870" s="24"/>
    </row>
    <row r="14871" spans="9:9">
      <c r="I14871" s="24"/>
    </row>
    <row r="14872" spans="9:9">
      <c r="I14872" s="24"/>
    </row>
    <row r="14873" spans="9:9">
      <c r="I14873" s="24"/>
    </row>
    <row r="14874" spans="9:9">
      <c r="I14874" s="24"/>
    </row>
    <row r="14875" spans="9:9">
      <c r="I14875" s="24"/>
    </row>
    <row r="14876" spans="9:9">
      <c r="I14876" s="24"/>
    </row>
    <row r="14877" spans="9:9">
      <c r="I14877" s="24"/>
    </row>
    <row r="14878" spans="9:9">
      <c r="I14878" s="24"/>
    </row>
    <row r="14879" spans="9:9">
      <c r="I14879" s="24"/>
    </row>
    <row r="14880" spans="9:9">
      <c r="I14880" s="24"/>
    </row>
    <row r="14881" spans="9:9">
      <c r="I14881" s="24"/>
    </row>
    <row r="14882" spans="9:9">
      <c r="I14882" s="24"/>
    </row>
    <row r="14883" spans="9:9">
      <c r="I14883" s="24"/>
    </row>
    <row r="14884" spans="9:9">
      <c r="I14884" s="24"/>
    </row>
    <row r="14885" spans="9:9">
      <c r="I14885" s="24"/>
    </row>
    <row r="14886" spans="9:9">
      <c r="I14886" s="24"/>
    </row>
    <row r="14887" spans="9:9">
      <c r="I14887" s="24"/>
    </row>
    <row r="14888" spans="9:9">
      <c r="I14888" s="24"/>
    </row>
    <row r="14889" spans="9:9">
      <c r="I14889" s="24"/>
    </row>
    <row r="14890" spans="9:9">
      <c r="I14890" s="24"/>
    </row>
    <row r="14891" spans="9:9">
      <c r="I14891" s="24"/>
    </row>
    <row r="14892" spans="9:9">
      <c r="I14892" s="24"/>
    </row>
    <row r="14893" spans="9:9">
      <c r="I14893" s="24"/>
    </row>
    <row r="14894" spans="9:9">
      <c r="I14894" s="24"/>
    </row>
    <row r="14895" spans="9:9">
      <c r="I14895" s="24"/>
    </row>
    <row r="14896" spans="9:9">
      <c r="I14896" s="24"/>
    </row>
    <row r="14897" spans="9:9">
      <c r="I14897" s="24"/>
    </row>
    <row r="14898" spans="9:9">
      <c r="I14898" s="24"/>
    </row>
    <row r="14899" spans="9:9">
      <c r="I14899" s="24"/>
    </row>
    <row r="14900" spans="9:9">
      <c r="I14900" s="24"/>
    </row>
    <row r="14901" spans="9:9">
      <c r="I14901" s="24"/>
    </row>
    <row r="14902" spans="9:9">
      <c r="I14902" s="24"/>
    </row>
    <row r="14903" spans="9:9">
      <c r="I14903" s="24"/>
    </row>
    <row r="14904" spans="9:9">
      <c r="I14904" s="24"/>
    </row>
    <row r="14905" spans="9:9">
      <c r="I14905" s="24"/>
    </row>
    <row r="14906" spans="9:9">
      <c r="I14906" s="24"/>
    </row>
    <row r="14907" spans="9:9">
      <c r="I14907" s="24"/>
    </row>
    <row r="14908" spans="9:9">
      <c r="I14908" s="24"/>
    </row>
    <row r="14909" spans="9:9">
      <c r="I14909" s="24"/>
    </row>
    <row r="14910" spans="9:9">
      <c r="I14910" s="24"/>
    </row>
    <row r="14911" spans="9:9">
      <c r="I14911" s="24"/>
    </row>
    <row r="14912" spans="9:9">
      <c r="I14912" s="24"/>
    </row>
    <row r="14913" spans="9:9">
      <c r="I14913" s="24"/>
    </row>
    <row r="14914" spans="9:9">
      <c r="I14914" s="24"/>
    </row>
    <row r="14915" spans="9:9">
      <c r="I14915" s="24"/>
    </row>
    <row r="14916" spans="9:9">
      <c r="I14916" s="24"/>
    </row>
    <row r="14917" spans="9:9">
      <c r="I14917" s="24"/>
    </row>
    <row r="14918" spans="9:9">
      <c r="I14918" s="24"/>
    </row>
    <row r="14919" spans="9:9">
      <c r="I14919" s="24"/>
    </row>
    <row r="14920" spans="9:9">
      <c r="I14920" s="24"/>
    </row>
    <row r="14921" spans="9:9">
      <c r="I14921" s="24"/>
    </row>
    <row r="14922" spans="9:9">
      <c r="I14922" s="24"/>
    </row>
    <row r="14923" spans="9:9">
      <c r="I14923" s="24"/>
    </row>
    <row r="14924" spans="9:9">
      <c r="I14924" s="24"/>
    </row>
    <row r="14925" spans="9:9">
      <c r="I14925" s="24"/>
    </row>
    <row r="14926" spans="9:9">
      <c r="I14926" s="24"/>
    </row>
    <row r="14927" spans="9:9">
      <c r="I14927" s="24"/>
    </row>
    <row r="14928" spans="9:9">
      <c r="I14928" s="24"/>
    </row>
    <row r="14929" spans="9:9">
      <c r="I14929" s="24"/>
    </row>
    <row r="14930" spans="9:9">
      <c r="I14930" s="24"/>
    </row>
    <row r="14931" spans="9:9">
      <c r="I14931" s="24"/>
    </row>
    <row r="14932" spans="9:9">
      <c r="I14932" s="24"/>
    </row>
    <row r="14933" spans="9:9">
      <c r="I14933" s="24"/>
    </row>
    <row r="14934" spans="9:9">
      <c r="I14934" s="24"/>
    </row>
    <row r="14935" spans="9:9">
      <c r="I14935" s="24"/>
    </row>
    <row r="14936" spans="9:9">
      <c r="I14936" s="24"/>
    </row>
    <row r="14937" spans="9:9">
      <c r="I14937" s="24"/>
    </row>
    <row r="14938" spans="9:9">
      <c r="I14938" s="24"/>
    </row>
    <row r="14939" spans="9:9">
      <c r="I14939" s="24"/>
    </row>
    <row r="14940" spans="9:9">
      <c r="I14940" s="24"/>
    </row>
    <row r="14941" spans="9:9">
      <c r="I14941" s="24"/>
    </row>
    <row r="14942" spans="9:9">
      <c r="I14942" s="24"/>
    </row>
    <row r="14943" spans="9:9">
      <c r="I14943" s="24"/>
    </row>
    <row r="14944" spans="9:9">
      <c r="I14944" s="24"/>
    </row>
    <row r="14945" spans="9:9">
      <c r="I14945" s="24"/>
    </row>
    <row r="14946" spans="9:9">
      <c r="I14946" s="24"/>
    </row>
    <row r="14947" spans="9:9">
      <c r="I14947" s="24"/>
    </row>
    <row r="14948" spans="9:9">
      <c r="I14948" s="24"/>
    </row>
    <row r="14949" spans="9:9">
      <c r="I14949" s="24"/>
    </row>
    <row r="14950" spans="9:9">
      <c r="I14950" s="24"/>
    </row>
    <row r="14951" spans="9:9">
      <c r="I14951" s="24"/>
    </row>
    <row r="14952" spans="9:9">
      <c r="I14952" s="24"/>
    </row>
    <row r="14953" spans="9:9">
      <c r="I14953" s="24"/>
    </row>
    <row r="14954" spans="9:9">
      <c r="I14954" s="24"/>
    </row>
    <row r="14955" spans="9:9">
      <c r="I14955" s="24"/>
    </row>
    <row r="14956" spans="9:9">
      <c r="I14956" s="24"/>
    </row>
    <row r="14957" spans="9:9">
      <c r="I14957" s="24"/>
    </row>
    <row r="14958" spans="9:9">
      <c r="I14958" s="24"/>
    </row>
    <row r="14959" spans="9:9">
      <c r="I14959" s="24"/>
    </row>
    <row r="14960" spans="9:9">
      <c r="I14960" s="24"/>
    </row>
    <row r="14961" spans="9:9">
      <c r="I14961" s="24"/>
    </row>
    <row r="14962" spans="9:9">
      <c r="I14962" s="24"/>
    </row>
    <row r="14963" spans="9:9">
      <c r="I14963" s="24"/>
    </row>
    <row r="14964" spans="9:9">
      <c r="I14964" s="24"/>
    </row>
    <row r="14965" spans="9:9">
      <c r="I14965" s="24"/>
    </row>
    <row r="14966" spans="9:9">
      <c r="I14966" s="24"/>
    </row>
    <row r="14967" spans="9:9">
      <c r="I14967" s="24"/>
    </row>
    <row r="14968" spans="9:9">
      <c r="I14968" s="24"/>
    </row>
    <row r="14969" spans="9:9">
      <c r="I14969" s="24"/>
    </row>
    <row r="14970" spans="9:9">
      <c r="I14970" s="24"/>
    </row>
    <row r="14971" spans="9:9">
      <c r="I14971" s="24"/>
    </row>
    <row r="14972" spans="9:9">
      <c r="I14972" s="24"/>
    </row>
    <row r="14973" spans="9:9">
      <c r="I14973" s="24"/>
    </row>
    <row r="14974" spans="9:9">
      <c r="I14974" s="24"/>
    </row>
    <row r="14975" spans="9:9">
      <c r="I14975" s="24"/>
    </row>
    <row r="14976" spans="9:9">
      <c r="I14976" s="24"/>
    </row>
    <row r="14977" spans="9:9">
      <c r="I14977" s="24"/>
    </row>
    <row r="14978" spans="9:9">
      <c r="I14978" s="24"/>
    </row>
    <row r="14979" spans="9:9">
      <c r="I14979" s="24"/>
    </row>
    <row r="14980" spans="9:9">
      <c r="I14980" s="24"/>
    </row>
    <row r="14981" spans="9:9">
      <c r="I14981" s="24"/>
    </row>
    <row r="14982" spans="9:9">
      <c r="I14982" s="24"/>
    </row>
    <row r="14983" spans="9:9">
      <c r="I14983" s="24"/>
    </row>
    <row r="14984" spans="9:9">
      <c r="I14984" s="24"/>
    </row>
    <row r="14985" spans="9:9">
      <c r="I14985" s="24"/>
    </row>
    <row r="14986" spans="9:9">
      <c r="I14986" s="24"/>
    </row>
    <row r="14987" spans="9:9">
      <c r="I14987" s="24"/>
    </row>
    <row r="14988" spans="9:9">
      <c r="I14988" s="24"/>
    </row>
    <row r="14989" spans="9:9">
      <c r="I14989" s="24"/>
    </row>
    <row r="14990" spans="9:9">
      <c r="I14990" s="24"/>
    </row>
    <row r="14991" spans="9:9">
      <c r="I14991" s="24"/>
    </row>
    <row r="14992" spans="9:9">
      <c r="I14992" s="24"/>
    </row>
    <row r="14993" spans="9:9">
      <c r="I14993" s="24"/>
    </row>
    <row r="14994" spans="9:9">
      <c r="I14994" s="24"/>
    </row>
    <row r="14995" spans="9:9">
      <c r="I14995" s="24"/>
    </row>
    <row r="14996" spans="9:9">
      <c r="I14996" s="24"/>
    </row>
    <row r="14997" spans="9:9">
      <c r="I14997" s="24"/>
    </row>
    <row r="14998" spans="9:9">
      <c r="I14998" s="24"/>
    </row>
    <row r="14999" spans="9:9">
      <c r="I14999" s="24"/>
    </row>
    <row r="15000" spans="9:9">
      <c r="I15000" s="24"/>
    </row>
    <row r="15001" spans="9:9">
      <c r="I15001" s="24"/>
    </row>
    <row r="15002" spans="9:9">
      <c r="I15002" s="24"/>
    </row>
    <row r="15003" spans="9:9">
      <c r="I15003" s="24"/>
    </row>
    <row r="15004" spans="9:9">
      <c r="I15004" s="24"/>
    </row>
    <row r="15005" spans="9:9">
      <c r="I15005" s="24"/>
    </row>
    <row r="15006" spans="9:9">
      <c r="I15006" s="24"/>
    </row>
    <row r="15007" spans="9:9">
      <c r="I15007" s="24"/>
    </row>
    <row r="15008" spans="9:9">
      <c r="I15008" s="24"/>
    </row>
    <row r="15009" spans="9:9">
      <c r="I15009" s="24"/>
    </row>
    <row r="15010" spans="9:9">
      <c r="I15010" s="24"/>
    </row>
    <row r="15011" spans="9:9">
      <c r="I15011" s="24"/>
    </row>
    <row r="15012" spans="9:9">
      <c r="I15012" s="24"/>
    </row>
    <row r="15013" spans="9:9">
      <c r="I15013" s="24"/>
    </row>
    <row r="15014" spans="9:9">
      <c r="I15014" s="24"/>
    </row>
    <row r="15015" spans="9:9">
      <c r="I15015" s="24"/>
    </row>
    <row r="15016" spans="9:9">
      <c r="I15016" s="24"/>
    </row>
    <row r="15017" spans="9:9">
      <c r="I15017" s="24"/>
    </row>
    <row r="15018" spans="9:9">
      <c r="I15018" s="24"/>
    </row>
    <row r="15019" spans="9:9">
      <c r="I15019" s="24"/>
    </row>
    <row r="15020" spans="9:9">
      <c r="I15020" s="24"/>
    </row>
    <row r="15021" spans="9:9">
      <c r="I15021" s="24"/>
    </row>
    <row r="15022" spans="9:9">
      <c r="I15022" s="24"/>
    </row>
    <row r="15023" spans="9:9">
      <c r="I15023" s="24"/>
    </row>
    <row r="15024" spans="9:9">
      <c r="I15024" s="24"/>
    </row>
    <row r="15025" spans="9:9">
      <c r="I15025" s="24"/>
    </row>
    <row r="15026" spans="9:9">
      <c r="I15026" s="24"/>
    </row>
    <row r="15027" spans="9:9">
      <c r="I15027" s="24"/>
    </row>
    <row r="15028" spans="9:9">
      <c r="I15028" s="24"/>
    </row>
    <row r="15029" spans="9:9">
      <c r="I15029" s="24"/>
    </row>
    <row r="15030" spans="9:9">
      <c r="I15030" s="24"/>
    </row>
    <row r="15031" spans="9:9">
      <c r="I15031" s="24"/>
    </row>
    <row r="15032" spans="9:9">
      <c r="I15032" s="24"/>
    </row>
    <row r="15033" spans="9:9">
      <c r="I15033" s="24"/>
    </row>
    <row r="15034" spans="9:9">
      <c r="I15034" s="24"/>
    </row>
    <row r="15035" spans="9:9">
      <c r="I15035" s="24"/>
    </row>
    <row r="15036" spans="9:9">
      <c r="I15036" s="24"/>
    </row>
    <row r="15037" spans="9:9">
      <c r="I15037" s="24"/>
    </row>
    <row r="15038" spans="9:9">
      <c r="I15038" s="24"/>
    </row>
    <row r="15039" spans="9:9">
      <c r="I15039" s="24"/>
    </row>
    <row r="15040" spans="9:9">
      <c r="I15040" s="24"/>
    </row>
    <row r="15041" spans="9:9">
      <c r="I15041" s="24"/>
    </row>
    <row r="15042" spans="9:9">
      <c r="I15042" s="24"/>
    </row>
    <row r="15043" spans="9:9">
      <c r="I15043" s="24"/>
    </row>
    <row r="15044" spans="9:9">
      <c r="I15044" s="24"/>
    </row>
    <row r="15045" spans="9:9">
      <c r="I15045" s="24"/>
    </row>
    <row r="15046" spans="9:9">
      <c r="I15046" s="24"/>
    </row>
    <row r="15047" spans="9:9">
      <c r="I15047" s="24"/>
    </row>
    <row r="15048" spans="9:9">
      <c r="I15048" s="24"/>
    </row>
    <row r="15049" spans="9:9">
      <c r="I15049" s="24"/>
    </row>
    <row r="15050" spans="9:9">
      <c r="I15050" s="24"/>
    </row>
    <row r="15051" spans="9:9">
      <c r="I15051" s="24"/>
    </row>
    <row r="15052" spans="9:9">
      <c r="I15052" s="24"/>
    </row>
    <row r="15053" spans="9:9">
      <c r="I15053" s="24"/>
    </row>
    <row r="15054" spans="9:9">
      <c r="I15054" s="24"/>
    </row>
    <row r="15055" spans="9:9">
      <c r="I15055" s="24"/>
    </row>
    <row r="15056" spans="9:9">
      <c r="I15056" s="24"/>
    </row>
    <row r="15057" spans="9:9">
      <c r="I15057" s="24"/>
    </row>
    <row r="15058" spans="9:9">
      <c r="I15058" s="24"/>
    </row>
    <row r="15059" spans="9:9">
      <c r="I15059" s="24"/>
    </row>
    <row r="15060" spans="9:9">
      <c r="I15060" s="24"/>
    </row>
    <row r="15061" spans="9:9">
      <c r="I15061" s="24"/>
    </row>
    <row r="15062" spans="9:9">
      <c r="I15062" s="24"/>
    </row>
    <row r="15063" spans="9:9">
      <c r="I15063" s="24"/>
    </row>
    <row r="15064" spans="9:9">
      <c r="I15064" s="24"/>
    </row>
    <row r="15065" spans="9:9">
      <c r="I15065" s="24"/>
    </row>
    <row r="15066" spans="9:9">
      <c r="I15066" s="24"/>
    </row>
    <row r="15067" spans="9:9">
      <c r="I15067" s="24"/>
    </row>
    <row r="15068" spans="9:9">
      <c r="I15068" s="24"/>
    </row>
    <row r="15069" spans="9:9">
      <c r="I15069" s="24"/>
    </row>
    <row r="15070" spans="9:9">
      <c r="I15070" s="24"/>
    </row>
    <row r="15071" spans="9:9">
      <c r="I15071" s="24"/>
    </row>
    <row r="15072" spans="9:9">
      <c r="I15072" s="24"/>
    </row>
    <row r="15073" spans="9:9">
      <c r="I15073" s="24"/>
    </row>
    <row r="15074" spans="9:9">
      <c r="I15074" s="24"/>
    </row>
    <row r="15075" spans="9:9">
      <c r="I15075" s="24"/>
    </row>
    <row r="15076" spans="9:9">
      <c r="I15076" s="24"/>
    </row>
    <row r="15077" spans="9:9">
      <c r="I15077" s="24"/>
    </row>
    <row r="15078" spans="9:9">
      <c r="I15078" s="24"/>
    </row>
    <row r="15079" spans="9:9">
      <c r="I15079" s="24"/>
    </row>
    <row r="15080" spans="9:9">
      <c r="I15080" s="24"/>
    </row>
    <row r="15081" spans="9:9">
      <c r="I15081" s="24"/>
    </row>
    <row r="15082" spans="9:9">
      <c r="I15082" s="24"/>
    </row>
    <row r="15083" spans="9:9">
      <c r="I15083" s="24"/>
    </row>
    <row r="15084" spans="9:9">
      <c r="I15084" s="24"/>
    </row>
    <row r="15085" spans="9:9">
      <c r="I15085" s="24"/>
    </row>
    <row r="15086" spans="9:9">
      <c r="I15086" s="24"/>
    </row>
    <row r="15087" spans="9:9">
      <c r="I15087" s="24"/>
    </row>
    <row r="15088" spans="9:9">
      <c r="I15088" s="24"/>
    </row>
    <row r="15089" spans="9:9">
      <c r="I15089" s="24"/>
    </row>
    <row r="15090" spans="9:9">
      <c r="I15090" s="24"/>
    </row>
    <row r="15091" spans="9:9">
      <c r="I15091" s="24"/>
    </row>
    <row r="15092" spans="9:9">
      <c r="I15092" s="24"/>
    </row>
    <row r="15093" spans="9:9">
      <c r="I15093" s="24"/>
    </row>
    <row r="15094" spans="9:9">
      <c r="I15094" s="24"/>
    </row>
    <row r="15095" spans="9:9">
      <c r="I15095" s="24"/>
    </row>
    <row r="15096" spans="9:9">
      <c r="I15096" s="24"/>
    </row>
    <row r="15097" spans="9:9">
      <c r="I15097" s="24"/>
    </row>
    <row r="15098" spans="9:9">
      <c r="I15098" s="24"/>
    </row>
    <row r="15099" spans="9:9">
      <c r="I15099" s="24"/>
    </row>
    <row r="15100" spans="9:9">
      <c r="I15100" s="24"/>
    </row>
    <row r="15101" spans="9:9">
      <c r="I15101" s="24"/>
    </row>
    <row r="15102" spans="9:9">
      <c r="I15102" s="24"/>
    </row>
    <row r="15103" spans="9:9">
      <c r="I15103" s="24"/>
    </row>
    <row r="15104" spans="9:9">
      <c r="I15104" s="24"/>
    </row>
    <row r="15105" spans="9:9">
      <c r="I15105" s="24"/>
    </row>
    <row r="15106" spans="9:9">
      <c r="I15106" s="24"/>
    </row>
    <row r="15107" spans="9:9">
      <c r="I15107" s="24"/>
    </row>
    <row r="15108" spans="9:9">
      <c r="I15108" s="24"/>
    </row>
    <row r="15109" spans="9:9">
      <c r="I15109" s="24"/>
    </row>
    <row r="15110" spans="9:9">
      <c r="I15110" s="24"/>
    </row>
    <row r="15111" spans="9:9">
      <c r="I15111" s="24"/>
    </row>
    <row r="15112" spans="9:9">
      <c r="I15112" s="24"/>
    </row>
    <row r="15113" spans="9:9">
      <c r="I15113" s="24"/>
    </row>
    <row r="15114" spans="9:9">
      <c r="I15114" s="24"/>
    </row>
    <row r="15115" spans="9:9">
      <c r="I15115" s="24"/>
    </row>
    <row r="15116" spans="9:9">
      <c r="I15116" s="24"/>
    </row>
    <row r="15117" spans="9:9">
      <c r="I15117" s="24"/>
    </row>
    <row r="15118" spans="9:9">
      <c r="I15118" s="24"/>
    </row>
    <row r="15119" spans="9:9">
      <c r="I15119" s="24"/>
    </row>
    <row r="15120" spans="9:9">
      <c r="I15120" s="24"/>
    </row>
    <row r="15121" spans="9:9">
      <c r="I15121" s="24"/>
    </row>
    <row r="15122" spans="9:9">
      <c r="I15122" s="24"/>
    </row>
    <row r="15123" spans="9:9">
      <c r="I15123" s="24"/>
    </row>
    <row r="15124" spans="9:9">
      <c r="I15124" s="24"/>
    </row>
    <row r="15125" spans="9:9">
      <c r="I15125" s="24"/>
    </row>
    <row r="15126" spans="9:9">
      <c r="I15126" s="24"/>
    </row>
    <row r="15127" spans="9:9">
      <c r="I15127" s="24"/>
    </row>
    <row r="15128" spans="9:9">
      <c r="I15128" s="24"/>
    </row>
    <row r="15129" spans="9:9">
      <c r="I15129" s="24"/>
    </row>
    <row r="15130" spans="9:9">
      <c r="I15130" s="24"/>
    </row>
    <row r="15131" spans="9:9">
      <c r="I15131" s="24"/>
    </row>
    <row r="15132" spans="9:9">
      <c r="I15132" s="24"/>
    </row>
    <row r="15133" spans="9:9">
      <c r="I15133" s="24"/>
    </row>
    <row r="15134" spans="9:9">
      <c r="I15134" s="24"/>
    </row>
    <row r="15135" spans="9:9">
      <c r="I15135" s="24"/>
    </row>
    <row r="15136" spans="9:9">
      <c r="I15136" s="24"/>
    </row>
    <row r="15137" spans="9:9">
      <c r="I15137" s="24"/>
    </row>
    <row r="15138" spans="9:9">
      <c r="I15138" s="24"/>
    </row>
    <row r="15139" spans="9:9">
      <c r="I15139" s="24"/>
    </row>
    <row r="15140" spans="9:9">
      <c r="I15140" s="24"/>
    </row>
    <row r="15141" spans="9:9">
      <c r="I15141" s="24"/>
    </row>
    <row r="15142" spans="9:9">
      <c r="I15142" s="24"/>
    </row>
    <row r="15143" spans="9:9">
      <c r="I15143" s="24"/>
    </row>
    <row r="15144" spans="9:9">
      <c r="I15144" s="24"/>
    </row>
    <row r="15145" spans="9:9">
      <c r="I15145" s="24"/>
    </row>
    <row r="15146" spans="9:9">
      <c r="I15146" s="24"/>
    </row>
    <row r="15147" spans="9:9">
      <c r="I15147" s="24"/>
    </row>
    <row r="15148" spans="9:9">
      <c r="I15148" s="24"/>
    </row>
    <row r="15149" spans="9:9">
      <c r="I15149" s="24"/>
    </row>
    <row r="15150" spans="9:9">
      <c r="I15150" s="24"/>
    </row>
    <row r="15151" spans="9:9">
      <c r="I15151" s="24"/>
    </row>
    <row r="15152" spans="9:9">
      <c r="I15152" s="24"/>
    </row>
    <row r="15153" spans="9:9">
      <c r="I15153" s="24"/>
    </row>
    <row r="15154" spans="9:9">
      <c r="I15154" s="24"/>
    </row>
    <row r="15155" spans="9:9">
      <c r="I15155" s="24"/>
    </row>
    <row r="15156" spans="9:9">
      <c r="I15156" s="24"/>
    </row>
    <row r="15157" spans="9:9">
      <c r="I15157" s="24"/>
    </row>
    <row r="15158" spans="9:9">
      <c r="I15158" s="24"/>
    </row>
    <row r="15159" spans="9:9">
      <c r="I15159" s="24"/>
    </row>
    <row r="15160" spans="9:9">
      <c r="I15160" s="24"/>
    </row>
    <row r="15161" spans="9:9">
      <c r="I15161" s="24"/>
    </row>
    <row r="15162" spans="9:9">
      <c r="I15162" s="24"/>
    </row>
    <row r="15163" spans="9:9">
      <c r="I15163" s="24"/>
    </row>
    <row r="15164" spans="9:9">
      <c r="I15164" s="24"/>
    </row>
    <row r="15165" spans="9:9">
      <c r="I15165" s="24"/>
    </row>
    <row r="15166" spans="9:9">
      <c r="I15166" s="24"/>
    </row>
    <row r="15167" spans="9:9">
      <c r="I15167" s="24"/>
    </row>
    <row r="15168" spans="9:9">
      <c r="I15168" s="24"/>
    </row>
    <row r="15169" spans="9:9">
      <c r="I15169" s="24"/>
    </row>
    <row r="15170" spans="9:9">
      <c r="I15170" s="24"/>
    </row>
    <row r="15171" spans="9:9">
      <c r="I15171" s="24"/>
    </row>
    <row r="15172" spans="9:9">
      <c r="I15172" s="24"/>
    </row>
    <row r="15173" spans="9:9">
      <c r="I15173" s="24"/>
    </row>
    <row r="15174" spans="9:9">
      <c r="I15174" s="24"/>
    </row>
    <row r="15175" spans="9:9">
      <c r="I15175" s="24"/>
    </row>
    <row r="15176" spans="9:9">
      <c r="I15176" s="24"/>
    </row>
    <row r="15177" spans="9:9">
      <c r="I15177" s="24"/>
    </row>
    <row r="15178" spans="9:9">
      <c r="I15178" s="24"/>
    </row>
    <row r="15179" spans="9:9">
      <c r="I15179" s="24"/>
    </row>
    <row r="15180" spans="9:9">
      <c r="I15180" s="24"/>
    </row>
    <row r="15181" spans="9:9">
      <c r="I15181" s="24"/>
    </row>
    <row r="15182" spans="9:9">
      <c r="I15182" s="24"/>
    </row>
    <row r="15183" spans="9:9">
      <c r="I15183" s="24"/>
    </row>
    <row r="15184" spans="9:9">
      <c r="I15184" s="24"/>
    </row>
    <row r="15185" spans="9:9">
      <c r="I15185" s="24"/>
    </row>
    <row r="15186" spans="9:9">
      <c r="I15186" s="24"/>
    </row>
    <row r="15187" spans="9:9">
      <c r="I15187" s="24"/>
    </row>
    <row r="15188" spans="9:9">
      <c r="I15188" s="24"/>
    </row>
    <row r="15189" spans="9:9">
      <c r="I15189" s="24"/>
    </row>
    <row r="15190" spans="9:9">
      <c r="I15190" s="24"/>
    </row>
    <row r="15191" spans="9:9">
      <c r="I15191" s="24"/>
    </row>
    <row r="15192" spans="9:9">
      <c r="I15192" s="24"/>
    </row>
    <row r="15193" spans="9:9">
      <c r="I15193" s="24"/>
    </row>
    <row r="15194" spans="9:9">
      <c r="I15194" s="24"/>
    </row>
    <row r="15195" spans="9:9">
      <c r="I15195" s="24"/>
    </row>
    <row r="15196" spans="9:9">
      <c r="I15196" s="24"/>
    </row>
    <row r="15197" spans="9:9">
      <c r="I15197" s="24"/>
    </row>
    <row r="15198" spans="9:9">
      <c r="I15198" s="24"/>
    </row>
    <row r="15199" spans="9:9">
      <c r="I15199" s="24"/>
    </row>
    <row r="15200" spans="9:9">
      <c r="I15200" s="24"/>
    </row>
    <row r="15201" spans="9:9">
      <c r="I15201" s="24"/>
    </row>
    <row r="15202" spans="9:9">
      <c r="I15202" s="24"/>
    </row>
    <row r="15203" spans="9:9">
      <c r="I15203" s="24"/>
    </row>
    <row r="15204" spans="9:9">
      <c r="I15204" s="24"/>
    </row>
    <row r="15205" spans="9:9">
      <c r="I15205" s="24"/>
    </row>
    <row r="15206" spans="9:9">
      <c r="I15206" s="24"/>
    </row>
    <row r="15207" spans="9:9">
      <c r="I15207" s="24"/>
    </row>
    <row r="15208" spans="9:9">
      <c r="I15208" s="24"/>
    </row>
    <row r="15209" spans="9:9">
      <c r="I15209" s="24"/>
    </row>
    <row r="15210" spans="9:9">
      <c r="I15210" s="24"/>
    </row>
    <row r="15211" spans="9:9">
      <c r="I15211" s="24"/>
    </row>
    <row r="15212" spans="9:9">
      <c r="I15212" s="24"/>
    </row>
    <row r="15213" spans="9:9">
      <c r="I15213" s="24"/>
    </row>
    <row r="15214" spans="9:9">
      <c r="I15214" s="24"/>
    </row>
    <row r="15215" spans="9:9">
      <c r="I15215" s="24"/>
    </row>
    <row r="15216" spans="9:9">
      <c r="I15216" s="24"/>
    </row>
    <row r="15217" spans="9:9">
      <c r="I15217" s="24"/>
    </row>
    <row r="15218" spans="9:9">
      <c r="I15218" s="24"/>
    </row>
    <row r="15219" spans="9:9">
      <c r="I15219" s="24"/>
    </row>
    <row r="15220" spans="9:9">
      <c r="I15220" s="24"/>
    </row>
    <row r="15221" spans="9:9">
      <c r="I15221" s="24"/>
    </row>
    <row r="15222" spans="9:9">
      <c r="I15222" s="24"/>
    </row>
    <row r="15223" spans="9:9">
      <c r="I15223" s="24"/>
    </row>
    <row r="15224" spans="9:9">
      <c r="I15224" s="24"/>
    </row>
    <row r="15225" spans="9:9">
      <c r="I15225" s="24"/>
    </row>
    <row r="15226" spans="9:9">
      <c r="I15226" s="24"/>
    </row>
    <row r="15227" spans="9:9">
      <c r="I15227" s="24"/>
    </row>
    <row r="15228" spans="9:9">
      <c r="I15228" s="24"/>
    </row>
    <row r="15229" spans="9:9">
      <c r="I15229" s="24"/>
    </row>
    <row r="15230" spans="9:9">
      <c r="I15230" s="24"/>
    </row>
    <row r="15231" spans="9:9">
      <c r="I15231" s="24"/>
    </row>
    <row r="15232" spans="9:9">
      <c r="I15232" s="24"/>
    </row>
    <row r="15233" spans="9:9">
      <c r="I15233" s="24"/>
    </row>
    <row r="15234" spans="9:9">
      <c r="I15234" s="24"/>
    </row>
    <row r="15235" spans="9:9">
      <c r="I15235" s="24"/>
    </row>
    <row r="15236" spans="9:9">
      <c r="I15236" s="24"/>
    </row>
    <row r="15237" spans="9:9">
      <c r="I15237" s="24"/>
    </row>
    <row r="15238" spans="9:9">
      <c r="I15238" s="24"/>
    </row>
    <row r="15239" spans="9:9">
      <c r="I15239" s="24"/>
    </row>
    <row r="15240" spans="9:9">
      <c r="I15240" s="24"/>
    </row>
    <row r="15241" spans="9:9">
      <c r="I15241" s="24"/>
    </row>
    <row r="15242" spans="9:9">
      <c r="I15242" s="24"/>
    </row>
    <row r="15243" spans="9:9">
      <c r="I15243" s="24"/>
    </row>
    <row r="15244" spans="9:9">
      <c r="I15244" s="24"/>
    </row>
    <row r="15245" spans="9:9">
      <c r="I15245" s="24"/>
    </row>
    <row r="15246" spans="9:9">
      <c r="I15246" s="24"/>
    </row>
    <row r="15247" spans="9:9">
      <c r="I15247" s="24"/>
    </row>
    <row r="15248" spans="9:9">
      <c r="I15248" s="24"/>
    </row>
    <row r="15249" spans="9:9">
      <c r="I15249" s="24"/>
    </row>
    <row r="15250" spans="9:9">
      <c r="I15250" s="24"/>
    </row>
    <row r="15251" spans="9:9">
      <c r="I15251" s="24"/>
    </row>
    <row r="15252" spans="9:9">
      <c r="I15252" s="24"/>
    </row>
    <row r="15253" spans="9:9">
      <c r="I15253" s="24"/>
    </row>
    <row r="15254" spans="9:9">
      <c r="I15254" s="24"/>
    </row>
    <row r="15255" spans="9:9">
      <c r="I15255" s="24"/>
    </row>
    <row r="15256" spans="9:9">
      <c r="I15256" s="24"/>
    </row>
    <row r="15257" spans="9:9">
      <c r="I15257" s="24"/>
    </row>
    <row r="15258" spans="9:9">
      <c r="I15258" s="24"/>
    </row>
    <row r="15259" spans="9:9">
      <c r="I15259" s="24"/>
    </row>
    <row r="15260" spans="9:9">
      <c r="I15260" s="24"/>
    </row>
    <row r="15261" spans="9:9">
      <c r="I15261" s="24"/>
    </row>
    <row r="15262" spans="9:9">
      <c r="I15262" s="24"/>
    </row>
    <row r="15263" spans="9:9">
      <c r="I15263" s="24"/>
    </row>
    <row r="15264" spans="9:9">
      <c r="I15264" s="24"/>
    </row>
    <row r="15265" spans="9:9">
      <c r="I15265" s="24"/>
    </row>
    <row r="15266" spans="9:9">
      <c r="I15266" s="24"/>
    </row>
    <row r="15267" spans="9:9">
      <c r="I15267" s="24"/>
    </row>
    <row r="15268" spans="9:9">
      <c r="I15268" s="24"/>
    </row>
    <row r="15269" spans="9:9">
      <c r="I15269" s="24"/>
    </row>
    <row r="15270" spans="9:9">
      <c r="I15270" s="24"/>
    </row>
    <row r="15271" spans="9:9">
      <c r="I15271" s="24"/>
    </row>
    <row r="15272" spans="9:9">
      <c r="I15272" s="24"/>
    </row>
    <row r="15273" spans="9:9">
      <c r="I15273" s="24"/>
    </row>
    <row r="15274" spans="9:9">
      <c r="I15274" s="24"/>
    </row>
    <row r="15275" spans="9:9">
      <c r="I15275" s="24"/>
    </row>
    <row r="15276" spans="9:9">
      <c r="I15276" s="24"/>
    </row>
    <row r="15277" spans="9:9">
      <c r="I15277" s="24"/>
    </row>
    <row r="15278" spans="9:9">
      <c r="I15278" s="24"/>
    </row>
    <row r="15279" spans="9:9">
      <c r="I15279" s="24"/>
    </row>
    <row r="15280" spans="9:9">
      <c r="I15280" s="24"/>
    </row>
    <row r="15281" spans="9:9">
      <c r="I15281" s="24"/>
    </row>
    <row r="15282" spans="9:9">
      <c r="I15282" s="24"/>
    </row>
    <row r="15283" spans="9:9">
      <c r="I15283" s="24"/>
    </row>
    <row r="15284" spans="9:9">
      <c r="I15284" s="24"/>
    </row>
    <row r="15285" spans="9:9">
      <c r="I15285" s="24"/>
    </row>
    <row r="15286" spans="9:9">
      <c r="I15286" s="24"/>
    </row>
    <row r="15287" spans="9:9">
      <c r="I15287" s="24"/>
    </row>
    <row r="15288" spans="9:9">
      <c r="I15288" s="24"/>
    </row>
    <row r="15289" spans="9:9">
      <c r="I15289" s="24"/>
    </row>
    <row r="15290" spans="9:9">
      <c r="I15290" s="24"/>
    </row>
    <row r="15291" spans="9:9">
      <c r="I15291" s="24"/>
    </row>
    <row r="15292" spans="9:9">
      <c r="I15292" s="24"/>
    </row>
    <row r="15293" spans="9:9">
      <c r="I15293" s="24"/>
    </row>
    <row r="15294" spans="9:9">
      <c r="I15294" s="24"/>
    </row>
    <row r="15295" spans="9:9">
      <c r="I15295" s="24"/>
    </row>
    <row r="15296" spans="9:9">
      <c r="I15296" s="24"/>
    </row>
    <row r="15297" spans="9:9">
      <c r="I15297" s="24"/>
    </row>
    <row r="15298" spans="9:9">
      <c r="I15298" s="24"/>
    </row>
    <row r="15299" spans="9:9">
      <c r="I15299" s="24"/>
    </row>
    <row r="15300" spans="9:9">
      <c r="I15300" s="24"/>
    </row>
    <row r="15301" spans="9:9">
      <c r="I15301" s="24"/>
    </row>
    <row r="15302" spans="9:9">
      <c r="I15302" s="24"/>
    </row>
    <row r="15303" spans="9:9">
      <c r="I15303" s="24"/>
    </row>
    <row r="15304" spans="9:9">
      <c r="I15304" s="24"/>
    </row>
    <row r="15305" spans="9:9">
      <c r="I15305" s="24"/>
    </row>
    <row r="15306" spans="9:9">
      <c r="I15306" s="24"/>
    </row>
    <row r="15307" spans="9:9">
      <c r="I15307" s="24"/>
    </row>
    <row r="15308" spans="9:9">
      <c r="I15308" s="24"/>
    </row>
    <row r="15309" spans="9:9">
      <c r="I15309" s="24"/>
    </row>
    <row r="15310" spans="9:9">
      <c r="I15310" s="24"/>
    </row>
    <row r="15311" spans="9:9">
      <c r="I15311" s="24"/>
    </row>
    <row r="15312" spans="9:9">
      <c r="I15312" s="24"/>
    </row>
    <row r="15313" spans="9:9">
      <c r="I15313" s="24"/>
    </row>
    <row r="15314" spans="9:9">
      <c r="I15314" s="24"/>
    </row>
    <row r="15315" spans="9:9">
      <c r="I15315" s="24"/>
    </row>
    <row r="15316" spans="9:9">
      <c r="I15316" s="24"/>
    </row>
    <row r="15317" spans="9:9">
      <c r="I15317" s="24"/>
    </row>
    <row r="15318" spans="9:9">
      <c r="I15318" s="24"/>
    </row>
    <row r="15319" spans="9:9">
      <c r="I15319" s="24"/>
    </row>
    <row r="15320" spans="9:9">
      <c r="I15320" s="24"/>
    </row>
    <row r="15321" spans="9:9">
      <c r="I15321" s="24"/>
    </row>
    <row r="15322" spans="9:9">
      <c r="I15322" s="24"/>
    </row>
    <row r="15323" spans="9:9">
      <c r="I15323" s="24"/>
    </row>
    <row r="15324" spans="9:9">
      <c r="I15324" s="24"/>
    </row>
    <row r="15325" spans="9:9">
      <c r="I15325" s="24"/>
    </row>
    <row r="15326" spans="9:9">
      <c r="I15326" s="24"/>
    </row>
    <row r="15327" spans="9:9">
      <c r="I15327" s="24"/>
    </row>
    <row r="15328" spans="9:9">
      <c r="I15328" s="24"/>
    </row>
    <row r="15329" spans="9:9">
      <c r="I15329" s="24"/>
    </row>
    <row r="15330" spans="9:9">
      <c r="I15330" s="24"/>
    </row>
    <row r="15331" spans="9:9">
      <c r="I15331" s="24"/>
    </row>
    <row r="15332" spans="9:9">
      <c r="I15332" s="24"/>
    </row>
    <row r="15333" spans="9:9">
      <c r="I15333" s="24"/>
    </row>
    <row r="15334" spans="9:9">
      <c r="I15334" s="24"/>
    </row>
    <row r="15335" spans="9:9">
      <c r="I15335" s="24"/>
    </row>
    <row r="15336" spans="9:9">
      <c r="I15336" s="24"/>
    </row>
    <row r="15337" spans="9:9">
      <c r="I15337" s="24"/>
    </row>
    <row r="15338" spans="9:9">
      <c r="I15338" s="24"/>
    </row>
    <row r="15339" spans="9:9">
      <c r="I15339" s="24"/>
    </row>
    <row r="15340" spans="9:9">
      <c r="I15340" s="24"/>
    </row>
    <row r="15341" spans="9:9">
      <c r="I15341" s="24"/>
    </row>
    <row r="15342" spans="9:9">
      <c r="I15342" s="24"/>
    </row>
    <row r="15343" spans="9:9">
      <c r="I15343" s="24"/>
    </row>
    <row r="15344" spans="9:9">
      <c r="I15344" s="24"/>
    </row>
    <row r="15345" spans="9:9">
      <c r="I15345" s="24"/>
    </row>
    <row r="15346" spans="9:9">
      <c r="I15346" s="24"/>
    </row>
    <row r="15347" spans="9:9">
      <c r="I15347" s="24"/>
    </row>
    <row r="15348" spans="9:9">
      <c r="I15348" s="24"/>
    </row>
    <row r="15349" spans="9:9">
      <c r="I15349" s="24"/>
    </row>
    <row r="15350" spans="9:9">
      <c r="I15350" s="24"/>
    </row>
    <row r="15351" spans="9:9">
      <c r="I15351" s="24"/>
    </row>
    <row r="15352" spans="9:9">
      <c r="I15352" s="24"/>
    </row>
    <row r="15353" spans="9:9">
      <c r="I15353" s="24"/>
    </row>
    <row r="15354" spans="9:9">
      <c r="I15354" s="24"/>
    </row>
    <row r="15355" spans="9:9">
      <c r="I15355" s="24"/>
    </row>
    <row r="15356" spans="9:9">
      <c r="I15356" s="24"/>
    </row>
    <row r="15357" spans="9:9">
      <c r="I15357" s="24"/>
    </row>
    <row r="15358" spans="9:9">
      <c r="I15358" s="24"/>
    </row>
    <row r="15359" spans="9:9">
      <c r="I15359" s="24"/>
    </row>
    <row r="15360" spans="9:9">
      <c r="I15360" s="24"/>
    </row>
    <row r="15361" spans="9:9">
      <c r="I15361" s="24"/>
    </row>
    <row r="15362" spans="9:9">
      <c r="I15362" s="24"/>
    </row>
    <row r="15363" spans="9:9">
      <c r="I15363" s="24"/>
    </row>
    <row r="15364" spans="9:9">
      <c r="I15364" s="24"/>
    </row>
    <row r="15365" spans="9:9">
      <c r="I15365" s="24"/>
    </row>
    <row r="15366" spans="9:9">
      <c r="I15366" s="24"/>
    </row>
    <row r="15367" spans="9:9">
      <c r="I15367" s="24"/>
    </row>
    <row r="15368" spans="9:9">
      <c r="I15368" s="24"/>
    </row>
    <row r="15369" spans="9:9">
      <c r="I15369" s="24"/>
    </row>
    <row r="15370" spans="9:9">
      <c r="I15370" s="24"/>
    </row>
    <row r="15371" spans="9:9">
      <c r="I15371" s="24"/>
    </row>
    <row r="15372" spans="9:9">
      <c r="I15372" s="24"/>
    </row>
    <row r="15373" spans="9:9">
      <c r="I15373" s="24"/>
    </row>
    <row r="15374" spans="9:9">
      <c r="I15374" s="24"/>
    </row>
    <row r="15375" spans="9:9">
      <c r="I15375" s="24"/>
    </row>
    <row r="15376" spans="9:9">
      <c r="I15376" s="24"/>
    </row>
    <row r="15377" spans="9:9">
      <c r="I15377" s="24"/>
    </row>
    <row r="15378" spans="9:9">
      <c r="I15378" s="24"/>
    </row>
    <row r="15379" spans="9:9">
      <c r="I15379" s="24"/>
    </row>
    <row r="15380" spans="9:9">
      <c r="I15380" s="24"/>
    </row>
    <row r="15381" spans="9:9">
      <c r="I15381" s="24"/>
    </row>
    <row r="15382" spans="9:9">
      <c r="I15382" s="24"/>
    </row>
    <row r="15383" spans="9:9">
      <c r="I15383" s="24"/>
    </row>
    <row r="15384" spans="9:9">
      <c r="I15384" s="24"/>
    </row>
    <row r="15385" spans="9:9">
      <c r="I15385" s="24"/>
    </row>
    <row r="15386" spans="9:9">
      <c r="I15386" s="24"/>
    </row>
    <row r="15387" spans="9:9">
      <c r="I15387" s="24"/>
    </row>
    <row r="15388" spans="9:9">
      <c r="I15388" s="24"/>
    </row>
    <row r="15389" spans="9:9">
      <c r="I15389" s="24"/>
    </row>
    <row r="15390" spans="9:9">
      <c r="I15390" s="24"/>
    </row>
    <row r="15391" spans="9:9">
      <c r="I15391" s="24"/>
    </row>
    <row r="15392" spans="9:9">
      <c r="I15392" s="24"/>
    </row>
    <row r="15393" spans="9:9">
      <c r="I15393" s="24"/>
    </row>
    <row r="15394" spans="9:9">
      <c r="I15394" s="24"/>
    </row>
    <row r="15395" spans="9:9">
      <c r="I15395" s="24"/>
    </row>
    <row r="15396" spans="9:9">
      <c r="I15396" s="24"/>
    </row>
    <row r="15397" spans="9:9">
      <c r="I15397" s="24"/>
    </row>
    <row r="15398" spans="9:9">
      <c r="I15398" s="24"/>
    </row>
    <row r="15399" spans="9:9">
      <c r="I15399" s="24"/>
    </row>
    <row r="15400" spans="9:9">
      <c r="I15400" s="24"/>
    </row>
    <row r="15401" spans="9:9">
      <c r="I15401" s="24"/>
    </row>
    <row r="15402" spans="9:9">
      <c r="I15402" s="24"/>
    </row>
    <row r="15403" spans="9:9">
      <c r="I15403" s="24"/>
    </row>
    <row r="15404" spans="9:9">
      <c r="I15404" s="24"/>
    </row>
    <row r="15405" spans="9:9">
      <c r="I15405" s="24"/>
    </row>
    <row r="15406" spans="9:9">
      <c r="I15406" s="24"/>
    </row>
    <row r="15407" spans="9:9">
      <c r="I15407" s="24"/>
    </row>
    <row r="15408" spans="9:9">
      <c r="I15408" s="24"/>
    </row>
    <row r="15409" spans="9:9">
      <c r="I15409" s="24"/>
    </row>
    <row r="15410" spans="9:9">
      <c r="I15410" s="24"/>
    </row>
    <row r="15411" spans="9:9">
      <c r="I15411" s="24"/>
    </row>
    <row r="15412" spans="9:9">
      <c r="I15412" s="24"/>
    </row>
    <row r="15413" spans="9:9">
      <c r="I15413" s="24"/>
    </row>
    <row r="15414" spans="9:9">
      <c r="I15414" s="24"/>
    </row>
    <row r="15415" spans="9:9">
      <c r="I15415" s="24"/>
    </row>
    <row r="15416" spans="9:9">
      <c r="I15416" s="24"/>
    </row>
    <row r="15417" spans="9:9">
      <c r="I15417" s="24"/>
    </row>
    <row r="15418" spans="9:9">
      <c r="I15418" s="24"/>
    </row>
    <row r="15419" spans="9:9">
      <c r="I15419" s="24"/>
    </row>
    <row r="15420" spans="9:9">
      <c r="I15420" s="24"/>
    </row>
    <row r="15421" spans="9:9">
      <c r="I15421" s="24"/>
    </row>
    <row r="15422" spans="9:9">
      <c r="I15422" s="24"/>
    </row>
    <row r="15423" spans="9:9">
      <c r="I15423" s="24"/>
    </row>
    <row r="15424" spans="9:9">
      <c r="I15424" s="24"/>
    </row>
    <row r="15425" spans="9:9">
      <c r="I15425" s="24"/>
    </row>
    <row r="15426" spans="9:9">
      <c r="I15426" s="24"/>
    </row>
    <row r="15427" spans="9:9">
      <c r="I15427" s="24"/>
    </row>
    <row r="15428" spans="9:9">
      <c r="I15428" s="24"/>
    </row>
    <row r="15429" spans="9:9">
      <c r="I15429" s="24"/>
    </row>
    <row r="15430" spans="9:9">
      <c r="I15430" s="24"/>
    </row>
    <row r="15431" spans="9:9">
      <c r="I15431" s="24"/>
    </row>
    <row r="15432" spans="9:9">
      <c r="I15432" s="24"/>
    </row>
    <row r="15433" spans="9:9">
      <c r="I15433" s="24"/>
    </row>
    <row r="15434" spans="9:9">
      <c r="I15434" s="24"/>
    </row>
    <row r="15435" spans="9:9">
      <c r="I15435" s="24"/>
    </row>
    <row r="15436" spans="9:9">
      <c r="I15436" s="24"/>
    </row>
    <row r="15437" spans="9:9">
      <c r="I15437" s="24"/>
    </row>
    <row r="15438" spans="9:9">
      <c r="I15438" s="24"/>
    </row>
    <row r="15439" spans="9:9">
      <c r="I15439" s="24"/>
    </row>
    <row r="15440" spans="9:9">
      <c r="I15440" s="24"/>
    </row>
    <row r="15441" spans="9:9">
      <c r="I15441" s="24"/>
    </row>
    <row r="15442" spans="9:9">
      <c r="I15442" s="24"/>
    </row>
    <row r="15443" spans="9:9">
      <c r="I15443" s="24"/>
    </row>
    <row r="15444" spans="9:9">
      <c r="I15444" s="24"/>
    </row>
    <row r="15445" spans="9:9">
      <c r="I15445" s="24"/>
    </row>
    <row r="15446" spans="9:9">
      <c r="I15446" s="24"/>
    </row>
    <row r="15447" spans="9:9">
      <c r="I15447" s="24"/>
    </row>
    <row r="15448" spans="9:9">
      <c r="I15448" s="24"/>
    </row>
    <row r="15449" spans="9:9">
      <c r="I15449" s="24"/>
    </row>
    <row r="15450" spans="9:9">
      <c r="I15450" s="24"/>
    </row>
    <row r="15451" spans="9:9">
      <c r="I15451" s="24"/>
    </row>
    <row r="15452" spans="9:9">
      <c r="I15452" s="24"/>
    </row>
    <row r="15453" spans="9:9">
      <c r="I15453" s="24"/>
    </row>
    <row r="15454" spans="9:9">
      <c r="I15454" s="24"/>
    </row>
    <row r="15455" spans="9:9">
      <c r="I15455" s="24"/>
    </row>
    <row r="15456" spans="9:9">
      <c r="I15456" s="24"/>
    </row>
    <row r="15457" spans="9:9">
      <c r="I15457" s="24"/>
    </row>
    <row r="15458" spans="9:9">
      <c r="I15458" s="24"/>
    </row>
    <row r="15459" spans="9:9">
      <c r="I15459" s="24"/>
    </row>
    <row r="15460" spans="9:9">
      <c r="I15460" s="24"/>
    </row>
    <row r="15461" spans="9:9">
      <c r="I15461" s="24"/>
    </row>
    <row r="15462" spans="9:9">
      <c r="I15462" s="24"/>
    </row>
    <row r="15463" spans="9:9">
      <c r="I15463" s="24"/>
    </row>
    <row r="15464" spans="9:9">
      <c r="I15464" s="24"/>
    </row>
    <row r="15465" spans="9:9">
      <c r="I15465" s="24"/>
    </row>
    <row r="15466" spans="9:9">
      <c r="I15466" s="24"/>
    </row>
    <row r="15467" spans="9:9">
      <c r="I15467" s="24"/>
    </row>
    <row r="15468" spans="9:9">
      <c r="I15468" s="24"/>
    </row>
    <row r="15469" spans="9:9">
      <c r="I15469" s="24"/>
    </row>
    <row r="15470" spans="9:9">
      <c r="I15470" s="24"/>
    </row>
    <row r="15471" spans="9:9">
      <c r="I15471" s="24"/>
    </row>
    <row r="15472" spans="9:9">
      <c r="I15472" s="24"/>
    </row>
    <row r="15473" spans="9:9">
      <c r="I15473" s="24"/>
    </row>
    <row r="15474" spans="9:9">
      <c r="I15474" s="24"/>
    </row>
    <row r="15475" spans="9:9">
      <c r="I15475" s="24"/>
    </row>
    <row r="15476" spans="9:9">
      <c r="I15476" s="24"/>
    </row>
    <row r="15477" spans="9:9">
      <c r="I15477" s="24"/>
    </row>
    <row r="15478" spans="9:9">
      <c r="I15478" s="24"/>
    </row>
    <row r="15479" spans="9:9">
      <c r="I15479" s="24"/>
    </row>
    <row r="15480" spans="9:9">
      <c r="I15480" s="24"/>
    </row>
    <row r="15481" spans="9:9">
      <c r="I15481" s="24"/>
    </row>
    <row r="15482" spans="9:9">
      <c r="I15482" s="24"/>
    </row>
    <row r="15483" spans="9:9">
      <c r="I15483" s="24"/>
    </row>
    <row r="15484" spans="9:9">
      <c r="I15484" s="24"/>
    </row>
    <row r="15485" spans="9:9">
      <c r="I15485" s="24"/>
    </row>
    <row r="15486" spans="9:9">
      <c r="I15486" s="24"/>
    </row>
    <row r="15487" spans="9:9">
      <c r="I15487" s="24"/>
    </row>
    <row r="15488" spans="9:9">
      <c r="I15488" s="24"/>
    </row>
    <row r="15489" spans="9:9">
      <c r="I15489" s="24"/>
    </row>
    <row r="15490" spans="9:9">
      <c r="I15490" s="24"/>
    </row>
    <row r="15491" spans="9:9">
      <c r="I15491" s="24"/>
    </row>
    <row r="15492" spans="9:9">
      <c r="I15492" s="24"/>
    </row>
    <row r="15493" spans="9:9">
      <c r="I15493" s="24"/>
    </row>
    <row r="15494" spans="9:9">
      <c r="I15494" s="24"/>
    </row>
    <row r="15495" spans="9:9">
      <c r="I15495" s="24"/>
    </row>
    <row r="15496" spans="9:9">
      <c r="I15496" s="24"/>
    </row>
    <row r="15497" spans="9:9">
      <c r="I15497" s="24"/>
    </row>
    <row r="15498" spans="9:9">
      <c r="I15498" s="24"/>
    </row>
    <row r="15499" spans="9:9">
      <c r="I15499" s="24"/>
    </row>
    <row r="15500" spans="9:9">
      <c r="I15500" s="24"/>
    </row>
    <row r="15501" spans="9:9">
      <c r="I15501" s="24"/>
    </row>
    <row r="15502" spans="9:9">
      <c r="I15502" s="24"/>
    </row>
    <row r="15503" spans="9:9">
      <c r="I15503" s="24"/>
    </row>
    <row r="15504" spans="9:9">
      <c r="I15504" s="24"/>
    </row>
    <row r="15505" spans="9:9">
      <c r="I15505" s="24"/>
    </row>
    <row r="15506" spans="9:9">
      <c r="I15506" s="24"/>
    </row>
    <row r="15507" spans="9:9">
      <c r="I15507" s="24"/>
    </row>
    <row r="15508" spans="9:9">
      <c r="I15508" s="24"/>
    </row>
    <row r="15509" spans="9:9">
      <c r="I15509" s="24"/>
    </row>
    <row r="15510" spans="9:9">
      <c r="I15510" s="24"/>
    </row>
    <row r="15511" spans="9:9">
      <c r="I15511" s="24"/>
    </row>
    <row r="15512" spans="9:9">
      <c r="I15512" s="24"/>
    </row>
    <row r="15513" spans="9:9">
      <c r="I15513" s="24"/>
    </row>
    <row r="15514" spans="9:9">
      <c r="I15514" s="24"/>
    </row>
    <row r="15515" spans="9:9">
      <c r="I15515" s="24"/>
    </row>
    <row r="15516" spans="9:9">
      <c r="I15516" s="24"/>
    </row>
    <row r="15517" spans="9:9">
      <c r="I15517" s="24"/>
    </row>
    <row r="15518" spans="9:9">
      <c r="I15518" s="24"/>
    </row>
    <row r="15519" spans="9:9">
      <c r="I15519" s="24"/>
    </row>
    <row r="15520" spans="9:9">
      <c r="I15520" s="24"/>
    </row>
    <row r="15521" spans="9:9">
      <c r="I15521" s="24"/>
    </row>
    <row r="15522" spans="9:9">
      <c r="I15522" s="24"/>
    </row>
    <row r="15523" spans="9:9">
      <c r="I15523" s="24"/>
    </row>
    <row r="15524" spans="9:9">
      <c r="I15524" s="24"/>
    </row>
    <row r="15525" spans="9:9">
      <c r="I15525" s="24"/>
    </row>
    <row r="15526" spans="9:9">
      <c r="I15526" s="24"/>
    </row>
    <row r="15527" spans="9:9">
      <c r="I15527" s="24"/>
    </row>
    <row r="15528" spans="9:9">
      <c r="I15528" s="24"/>
    </row>
    <row r="15529" spans="9:9">
      <c r="I15529" s="24"/>
    </row>
    <row r="15530" spans="9:9">
      <c r="I15530" s="24"/>
    </row>
    <row r="15531" spans="9:9">
      <c r="I15531" s="24"/>
    </row>
    <row r="15532" spans="9:9">
      <c r="I15532" s="24"/>
    </row>
    <row r="15533" spans="9:9">
      <c r="I15533" s="24"/>
    </row>
    <row r="15534" spans="9:9">
      <c r="I15534" s="24"/>
    </row>
    <row r="15535" spans="9:9">
      <c r="I15535" s="24"/>
    </row>
    <row r="15536" spans="9:9">
      <c r="I15536" s="24"/>
    </row>
    <row r="15537" spans="9:9">
      <c r="I15537" s="24"/>
    </row>
    <row r="15538" spans="9:9">
      <c r="I15538" s="24"/>
    </row>
    <row r="15539" spans="9:9">
      <c r="I15539" s="24"/>
    </row>
    <row r="15540" spans="9:9">
      <c r="I15540" s="24"/>
    </row>
    <row r="15541" spans="9:9">
      <c r="I15541" s="24"/>
    </row>
    <row r="15542" spans="9:9">
      <c r="I15542" s="24"/>
    </row>
    <row r="15543" spans="9:9">
      <c r="I15543" s="24"/>
    </row>
    <row r="15544" spans="9:9">
      <c r="I15544" s="24"/>
    </row>
    <row r="15545" spans="9:9">
      <c r="I15545" s="24"/>
    </row>
    <row r="15546" spans="9:9">
      <c r="I15546" s="24"/>
    </row>
    <row r="15547" spans="9:9">
      <c r="I15547" s="24"/>
    </row>
    <row r="15548" spans="9:9">
      <c r="I15548" s="24"/>
    </row>
    <row r="15549" spans="9:9">
      <c r="I15549" s="24"/>
    </row>
    <row r="15550" spans="9:9">
      <c r="I15550" s="24"/>
    </row>
    <row r="15551" spans="9:9">
      <c r="I15551" s="24"/>
    </row>
    <row r="15552" spans="9:9">
      <c r="I15552" s="24"/>
    </row>
    <row r="15553" spans="9:9">
      <c r="I15553" s="24"/>
    </row>
    <row r="15554" spans="9:9">
      <c r="I15554" s="24"/>
    </row>
    <row r="15555" spans="9:9">
      <c r="I15555" s="24"/>
    </row>
    <row r="15556" spans="9:9">
      <c r="I15556" s="24"/>
    </row>
    <row r="15557" spans="9:9">
      <c r="I15557" s="24"/>
    </row>
    <row r="15558" spans="9:9">
      <c r="I15558" s="24"/>
    </row>
    <row r="15559" spans="9:9">
      <c r="I15559" s="24"/>
    </row>
    <row r="15560" spans="9:9">
      <c r="I15560" s="24"/>
    </row>
    <row r="15561" spans="9:9">
      <c r="I15561" s="24"/>
    </row>
    <row r="15562" spans="9:9">
      <c r="I15562" s="24"/>
    </row>
    <row r="15563" spans="9:9">
      <c r="I15563" s="24"/>
    </row>
    <row r="15564" spans="9:9">
      <c r="I15564" s="24"/>
    </row>
    <row r="15565" spans="9:9">
      <c r="I15565" s="24"/>
    </row>
    <row r="15566" spans="9:9">
      <c r="I15566" s="24"/>
    </row>
    <row r="15567" spans="9:9">
      <c r="I15567" s="24"/>
    </row>
    <row r="15568" spans="9:9">
      <c r="I15568" s="24"/>
    </row>
    <row r="15569" spans="9:9">
      <c r="I15569" s="24"/>
    </row>
    <row r="15570" spans="9:9">
      <c r="I15570" s="24"/>
    </row>
    <row r="15571" spans="9:9">
      <c r="I15571" s="24"/>
    </row>
    <row r="15572" spans="9:9">
      <c r="I15572" s="24"/>
    </row>
    <row r="15573" spans="9:9">
      <c r="I15573" s="24"/>
    </row>
    <row r="15574" spans="9:9">
      <c r="I15574" s="24"/>
    </row>
    <row r="15575" spans="9:9">
      <c r="I15575" s="24"/>
    </row>
    <row r="15576" spans="9:9">
      <c r="I15576" s="24"/>
    </row>
    <row r="15577" spans="9:9">
      <c r="I15577" s="24"/>
    </row>
    <row r="15578" spans="9:9">
      <c r="I15578" s="24"/>
    </row>
    <row r="15579" spans="9:9">
      <c r="I15579" s="24"/>
    </row>
    <row r="15580" spans="9:9">
      <c r="I15580" s="24"/>
    </row>
    <row r="15581" spans="9:9">
      <c r="I15581" s="24"/>
    </row>
    <row r="15582" spans="9:9">
      <c r="I15582" s="24"/>
    </row>
    <row r="15583" spans="9:9">
      <c r="I15583" s="24"/>
    </row>
    <row r="15584" spans="9:9">
      <c r="I15584" s="24"/>
    </row>
    <row r="15585" spans="9:9">
      <c r="I15585" s="24"/>
    </row>
    <row r="15586" spans="9:9">
      <c r="I15586" s="24"/>
    </row>
    <row r="15587" spans="9:9">
      <c r="I15587" s="24"/>
    </row>
    <row r="15588" spans="9:9">
      <c r="I15588" s="24"/>
    </row>
    <row r="15589" spans="9:9">
      <c r="I15589" s="24"/>
    </row>
    <row r="15590" spans="9:9">
      <c r="I15590" s="24"/>
    </row>
    <row r="15591" spans="9:9">
      <c r="I15591" s="24"/>
    </row>
    <row r="15592" spans="9:9">
      <c r="I15592" s="24"/>
    </row>
    <row r="15593" spans="9:9">
      <c r="I15593" s="24"/>
    </row>
    <row r="15594" spans="9:9">
      <c r="I15594" s="24"/>
    </row>
    <row r="15595" spans="9:9">
      <c r="I15595" s="24"/>
    </row>
    <row r="15596" spans="9:9">
      <c r="I15596" s="24"/>
    </row>
    <row r="15597" spans="9:9">
      <c r="I15597" s="24"/>
    </row>
    <row r="15598" spans="9:9">
      <c r="I15598" s="24"/>
    </row>
    <row r="15599" spans="9:9">
      <c r="I15599" s="24"/>
    </row>
    <row r="15600" spans="9:9">
      <c r="I15600" s="24"/>
    </row>
    <row r="15601" spans="9:9">
      <c r="I15601" s="24"/>
    </row>
    <row r="15602" spans="9:9">
      <c r="I15602" s="24"/>
    </row>
    <row r="15603" spans="9:9">
      <c r="I15603" s="24"/>
    </row>
    <row r="15604" spans="9:9">
      <c r="I15604" s="24"/>
    </row>
    <row r="15605" spans="9:9">
      <c r="I15605" s="24"/>
    </row>
    <row r="15606" spans="9:9">
      <c r="I15606" s="24"/>
    </row>
    <row r="15607" spans="9:9">
      <c r="I15607" s="24"/>
    </row>
    <row r="15608" spans="9:9">
      <c r="I15608" s="24"/>
    </row>
    <row r="15609" spans="9:9">
      <c r="I15609" s="24"/>
    </row>
    <row r="15610" spans="9:9">
      <c r="I15610" s="24"/>
    </row>
    <row r="15611" spans="9:9">
      <c r="I15611" s="24"/>
    </row>
    <row r="15612" spans="9:9">
      <c r="I15612" s="24"/>
    </row>
    <row r="15613" spans="9:9">
      <c r="I15613" s="24"/>
    </row>
    <row r="15614" spans="9:9">
      <c r="I15614" s="24"/>
    </row>
    <row r="15615" spans="9:9">
      <c r="I15615" s="24"/>
    </row>
    <row r="15616" spans="9:9">
      <c r="I15616" s="24"/>
    </row>
    <row r="15617" spans="9:9">
      <c r="I15617" s="24"/>
    </row>
    <row r="15618" spans="9:9">
      <c r="I15618" s="24"/>
    </row>
    <row r="15619" spans="9:9">
      <c r="I15619" s="24"/>
    </row>
    <row r="15620" spans="9:9">
      <c r="I15620" s="24"/>
    </row>
    <row r="15621" spans="9:9">
      <c r="I15621" s="24"/>
    </row>
    <row r="15622" spans="9:9">
      <c r="I15622" s="24"/>
    </row>
    <row r="15623" spans="9:9">
      <c r="I15623" s="24"/>
    </row>
    <row r="15624" spans="9:9">
      <c r="I15624" s="24"/>
    </row>
    <row r="15625" spans="9:9">
      <c r="I15625" s="24"/>
    </row>
    <row r="15626" spans="9:9">
      <c r="I15626" s="24"/>
    </row>
    <row r="15627" spans="9:9">
      <c r="I15627" s="24"/>
    </row>
    <row r="15628" spans="9:9">
      <c r="I15628" s="24"/>
    </row>
    <row r="15629" spans="9:9">
      <c r="I15629" s="24"/>
    </row>
    <row r="15630" spans="9:9">
      <c r="I15630" s="24"/>
    </row>
    <row r="15631" spans="9:9">
      <c r="I15631" s="24"/>
    </row>
    <row r="15632" spans="9:9">
      <c r="I15632" s="24"/>
    </row>
    <row r="15633" spans="9:9">
      <c r="I15633" s="24"/>
    </row>
    <row r="15634" spans="9:9">
      <c r="I15634" s="24"/>
    </row>
    <row r="15635" spans="9:9">
      <c r="I15635" s="24"/>
    </row>
    <row r="15636" spans="9:9">
      <c r="I15636" s="24"/>
    </row>
    <row r="15637" spans="9:9">
      <c r="I15637" s="24"/>
    </row>
    <row r="15638" spans="9:9">
      <c r="I15638" s="24"/>
    </row>
    <row r="15639" spans="9:9">
      <c r="I15639" s="24"/>
    </row>
    <row r="15640" spans="9:9">
      <c r="I15640" s="24"/>
    </row>
    <row r="15641" spans="9:9">
      <c r="I15641" s="24"/>
    </row>
    <row r="15642" spans="9:9">
      <c r="I15642" s="24"/>
    </row>
    <row r="15643" spans="9:9">
      <c r="I15643" s="24"/>
    </row>
    <row r="15644" spans="9:9">
      <c r="I15644" s="24"/>
    </row>
    <row r="15645" spans="9:9">
      <c r="I15645" s="24"/>
    </row>
    <row r="15646" spans="9:9">
      <c r="I15646" s="24"/>
    </row>
    <row r="15647" spans="9:9">
      <c r="I15647" s="24"/>
    </row>
    <row r="15648" spans="9:9">
      <c r="I15648" s="24"/>
    </row>
    <row r="15649" spans="9:9">
      <c r="I15649" s="24"/>
    </row>
    <row r="15650" spans="9:9">
      <c r="I15650" s="24"/>
    </row>
    <row r="15651" spans="9:9">
      <c r="I15651" s="24"/>
    </row>
    <row r="15652" spans="9:9">
      <c r="I15652" s="24"/>
    </row>
    <row r="15653" spans="9:9">
      <c r="I15653" s="24"/>
    </row>
    <row r="15654" spans="9:9">
      <c r="I15654" s="24"/>
    </row>
    <row r="15655" spans="9:9">
      <c r="I15655" s="24"/>
    </row>
    <row r="15656" spans="9:9">
      <c r="I15656" s="24"/>
    </row>
    <row r="15657" spans="9:9">
      <c r="I15657" s="24"/>
    </row>
    <row r="15658" spans="9:9">
      <c r="I15658" s="24"/>
    </row>
    <row r="15659" spans="9:9">
      <c r="I15659" s="24"/>
    </row>
    <row r="15660" spans="9:9">
      <c r="I15660" s="24"/>
    </row>
    <row r="15661" spans="9:9">
      <c r="I15661" s="24"/>
    </row>
    <row r="15662" spans="9:9">
      <c r="I15662" s="24"/>
    </row>
    <row r="15663" spans="9:9">
      <c r="I15663" s="24"/>
    </row>
    <row r="15664" spans="9:9">
      <c r="I15664" s="24"/>
    </row>
    <row r="15665" spans="9:9">
      <c r="I15665" s="24"/>
    </row>
    <row r="15666" spans="9:9">
      <c r="I15666" s="24"/>
    </row>
    <row r="15667" spans="9:9">
      <c r="I15667" s="24"/>
    </row>
    <row r="15668" spans="9:9">
      <c r="I15668" s="24"/>
    </row>
    <row r="15669" spans="9:9">
      <c r="I15669" s="24"/>
    </row>
    <row r="15670" spans="9:9">
      <c r="I15670" s="24"/>
    </row>
    <row r="15671" spans="9:9">
      <c r="I15671" s="24"/>
    </row>
    <row r="15672" spans="9:9">
      <c r="I15672" s="24"/>
    </row>
    <row r="15673" spans="9:9">
      <c r="I15673" s="24"/>
    </row>
    <row r="15674" spans="9:9">
      <c r="I15674" s="24"/>
    </row>
    <row r="15675" spans="9:9">
      <c r="I15675" s="24"/>
    </row>
    <row r="15676" spans="9:9">
      <c r="I15676" s="24"/>
    </row>
    <row r="15677" spans="9:9">
      <c r="I15677" s="24"/>
    </row>
    <row r="15678" spans="9:9">
      <c r="I15678" s="24"/>
    </row>
    <row r="15679" spans="9:9">
      <c r="I15679" s="24"/>
    </row>
    <row r="15680" spans="9:9">
      <c r="I15680" s="24"/>
    </row>
    <row r="15681" spans="9:9">
      <c r="I15681" s="24"/>
    </row>
    <row r="15682" spans="9:9">
      <c r="I15682" s="24"/>
    </row>
    <row r="15683" spans="9:9">
      <c r="I15683" s="24"/>
    </row>
    <row r="15684" spans="9:9">
      <c r="I15684" s="24"/>
    </row>
    <row r="15685" spans="9:9">
      <c r="I15685" s="24"/>
    </row>
    <row r="15686" spans="9:9">
      <c r="I15686" s="24"/>
    </row>
    <row r="15687" spans="9:9">
      <c r="I15687" s="24"/>
    </row>
    <row r="15688" spans="9:9">
      <c r="I15688" s="24"/>
    </row>
    <row r="15689" spans="9:9">
      <c r="I15689" s="24"/>
    </row>
    <row r="15690" spans="9:9">
      <c r="I15690" s="24"/>
    </row>
    <row r="15691" spans="9:9">
      <c r="I15691" s="24"/>
    </row>
    <row r="15692" spans="9:9">
      <c r="I15692" s="24"/>
    </row>
    <row r="15693" spans="9:9">
      <c r="I15693" s="24"/>
    </row>
    <row r="15694" spans="9:9">
      <c r="I15694" s="24"/>
    </row>
    <row r="15695" spans="9:9">
      <c r="I15695" s="24"/>
    </row>
    <row r="15696" spans="9:9">
      <c r="I15696" s="24"/>
    </row>
    <row r="15697" spans="9:9">
      <c r="I15697" s="24"/>
    </row>
    <row r="15698" spans="9:9">
      <c r="I15698" s="24"/>
    </row>
    <row r="15699" spans="9:9">
      <c r="I15699" s="24"/>
    </row>
    <row r="15700" spans="9:9">
      <c r="I15700" s="24"/>
    </row>
    <row r="15701" spans="9:9">
      <c r="I15701" s="24"/>
    </row>
    <row r="15702" spans="9:9">
      <c r="I15702" s="24"/>
    </row>
    <row r="15703" spans="9:9">
      <c r="I15703" s="24"/>
    </row>
    <row r="15704" spans="9:9">
      <c r="I15704" s="24"/>
    </row>
    <row r="15705" spans="9:9">
      <c r="I15705" s="24"/>
    </row>
    <row r="15706" spans="9:9">
      <c r="I15706" s="24"/>
    </row>
    <row r="15707" spans="9:9">
      <c r="I15707" s="24"/>
    </row>
    <row r="15708" spans="9:9">
      <c r="I15708" s="24"/>
    </row>
    <row r="15709" spans="9:9">
      <c r="I15709" s="24"/>
    </row>
    <row r="15710" spans="9:9">
      <c r="I15710" s="24"/>
    </row>
    <row r="15711" spans="9:9">
      <c r="I15711" s="24"/>
    </row>
    <row r="15712" spans="9:9">
      <c r="I15712" s="24"/>
    </row>
    <row r="15713" spans="9:9">
      <c r="I15713" s="24"/>
    </row>
    <row r="15714" spans="9:9">
      <c r="I15714" s="24"/>
    </row>
    <row r="15715" spans="9:9">
      <c r="I15715" s="24"/>
    </row>
    <row r="15716" spans="9:9">
      <c r="I15716" s="24"/>
    </row>
    <row r="15717" spans="9:9">
      <c r="I15717" s="24"/>
    </row>
    <row r="15718" spans="9:9">
      <c r="I15718" s="24"/>
    </row>
    <row r="15719" spans="9:9">
      <c r="I15719" s="24"/>
    </row>
    <row r="15720" spans="9:9">
      <c r="I15720" s="24"/>
    </row>
    <row r="15721" spans="9:9">
      <c r="I15721" s="24"/>
    </row>
    <row r="15722" spans="9:9">
      <c r="I15722" s="24"/>
    </row>
    <row r="15723" spans="9:9">
      <c r="I15723" s="24"/>
    </row>
    <row r="15724" spans="9:9">
      <c r="I15724" s="24"/>
    </row>
    <row r="15725" spans="9:9">
      <c r="I15725" s="24"/>
    </row>
    <row r="15726" spans="9:9">
      <c r="I15726" s="24"/>
    </row>
    <row r="15727" spans="9:9">
      <c r="I15727" s="24"/>
    </row>
    <row r="15728" spans="9:9">
      <c r="I15728" s="24"/>
    </row>
    <row r="15729" spans="9:9">
      <c r="I15729" s="24"/>
    </row>
    <row r="15730" spans="9:9">
      <c r="I15730" s="24"/>
    </row>
    <row r="15731" spans="9:9">
      <c r="I15731" s="24"/>
    </row>
    <row r="15732" spans="9:9">
      <c r="I15732" s="24"/>
    </row>
    <row r="15733" spans="9:9">
      <c r="I15733" s="24"/>
    </row>
    <row r="15734" spans="9:9">
      <c r="I15734" s="24"/>
    </row>
    <row r="15735" spans="9:9">
      <c r="I15735" s="24"/>
    </row>
    <row r="15736" spans="9:9">
      <c r="I15736" s="24"/>
    </row>
    <row r="15737" spans="9:9">
      <c r="I15737" s="24"/>
    </row>
    <row r="15738" spans="9:9">
      <c r="I15738" s="24"/>
    </row>
    <row r="15739" spans="9:9">
      <c r="I15739" s="24"/>
    </row>
    <row r="15740" spans="9:9">
      <c r="I15740" s="24"/>
    </row>
    <row r="15741" spans="9:9">
      <c r="I15741" s="24"/>
    </row>
    <row r="15742" spans="9:9">
      <c r="I15742" s="24"/>
    </row>
    <row r="15743" spans="9:9">
      <c r="I15743" s="24"/>
    </row>
    <row r="15744" spans="9:9">
      <c r="I15744" s="24"/>
    </row>
    <row r="15745" spans="9:9">
      <c r="I15745" s="24"/>
    </row>
    <row r="15746" spans="9:9">
      <c r="I15746" s="24"/>
    </row>
    <row r="15747" spans="9:9">
      <c r="I15747" s="24"/>
    </row>
    <row r="15748" spans="9:9">
      <c r="I15748" s="24"/>
    </row>
    <row r="15749" spans="9:9">
      <c r="I15749" s="24"/>
    </row>
    <row r="15750" spans="9:9">
      <c r="I15750" s="24"/>
    </row>
    <row r="15751" spans="9:9">
      <c r="I15751" s="24"/>
    </row>
    <row r="15752" spans="9:9">
      <c r="I15752" s="24"/>
    </row>
    <row r="15753" spans="9:9">
      <c r="I15753" s="24"/>
    </row>
    <row r="15754" spans="9:9">
      <c r="I15754" s="24"/>
    </row>
    <row r="15755" spans="9:9">
      <c r="I15755" s="24"/>
    </row>
    <row r="15756" spans="9:9">
      <c r="I15756" s="24"/>
    </row>
    <row r="15757" spans="9:9">
      <c r="I15757" s="24"/>
    </row>
    <row r="15758" spans="9:9">
      <c r="I15758" s="24"/>
    </row>
    <row r="15759" spans="9:9">
      <c r="I15759" s="24"/>
    </row>
    <row r="15760" spans="9:9">
      <c r="I15760" s="24"/>
    </row>
    <row r="15761" spans="9:9">
      <c r="I15761" s="24"/>
    </row>
    <row r="15762" spans="9:9">
      <c r="I15762" s="24"/>
    </row>
    <row r="15763" spans="9:9">
      <c r="I15763" s="24"/>
    </row>
    <row r="15764" spans="9:9">
      <c r="I15764" s="24"/>
    </row>
    <row r="15765" spans="9:9">
      <c r="I15765" s="24"/>
    </row>
    <row r="15766" spans="9:9">
      <c r="I15766" s="24"/>
    </row>
    <row r="15767" spans="9:9">
      <c r="I15767" s="24"/>
    </row>
    <row r="15768" spans="9:9">
      <c r="I15768" s="24"/>
    </row>
    <row r="15769" spans="9:9">
      <c r="I15769" s="24"/>
    </row>
    <row r="15770" spans="9:9">
      <c r="I15770" s="24"/>
    </row>
    <row r="15771" spans="9:9">
      <c r="I15771" s="24"/>
    </row>
    <row r="15772" spans="9:9">
      <c r="I15772" s="24"/>
    </row>
    <row r="15773" spans="9:9">
      <c r="I15773" s="24"/>
    </row>
    <row r="15774" spans="9:9">
      <c r="I15774" s="24"/>
    </row>
    <row r="15775" spans="9:9">
      <c r="I15775" s="24"/>
    </row>
    <row r="15776" spans="9:9">
      <c r="I15776" s="24"/>
    </row>
    <row r="15777" spans="9:9">
      <c r="I15777" s="24"/>
    </row>
    <row r="15778" spans="9:9">
      <c r="I15778" s="24"/>
    </row>
    <row r="15779" spans="9:9">
      <c r="I15779" s="24"/>
    </row>
    <row r="15780" spans="9:9">
      <c r="I15780" s="24"/>
    </row>
    <row r="15781" spans="9:9">
      <c r="I15781" s="24"/>
    </row>
    <row r="15782" spans="9:9">
      <c r="I15782" s="24"/>
    </row>
    <row r="15783" spans="9:9">
      <c r="I15783" s="24"/>
    </row>
    <row r="15784" spans="9:9">
      <c r="I15784" s="24"/>
    </row>
    <row r="15785" spans="9:9">
      <c r="I15785" s="24"/>
    </row>
    <row r="15786" spans="9:9">
      <c r="I15786" s="24"/>
    </row>
    <row r="15787" spans="9:9">
      <c r="I15787" s="24"/>
    </row>
    <row r="15788" spans="9:9">
      <c r="I15788" s="24"/>
    </row>
    <row r="15789" spans="9:9">
      <c r="I15789" s="24"/>
    </row>
    <row r="15790" spans="9:9">
      <c r="I15790" s="24"/>
    </row>
    <row r="15791" spans="9:9">
      <c r="I15791" s="24"/>
    </row>
    <row r="15792" spans="9:9">
      <c r="I15792" s="24"/>
    </row>
    <row r="15793" spans="9:9">
      <c r="I15793" s="24"/>
    </row>
    <row r="15794" spans="9:9">
      <c r="I15794" s="24"/>
    </row>
    <row r="15795" spans="9:9">
      <c r="I15795" s="24"/>
    </row>
    <row r="15796" spans="9:9">
      <c r="I15796" s="24"/>
    </row>
    <row r="15797" spans="9:9">
      <c r="I15797" s="24"/>
    </row>
    <row r="15798" spans="9:9">
      <c r="I15798" s="24"/>
    </row>
    <row r="15799" spans="9:9">
      <c r="I15799" s="24"/>
    </row>
    <row r="15800" spans="9:9">
      <c r="I15800" s="24"/>
    </row>
    <row r="15801" spans="9:9">
      <c r="I15801" s="24"/>
    </row>
    <row r="15802" spans="9:9">
      <c r="I15802" s="24"/>
    </row>
    <row r="15803" spans="9:9">
      <c r="I15803" s="24"/>
    </row>
    <row r="15804" spans="9:9">
      <c r="I15804" s="24"/>
    </row>
    <row r="15805" spans="9:9">
      <c r="I15805" s="24"/>
    </row>
    <row r="15806" spans="9:9">
      <c r="I15806" s="24"/>
    </row>
    <row r="15807" spans="9:9">
      <c r="I15807" s="24"/>
    </row>
    <row r="15808" spans="9:9">
      <c r="I15808" s="24"/>
    </row>
    <row r="15809" spans="9:9">
      <c r="I15809" s="24"/>
    </row>
    <row r="15810" spans="9:9">
      <c r="I15810" s="24"/>
    </row>
    <row r="15811" spans="9:9">
      <c r="I15811" s="24"/>
    </row>
    <row r="15812" spans="9:9">
      <c r="I15812" s="24"/>
    </row>
    <row r="15813" spans="9:9">
      <c r="I15813" s="24"/>
    </row>
    <row r="15814" spans="9:9">
      <c r="I15814" s="24"/>
    </row>
    <row r="15815" spans="9:9">
      <c r="I15815" s="24"/>
    </row>
    <row r="15816" spans="9:9">
      <c r="I15816" s="24"/>
    </row>
    <row r="15817" spans="9:9">
      <c r="I15817" s="24"/>
    </row>
    <row r="15818" spans="9:9">
      <c r="I15818" s="24"/>
    </row>
    <row r="15819" spans="9:9">
      <c r="I15819" s="24"/>
    </row>
    <row r="15820" spans="9:9">
      <c r="I15820" s="24"/>
    </row>
    <row r="15821" spans="9:9">
      <c r="I15821" s="24"/>
    </row>
    <row r="15822" spans="9:9">
      <c r="I15822" s="24"/>
    </row>
    <row r="15823" spans="9:9">
      <c r="I15823" s="24"/>
    </row>
    <row r="15824" spans="9:9">
      <c r="I15824" s="24"/>
    </row>
    <row r="15825" spans="9:9">
      <c r="I15825" s="24"/>
    </row>
    <row r="15826" spans="9:9">
      <c r="I15826" s="24"/>
    </row>
    <row r="15827" spans="9:9">
      <c r="I15827" s="24"/>
    </row>
    <row r="15828" spans="9:9">
      <c r="I15828" s="24"/>
    </row>
    <row r="15829" spans="9:9">
      <c r="I15829" s="24"/>
    </row>
    <row r="15830" spans="9:9">
      <c r="I15830" s="24"/>
    </row>
    <row r="15831" spans="9:9">
      <c r="I15831" s="24"/>
    </row>
    <row r="15832" spans="9:9">
      <c r="I15832" s="24"/>
    </row>
    <row r="15833" spans="9:9">
      <c r="I15833" s="24"/>
    </row>
    <row r="15834" spans="9:9">
      <c r="I15834" s="24"/>
    </row>
    <row r="15835" spans="9:9">
      <c r="I15835" s="24"/>
    </row>
    <row r="15836" spans="9:9">
      <c r="I15836" s="24"/>
    </row>
    <row r="15837" spans="9:9">
      <c r="I15837" s="24"/>
    </row>
    <row r="15838" spans="9:9">
      <c r="I15838" s="24"/>
    </row>
    <row r="15839" spans="9:9">
      <c r="I15839" s="24"/>
    </row>
    <row r="15840" spans="9:9">
      <c r="I15840" s="24"/>
    </row>
    <row r="15841" spans="9:9">
      <c r="I15841" s="24"/>
    </row>
    <row r="15842" spans="9:9">
      <c r="I15842" s="24"/>
    </row>
    <row r="15843" spans="9:9">
      <c r="I15843" s="24"/>
    </row>
    <row r="15844" spans="9:9">
      <c r="I15844" s="24"/>
    </row>
    <row r="15845" spans="9:9">
      <c r="I15845" s="24"/>
    </row>
    <row r="15846" spans="9:9">
      <c r="I15846" s="24"/>
    </row>
    <row r="15847" spans="9:9">
      <c r="I15847" s="24"/>
    </row>
    <row r="15848" spans="9:9">
      <c r="I15848" s="24"/>
    </row>
    <row r="15849" spans="9:9">
      <c r="I15849" s="24"/>
    </row>
    <row r="15850" spans="9:9">
      <c r="I15850" s="24"/>
    </row>
    <row r="15851" spans="9:9">
      <c r="I15851" s="24"/>
    </row>
    <row r="15852" spans="9:9">
      <c r="I15852" s="24"/>
    </row>
    <row r="15853" spans="9:9">
      <c r="I15853" s="24"/>
    </row>
    <row r="15854" spans="9:9">
      <c r="I15854" s="24"/>
    </row>
    <row r="15855" spans="9:9">
      <c r="I15855" s="24"/>
    </row>
    <row r="15856" spans="9:9">
      <c r="I15856" s="24"/>
    </row>
    <row r="15857" spans="9:9">
      <c r="I15857" s="24"/>
    </row>
    <row r="15858" spans="9:9">
      <c r="I15858" s="24"/>
    </row>
    <row r="15859" spans="9:9">
      <c r="I15859" s="24"/>
    </row>
    <row r="15860" spans="9:9">
      <c r="I15860" s="24"/>
    </row>
    <row r="15861" spans="9:9">
      <c r="I15861" s="24"/>
    </row>
    <row r="15862" spans="9:9">
      <c r="I15862" s="24"/>
    </row>
    <row r="15863" spans="9:9">
      <c r="I15863" s="24"/>
    </row>
    <row r="15864" spans="9:9">
      <c r="I15864" s="24"/>
    </row>
    <row r="15865" spans="9:9">
      <c r="I15865" s="24"/>
    </row>
    <row r="15866" spans="9:9">
      <c r="I15866" s="24"/>
    </row>
    <row r="15867" spans="9:9">
      <c r="I15867" s="24"/>
    </row>
    <row r="15868" spans="9:9">
      <c r="I15868" s="24"/>
    </row>
    <row r="15869" spans="9:9">
      <c r="I15869" s="24"/>
    </row>
    <row r="15870" spans="9:9">
      <c r="I15870" s="24"/>
    </row>
    <row r="15871" spans="9:9">
      <c r="I15871" s="24"/>
    </row>
    <row r="15872" spans="9:9">
      <c r="I15872" s="24"/>
    </row>
    <row r="15873" spans="9:9">
      <c r="I15873" s="24"/>
    </row>
    <row r="15874" spans="9:9">
      <c r="I15874" s="24"/>
    </row>
    <row r="15875" spans="9:9">
      <c r="I15875" s="24"/>
    </row>
    <row r="15876" spans="9:9">
      <c r="I15876" s="24"/>
    </row>
    <row r="15877" spans="9:9">
      <c r="I15877" s="24"/>
    </row>
    <row r="15878" spans="9:9">
      <c r="I15878" s="24"/>
    </row>
    <row r="15879" spans="9:9">
      <c r="I15879" s="24"/>
    </row>
    <row r="15880" spans="9:9">
      <c r="I15880" s="24"/>
    </row>
    <row r="15881" spans="9:9">
      <c r="I15881" s="24"/>
    </row>
    <row r="15882" spans="9:9">
      <c r="I15882" s="24"/>
    </row>
    <row r="15883" spans="9:9">
      <c r="I15883" s="24"/>
    </row>
    <row r="15884" spans="9:9">
      <c r="I15884" s="24"/>
    </row>
    <row r="15885" spans="9:9">
      <c r="I15885" s="24"/>
    </row>
    <row r="15886" spans="9:9">
      <c r="I15886" s="24"/>
    </row>
    <row r="15887" spans="9:9">
      <c r="I15887" s="24"/>
    </row>
    <row r="15888" spans="9:9">
      <c r="I15888" s="24"/>
    </row>
    <row r="15889" spans="9:9">
      <c r="I15889" s="24"/>
    </row>
    <row r="15890" spans="9:9">
      <c r="I15890" s="24"/>
    </row>
    <row r="15891" spans="9:9">
      <c r="I15891" s="24"/>
    </row>
    <row r="15892" spans="9:9">
      <c r="I15892" s="24"/>
    </row>
    <row r="15893" spans="9:9">
      <c r="I15893" s="24"/>
    </row>
    <row r="15894" spans="9:9">
      <c r="I15894" s="24"/>
    </row>
    <row r="15895" spans="9:9">
      <c r="I15895" s="24"/>
    </row>
    <row r="15896" spans="9:9">
      <c r="I15896" s="24"/>
    </row>
    <row r="15897" spans="9:9">
      <c r="I15897" s="24"/>
    </row>
    <row r="15898" spans="9:9">
      <c r="I15898" s="24"/>
    </row>
    <row r="15899" spans="9:9">
      <c r="I15899" s="24"/>
    </row>
    <row r="15900" spans="9:9">
      <c r="I15900" s="24"/>
    </row>
    <row r="15901" spans="9:9">
      <c r="I15901" s="24"/>
    </row>
    <row r="15902" spans="9:9">
      <c r="I15902" s="24"/>
    </row>
    <row r="15903" spans="9:9">
      <c r="I15903" s="24"/>
    </row>
    <row r="15904" spans="9:9">
      <c r="I15904" s="24"/>
    </row>
    <row r="15905" spans="9:9">
      <c r="I15905" s="24"/>
    </row>
    <row r="15906" spans="9:9">
      <c r="I15906" s="24"/>
    </row>
    <row r="15907" spans="9:9">
      <c r="I15907" s="24"/>
    </row>
    <row r="15908" spans="9:9">
      <c r="I15908" s="24"/>
    </row>
    <row r="15909" spans="9:9">
      <c r="I15909" s="24"/>
    </row>
    <row r="15910" spans="9:9">
      <c r="I15910" s="24"/>
    </row>
    <row r="15911" spans="9:9">
      <c r="I15911" s="24"/>
    </row>
    <row r="15912" spans="9:9">
      <c r="I15912" s="24"/>
    </row>
    <row r="15913" spans="9:9">
      <c r="I15913" s="24"/>
    </row>
    <row r="15914" spans="9:9">
      <c r="I15914" s="24"/>
    </row>
    <row r="15915" spans="9:9">
      <c r="I15915" s="24"/>
    </row>
    <row r="15916" spans="9:9">
      <c r="I15916" s="24"/>
    </row>
    <row r="15917" spans="9:9">
      <c r="I15917" s="24"/>
    </row>
    <row r="15918" spans="9:9">
      <c r="I15918" s="24"/>
    </row>
    <row r="15919" spans="9:9">
      <c r="I15919" s="24"/>
    </row>
    <row r="15920" spans="9:9">
      <c r="I15920" s="24"/>
    </row>
    <row r="15921" spans="9:9">
      <c r="I15921" s="24"/>
    </row>
    <row r="15922" spans="9:9">
      <c r="I15922" s="24"/>
    </row>
    <row r="15923" spans="9:9">
      <c r="I15923" s="24"/>
    </row>
    <row r="15924" spans="9:9">
      <c r="I15924" s="24"/>
    </row>
    <row r="15925" spans="9:9">
      <c r="I15925" s="24"/>
    </row>
    <row r="15926" spans="9:9">
      <c r="I15926" s="24"/>
    </row>
    <row r="15927" spans="9:9">
      <c r="I15927" s="24"/>
    </row>
    <row r="15928" spans="9:9">
      <c r="I15928" s="24"/>
    </row>
    <row r="15929" spans="9:9">
      <c r="I15929" s="24"/>
    </row>
    <row r="15930" spans="9:9">
      <c r="I15930" s="24"/>
    </row>
    <row r="15931" spans="9:9">
      <c r="I15931" s="24"/>
    </row>
    <row r="15932" spans="9:9">
      <c r="I15932" s="24"/>
    </row>
    <row r="15933" spans="9:9">
      <c r="I15933" s="24"/>
    </row>
    <row r="15934" spans="9:9">
      <c r="I15934" s="24"/>
    </row>
    <row r="15935" spans="9:9">
      <c r="I15935" s="24"/>
    </row>
    <row r="15936" spans="9:9">
      <c r="I15936" s="24"/>
    </row>
    <row r="15937" spans="9:9">
      <c r="I15937" s="24"/>
    </row>
    <row r="15938" spans="9:9">
      <c r="I15938" s="24"/>
    </row>
    <row r="15939" spans="9:9">
      <c r="I15939" s="24"/>
    </row>
    <row r="15940" spans="9:9">
      <c r="I15940" s="24"/>
    </row>
    <row r="15941" spans="9:9">
      <c r="I15941" s="24"/>
    </row>
    <row r="15942" spans="9:9">
      <c r="I15942" s="24"/>
    </row>
    <row r="15943" spans="9:9">
      <c r="I15943" s="24"/>
    </row>
    <row r="15944" spans="9:9">
      <c r="I15944" s="24"/>
    </row>
    <row r="15945" spans="9:9">
      <c r="I15945" s="24"/>
    </row>
    <row r="15946" spans="9:9">
      <c r="I15946" s="24"/>
    </row>
    <row r="15947" spans="9:9">
      <c r="I15947" s="24"/>
    </row>
    <row r="15948" spans="9:9">
      <c r="I15948" s="24"/>
    </row>
    <row r="15949" spans="9:9">
      <c r="I15949" s="24"/>
    </row>
    <row r="15950" spans="9:9">
      <c r="I15950" s="24"/>
    </row>
    <row r="15951" spans="9:9">
      <c r="I15951" s="24"/>
    </row>
    <row r="15952" spans="9:9">
      <c r="I15952" s="24"/>
    </row>
    <row r="15953" spans="9:9">
      <c r="I15953" s="24"/>
    </row>
    <row r="15954" spans="9:9">
      <c r="I15954" s="24"/>
    </row>
    <row r="15955" spans="9:9">
      <c r="I15955" s="24"/>
    </row>
    <row r="15956" spans="9:9">
      <c r="I15956" s="24"/>
    </row>
    <row r="15957" spans="9:9">
      <c r="I15957" s="24"/>
    </row>
    <row r="15958" spans="9:9">
      <c r="I15958" s="24"/>
    </row>
    <row r="15959" spans="9:9">
      <c r="I15959" s="24"/>
    </row>
    <row r="15960" spans="9:9">
      <c r="I15960" s="24"/>
    </row>
    <row r="15961" spans="9:9">
      <c r="I15961" s="24"/>
    </row>
    <row r="15962" spans="9:9">
      <c r="I15962" s="24"/>
    </row>
    <row r="15963" spans="9:9">
      <c r="I15963" s="24"/>
    </row>
    <row r="15964" spans="9:9">
      <c r="I15964" s="24"/>
    </row>
    <row r="15965" spans="9:9">
      <c r="I15965" s="24"/>
    </row>
    <row r="15966" spans="9:9">
      <c r="I15966" s="24"/>
    </row>
    <row r="15967" spans="9:9">
      <c r="I15967" s="24"/>
    </row>
    <row r="15968" spans="9:9">
      <c r="I15968" s="24"/>
    </row>
    <row r="15969" spans="9:9">
      <c r="I15969" s="24"/>
    </row>
    <row r="15970" spans="9:9">
      <c r="I15970" s="24"/>
    </row>
    <row r="15971" spans="9:9">
      <c r="I15971" s="24"/>
    </row>
    <row r="15972" spans="9:9">
      <c r="I15972" s="24"/>
    </row>
    <row r="15973" spans="9:9">
      <c r="I15973" s="24"/>
    </row>
    <row r="15974" spans="9:9">
      <c r="I15974" s="24"/>
    </row>
    <row r="15975" spans="9:9">
      <c r="I15975" s="24"/>
    </row>
    <row r="15976" spans="9:9">
      <c r="I15976" s="24"/>
    </row>
    <row r="15977" spans="9:9">
      <c r="I15977" s="24"/>
    </row>
    <row r="15978" spans="9:9">
      <c r="I15978" s="24"/>
    </row>
    <row r="15979" spans="9:9">
      <c r="I15979" s="24"/>
    </row>
    <row r="15980" spans="9:9">
      <c r="I15980" s="24"/>
    </row>
    <row r="15981" spans="9:9">
      <c r="I15981" s="24"/>
    </row>
    <row r="15982" spans="9:9">
      <c r="I15982" s="24"/>
    </row>
    <row r="15983" spans="9:9">
      <c r="I15983" s="24"/>
    </row>
    <row r="15984" spans="9:9">
      <c r="I15984" s="24"/>
    </row>
    <row r="15985" spans="9:9">
      <c r="I15985" s="24"/>
    </row>
    <row r="15986" spans="9:9">
      <c r="I15986" s="24"/>
    </row>
    <row r="15987" spans="9:9">
      <c r="I15987" s="24"/>
    </row>
    <row r="15988" spans="9:9">
      <c r="I15988" s="24"/>
    </row>
    <row r="15989" spans="9:9">
      <c r="I15989" s="24"/>
    </row>
    <row r="15990" spans="9:9">
      <c r="I15990" s="24"/>
    </row>
    <row r="15991" spans="9:9">
      <c r="I15991" s="24"/>
    </row>
    <row r="15992" spans="9:9">
      <c r="I15992" s="24"/>
    </row>
    <row r="15993" spans="9:9">
      <c r="I15993" s="24"/>
    </row>
    <row r="15994" spans="9:9">
      <c r="I15994" s="24"/>
    </row>
    <row r="15995" spans="9:9">
      <c r="I15995" s="24"/>
    </row>
    <row r="15996" spans="9:9">
      <c r="I15996" s="24"/>
    </row>
    <row r="15997" spans="9:9">
      <c r="I15997" s="24"/>
    </row>
    <row r="15998" spans="9:9">
      <c r="I15998" s="24"/>
    </row>
    <row r="15999" spans="9:9">
      <c r="I15999" s="24"/>
    </row>
    <row r="16000" spans="9:9">
      <c r="I16000" s="24"/>
    </row>
    <row r="16001" spans="9:9">
      <c r="I16001" s="24"/>
    </row>
    <row r="16002" spans="9:9">
      <c r="I16002" s="24"/>
    </row>
    <row r="16003" spans="9:9">
      <c r="I16003" s="24"/>
    </row>
    <row r="16004" spans="9:9">
      <c r="I16004" s="24"/>
    </row>
    <row r="16005" spans="9:9">
      <c r="I16005" s="24"/>
    </row>
    <row r="16006" spans="9:9">
      <c r="I16006" s="24"/>
    </row>
    <row r="16007" spans="9:9">
      <c r="I16007" s="24"/>
    </row>
    <row r="16008" spans="9:9">
      <c r="I16008" s="24"/>
    </row>
    <row r="16009" spans="9:9">
      <c r="I16009" s="24"/>
    </row>
    <row r="16010" spans="9:9">
      <c r="I16010" s="24"/>
    </row>
    <row r="16011" spans="9:9">
      <c r="I16011" s="24"/>
    </row>
    <row r="16012" spans="9:9">
      <c r="I16012" s="24"/>
    </row>
    <row r="16013" spans="9:9">
      <c r="I16013" s="24"/>
    </row>
    <row r="16014" spans="9:9">
      <c r="I16014" s="24"/>
    </row>
    <row r="16015" spans="9:9">
      <c r="I16015" s="24"/>
    </row>
    <row r="16016" spans="9:9">
      <c r="I16016" s="24"/>
    </row>
    <row r="16017" spans="9:9">
      <c r="I16017" s="24"/>
    </row>
    <row r="16018" spans="9:9">
      <c r="I16018" s="24"/>
    </row>
    <row r="16019" spans="9:9">
      <c r="I16019" s="24"/>
    </row>
    <row r="16020" spans="9:9">
      <c r="I16020" s="24"/>
    </row>
    <row r="16021" spans="9:9">
      <c r="I16021" s="24"/>
    </row>
    <row r="16022" spans="9:9">
      <c r="I16022" s="24"/>
    </row>
    <row r="16023" spans="9:9">
      <c r="I16023" s="24"/>
    </row>
    <row r="16024" spans="9:9">
      <c r="I16024" s="24"/>
    </row>
    <row r="16025" spans="9:9">
      <c r="I16025" s="24"/>
    </row>
    <row r="16026" spans="9:9">
      <c r="I16026" s="24"/>
    </row>
    <row r="16027" spans="9:9">
      <c r="I16027" s="24"/>
    </row>
    <row r="16028" spans="9:9">
      <c r="I16028" s="24"/>
    </row>
    <row r="16029" spans="9:9">
      <c r="I16029" s="24"/>
    </row>
    <row r="16030" spans="9:9">
      <c r="I16030" s="24"/>
    </row>
    <row r="16031" spans="9:9">
      <c r="I16031" s="24"/>
    </row>
    <row r="16032" spans="9:9">
      <c r="I16032" s="24"/>
    </row>
    <row r="16033" spans="9:9">
      <c r="I16033" s="24"/>
    </row>
    <row r="16034" spans="9:9">
      <c r="I16034" s="24"/>
    </row>
    <row r="16035" spans="9:9">
      <c r="I16035" s="24"/>
    </row>
    <row r="16036" spans="9:9">
      <c r="I16036" s="24"/>
    </row>
    <row r="16037" spans="9:9">
      <c r="I16037" s="24"/>
    </row>
    <row r="16038" spans="9:9">
      <c r="I16038" s="24"/>
    </row>
    <row r="16039" spans="9:9">
      <c r="I16039" s="24"/>
    </row>
    <row r="16040" spans="9:9">
      <c r="I16040" s="24"/>
    </row>
    <row r="16041" spans="9:9">
      <c r="I16041" s="24"/>
    </row>
    <row r="16042" spans="9:9">
      <c r="I16042" s="24"/>
    </row>
    <row r="16043" spans="9:9">
      <c r="I16043" s="24"/>
    </row>
    <row r="16044" spans="9:9">
      <c r="I16044" s="24"/>
    </row>
    <row r="16045" spans="9:9">
      <c r="I16045" s="24"/>
    </row>
    <row r="16046" spans="9:9">
      <c r="I16046" s="24"/>
    </row>
    <row r="16047" spans="9:9">
      <c r="I16047" s="24"/>
    </row>
    <row r="16048" spans="9:9">
      <c r="I16048" s="24"/>
    </row>
    <row r="16049" spans="9:9">
      <c r="I16049" s="24"/>
    </row>
    <row r="16050" spans="9:9">
      <c r="I16050" s="24"/>
    </row>
    <row r="16051" spans="9:9">
      <c r="I16051" s="24"/>
    </row>
    <row r="16052" spans="9:9">
      <c r="I16052" s="24"/>
    </row>
    <row r="16053" spans="9:9">
      <c r="I16053" s="24"/>
    </row>
    <row r="16054" spans="9:9">
      <c r="I16054" s="24"/>
    </row>
    <row r="16055" spans="9:9">
      <c r="I16055" s="24"/>
    </row>
    <row r="16056" spans="9:9">
      <c r="I16056" s="24"/>
    </row>
    <row r="16057" spans="9:9">
      <c r="I16057" s="24"/>
    </row>
    <row r="16058" spans="9:9">
      <c r="I16058" s="24"/>
    </row>
    <row r="16059" spans="9:9">
      <c r="I16059" s="24"/>
    </row>
    <row r="16060" spans="9:9">
      <c r="I16060" s="24"/>
    </row>
    <row r="16061" spans="9:9">
      <c r="I16061" s="24"/>
    </row>
    <row r="16062" spans="9:9">
      <c r="I16062" s="24"/>
    </row>
    <row r="16063" spans="9:9">
      <c r="I16063" s="24"/>
    </row>
    <row r="16064" spans="9:9">
      <c r="I16064" s="24"/>
    </row>
    <row r="16065" spans="9:9">
      <c r="I16065" s="24"/>
    </row>
    <row r="16066" spans="9:9">
      <c r="I16066" s="24"/>
    </row>
    <row r="16067" spans="9:9">
      <c r="I16067" s="24"/>
    </row>
    <row r="16068" spans="9:9">
      <c r="I16068" s="24"/>
    </row>
    <row r="16069" spans="9:9">
      <c r="I16069" s="24"/>
    </row>
    <row r="16070" spans="9:9">
      <c r="I16070" s="24"/>
    </row>
    <row r="16071" spans="9:9">
      <c r="I16071" s="24"/>
    </row>
    <row r="16072" spans="9:9">
      <c r="I16072" s="24"/>
    </row>
    <row r="16073" spans="9:9">
      <c r="I16073" s="24"/>
    </row>
    <row r="16074" spans="9:9">
      <c r="I16074" s="24"/>
    </row>
    <row r="16075" spans="9:9">
      <c r="I16075" s="24"/>
    </row>
    <row r="16076" spans="9:9">
      <c r="I16076" s="24"/>
    </row>
    <row r="16077" spans="9:9">
      <c r="I16077" s="24"/>
    </row>
    <row r="16078" spans="9:9">
      <c r="I16078" s="24"/>
    </row>
    <row r="16079" spans="9:9">
      <c r="I16079" s="24"/>
    </row>
    <row r="16080" spans="9:9">
      <c r="I16080" s="24"/>
    </row>
    <row r="16081" spans="9:9">
      <c r="I16081" s="24"/>
    </row>
    <row r="16082" spans="9:9">
      <c r="I16082" s="24"/>
    </row>
    <row r="16083" spans="9:9">
      <c r="I16083" s="24"/>
    </row>
    <row r="16084" spans="9:9">
      <c r="I16084" s="24"/>
    </row>
    <row r="16085" spans="9:9">
      <c r="I16085" s="24"/>
    </row>
    <row r="16086" spans="9:9">
      <c r="I16086" s="24"/>
    </row>
    <row r="16087" spans="9:9">
      <c r="I16087" s="24"/>
    </row>
    <row r="16088" spans="9:9">
      <c r="I16088" s="24"/>
    </row>
    <row r="16089" spans="9:9">
      <c r="I16089" s="24"/>
    </row>
    <row r="16090" spans="9:9">
      <c r="I16090" s="24"/>
    </row>
    <row r="16091" spans="9:9">
      <c r="I16091" s="24"/>
    </row>
    <row r="16092" spans="9:9">
      <c r="I16092" s="24"/>
    </row>
    <row r="16093" spans="9:9">
      <c r="I16093" s="24"/>
    </row>
    <row r="16094" spans="9:9">
      <c r="I16094" s="24"/>
    </row>
    <row r="16095" spans="9:9">
      <c r="I16095" s="24"/>
    </row>
    <row r="16096" spans="9:9">
      <c r="I16096" s="24"/>
    </row>
    <row r="16097" spans="9:9">
      <c r="I16097" s="24"/>
    </row>
    <row r="16098" spans="9:9">
      <c r="I16098" s="24"/>
    </row>
    <row r="16099" spans="9:9">
      <c r="I16099" s="24"/>
    </row>
    <row r="16100" spans="9:9">
      <c r="I16100" s="24"/>
    </row>
    <row r="16101" spans="9:9">
      <c r="I16101" s="24"/>
    </row>
    <row r="16102" spans="9:9">
      <c r="I16102" s="24"/>
    </row>
    <row r="16103" spans="9:9">
      <c r="I16103" s="24"/>
    </row>
    <row r="16104" spans="9:9">
      <c r="I16104" s="24"/>
    </row>
    <row r="16105" spans="9:9">
      <c r="I16105" s="24"/>
    </row>
    <row r="16106" spans="9:9">
      <c r="I16106" s="24"/>
    </row>
    <row r="16107" spans="9:9">
      <c r="I16107" s="24"/>
    </row>
    <row r="16108" spans="9:9">
      <c r="I16108" s="24"/>
    </row>
    <row r="16109" spans="9:9">
      <c r="I16109" s="24"/>
    </row>
    <row r="16110" spans="9:9">
      <c r="I16110" s="24"/>
    </row>
    <row r="16111" spans="9:9">
      <c r="I16111" s="24"/>
    </row>
    <row r="16112" spans="9:9">
      <c r="I16112" s="24"/>
    </row>
    <row r="16113" spans="9:9">
      <c r="I16113" s="24"/>
    </row>
    <row r="16114" spans="9:9">
      <c r="I16114" s="24"/>
    </row>
    <row r="16115" spans="9:9">
      <c r="I16115" s="24"/>
    </row>
    <row r="16116" spans="9:9">
      <c r="I16116" s="24"/>
    </row>
    <row r="16117" spans="9:9">
      <c r="I16117" s="24"/>
    </row>
    <row r="16118" spans="9:9">
      <c r="I16118" s="24"/>
    </row>
    <row r="16119" spans="9:9">
      <c r="I16119" s="24"/>
    </row>
    <row r="16120" spans="9:9">
      <c r="I16120" s="24"/>
    </row>
    <row r="16121" spans="9:9">
      <c r="I16121" s="24"/>
    </row>
    <row r="16122" spans="9:9">
      <c r="I16122" s="24"/>
    </row>
    <row r="16123" spans="9:9">
      <c r="I16123" s="24"/>
    </row>
    <row r="16124" spans="9:9">
      <c r="I16124" s="24"/>
    </row>
    <row r="16125" spans="9:9">
      <c r="I16125" s="24"/>
    </row>
    <row r="16126" spans="9:9">
      <c r="I16126" s="24"/>
    </row>
    <row r="16127" spans="9:9">
      <c r="I16127" s="24"/>
    </row>
    <row r="16128" spans="9:9">
      <c r="I16128" s="24"/>
    </row>
    <row r="16129" spans="9:9">
      <c r="I16129" s="24"/>
    </row>
    <row r="16130" spans="9:9">
      <c r="I16130" s="24"/>
    </row>
    <row r="16131" spans="9:9">
      <c r="I16131" s="24"/>
    </row>
    <row r="16132" spans="9:9">
      <c r="I16132" s="24"/>
    </row>
    <row r="16133" spans="9:9">
      <c r="I16133" s="24"/>
    </row>
    <row r="16134" spans="9:9">
      <c r="I16134" s="24"/>
    </row>
    <row r="16135" spans="9:9">
      <c r="I16135" s="24"/>
    </row>
    <row r="16136" spans="9:9">
      <c r="I16136" s="24"/>
    </row>
    <row r="16137" spans="9:9">
      <c r="I16137" s="24"/>
    </row>
    <row r="16138" spans="9:9">
      <c r="I16138" s="24"/>
    </row>
    <row r="16139" spans="9:9">
      <c r="I16139" s="24"/>
    </row>
    <row r="16140" spans="9:9">
      <c r="I16140" s="24"/>
    </row>
    <row r="16141" spans="9:9">
      <c r="I16141" s="24"/>
    </row>
    <row r="16142" spans="9:9">
      <c r="I16142" s="24"/>
    </row>
    <row r="16143" spans="9:9">
      <c r="I16143" s="24"/>
    </row>
    <row r="16144" spans="9:9">
      <c r="I16144" s="24"/>
    </row>
    <row r="16145" spans="9:9">
      <c r="I16145" s="24"/>
    </row>
    <row r="16146" spans="9:9">
      <c r="I16146" s="24"/>
    </row>
    <row r="16147" spans="9:9">
      <c r="I16147" s="24"/>
    </row>
    <row r="16148" spans="9:9">
      <c r="I16148" s="24"/>
    </row>
    <row r="16149" spans="9:9">
      <c r="I16149" s="24"/>
    </row>
    <row r="16150" spans="9:9">
      <c r="I16150" s="24"/>
    </row>
    <row r="16151" spans="9:9">
      <c r="I16151" s="24"/>
    </row>
    <row r="16152" spans="9:9">
      <c r="I16152" s="24"/>
    </row>
    <row r="16153" spans="9:9">
      <c r="I16153" s="24"/>
    </row>
    <row r="16154" spans="9:9">
      <c r="I16154" s="24"/>
    </row>
    <row r="16155" spans="9:9">
      <c r="I16155" s="24"/>
    </row>
    <row r="16156" spans="9:9">
      <c r="I16156" s="24"/>
    </row>
    <row r="16157" spans="9:9">
      <c r="I16157" s="24"/>
    </row>
    <row r="16158" spans="9:9">
      <c r="I16158" s="24"/>
    </row>
    <row r="16159" spans="9:9">
      <c r="I16159" s="24"/>
    </row>
    <row r="16160" spans="9:9">
      <c r="I16160" s="24"/>
    </row>
    <row r="16161" spans="9:9">
      <c r="I16161" s="24"/>
    </row>
    <row r="16162" spans="9:9">
      <c r="I16162" s="24"/>
    </row>
    <row r="16163" spans="9:9">
      <c r="I16163" s="24"/>
    </row>
    <row r="16164" spans="9:9">
      <c r="I16164" s="24"/>
    </row>
    <row r="16165" spans="9:9">
      <c r="I16165" s="24"/>
    </row>
    <row r="16166" spans="9:9">
      <c r="I16166" s="24"/>
    </row>
    <row r="16167" spans="9:9">
      <c r="I16167" s="24"/>
    </row>
    <row r="16168" spans="9:9">
      <c r="I16168" s="24"/>
    </row>
    <row r="16169" spans="9:9">
      <c r="I16169" s="24"/>
    </row>
    <row r="16170" spans="9:9">
      <c r="I16170" s="24"/>
    </row>
    <row r="16171" spans="9:9">
      <c r="I16171" s="24"/>
    </row>
    <row r="16172" spans="9:9">
      <c r="I16172" s="24"/>
    </row>
    <row r="16173" spans="9:9">
      <c r="I16173" s="24"/>
    </row>
    <row r="16174" spans="9:9">
      <c r="I16174" s="24"/>
    </row>
    <row r="16175" spans="9:9">
      <c r="I16175" s="24"/>
    </row>
    <row r="16176" spans="9:9">
      <c r="I16176" s="24"/>
    </row>
    <row r="16177" spans="9:9">
      <c r="I16177" s="24"/>
    </row>
    <row r="16178" spans="9:9">
      <c r="I16178" s="24"/>
    </row>
    <row r="16179" spans="9:9">
      <c r="I16179" s="24"/>
    </row>
    <row r="16180" spans="9:9">
      <c r="I16180" s="24"/>
    </row>
    <row r="16181" spans="9:9">
      <c r="I16181" s="24"/>
    </row>
    <row r="16182" spans="9:9">
      <c r="I16182" s="24"/>
    </row>
    <row r="16183" spans="9:9">
      <c r="I16183" s="24"/>
    </row>
    <row r="16184" spans="9:9">
      <c r="I16184" s="24"/>
    </row>
    <row r="16185" spans="9:9">
      <c r="I16185" s="24"/>
    </row>
    <row r="16186" spans="9:9">
      <c r="I16186" s="24"/>
    </row>
    <row r="16187" spans="9:9">
      <c r="I16187" s="24"/>
    </row>
    <row r="16188" spans="9:9">
      <c r="I16188" s="24"/>
    </row>
    <row r="16189" spans="9:9">
      <c r="I16189" s="24"/>
    </row>
    <row r="16190" spans="9:9">
      <c r="I16190" s="24"/>
    </row>
    <row r="16191" spans="9:9">
      <c r="I16191" s="24"/>
    </row>
    <row r="16192" spans="9:9">
      <c r="I16192" s="24"/>
    </row>
    <row r="16193" spans="9:9">
      <c r="I16193" s="24"/>
    </row>
    <row r="16194" spans="9:9">
      <c r="I16194" s="24"/>
    </row>
    <row r="16195" spans="9:9">
      <c r="I16195" s="24"/>
    </row>
    <row r="16196" spans="9:9">
      <c r="I16196" s="24"/>
    </row>
    <row r="16197" spans="9:9">
      <c r="I16197" s="24"/>
    </row>
    <row r="16198" spans="9:9">
      <c r="I16198" s="24"/>
    </row>
    <row r="16199" spans="9:9">
      <c r="I16199" s="24"/>
    </row>
    <row r="16200" spans="9:9">
      <c r="I16200" s="24"/>
    </row>
    <row r="16201" spans="9:9">
      <c r="I16201" s="24"/>
    </row>
    <row r="16202" spans="9:9">
      <c r="I16202" s="24"/>
    </row>
    <row r="16203" spans="9:9">
      <c r="I16203" s="24"/>
    </row>
    <row r="16204" spans="9:9">
      <c r="I16204" s="24"/>
    </row>
    <row r="16205" spans="9:9">
      <c r="I16205" s="24"/>
    </row>
    <row r="16206" spans="9:9">
      <c r="I16206" s="24"/>
    </row>
    <row r="16207" spans="9:9">
      <c r="I16207" s="24"/>
    </row>
    <row r="16208" spans="9:9">
      <c r="I16208" s="24"/>
    </row>
    <row r="16209" spans="9:9">
      <c r="I16209" s="24"/>
    </row>
    <row r="16210" spans="9:9">
      <c r="I16210" s="24"/>
    </row>
    <row r="16211" spans="9:9">
      <c r="I16211" s="24"/>
    </row>
    <row r="16212" spans="9:9">
      <c r="I16212" s="24"/>
    </row>
    <row r="16213" spans="9:9">
      <c r="I16213" s="24"/>
    </row>
    <row r="16214" spans="9:9">
      <c r="I16214" s="24"/>
    </row>
    <row r="16215" spans="9:9">
      <c r="I16215" s="24"/>
    </row>
    <row r="16216" spans="9:9">
      <c r="I16216" s="24"/>
    </row>
    <row r="16217" spans="9:9">
      <c r="I16217" s="24"/>
    </row>
    <row r="16218" spans="9:9">
      <c r="I16218" s="24"/>
    </row>
    <row r="16219" spans="9:9">
      <c r="I16219" s="24"/>
    </row>
    <row r="16220" spans="9:9">
      <c r="I16220" s="24"/>
    </row>
    <row r="16221" spans="9:9">
      <c r="I16221" s="24"/>
    </row>
    <row r="16222" spans="9:9">
      <c r="I16222" s="24"/>
    </row>
    <row r="16223" spans="9:9">
      <c r="I16223" s="24"/>
    </row>
    <row r="16224" spans="9:9">
      <c r="I16224" s="24"/>
    </row>
    <row r="16225" spans="9:9">
      <c r="I16225" s="24"/>
    </row>
    <row r="16226" spans="9:9">
      <c r="I16226" s="24"/>
    </row>
    <row r="16227" spans="9:9">
      <c r="I16227" s="24"/>
    </row>
    <row r="16228" spans="9:9">
      <c r="I16228" s="24"/>
    </row>
    <row r="16229" spans="9:9">
      <c r="I16229" s="24"/>
    </row>
    <row r="16230" spans="9:9">
      <c r="I16230" s="24"/>
    </row>
    <row r="16231" spans="9:9">
      <c r="I16231" s="24"/>
    </row>
    <row r="16232" spans="9:9">
      <c r="I16232" s="24"/>
    </row>
    <row r="16233" spans="9:9">
      <c r="I16233" s="24"/>
    </row>
    <row r="16234" spans="9:9">
      <c r="I16234" s="24"/>
    </row>
    <row r="16235" spans="9:9">
      <c r="I16235" s="24"/>
    </row>
    <row r="16236" spans="9:9">
      <c r="I16236" s="24"/>
    </row>
    <row r="16237" spans="9:9">
      <c r="I16237" s="24"/>
    </row>
    <row r="16238" spans="9:9">
      <c r="I16238" s="24"/>
    </row>
    <row r="16239" spans="9:9">
      <c r="I16239" s="24"/>
    </row>
    <row r="16240" spans="9:9">
      <c r="I16240" s="24"/>
    </row>
    <row r="16241" spans="9:9">
      <c r="I16241" s="24"/>
    </row>
    <row r="16242" spans="9:9">
      <c r="I16242" s="24"/>
    </row>
    <row r="16243" spans="9:9">
      <c r="I16243" s="24"/>
    </row>
    <row r="16244" spans="9:9">
      <c r="I16244" s="24"/>
    </row>
    <row r="16245" spans="9:9">
      <c r="I16245" s="24"/>
    </row>
    <row r="16246" spans="9:9">
      <c r="I16246" s="24"/>
    </row>
    <row r="16247" spans="9:9">
      <c r="I16247" s="24"/>
    </row>
    <row r="16248" spans="9:9">
      <c r="I16248" s="24"/>
    </row>
    <row r="16249" spans="9:9">
      <c r="I16249" s="24"/>
    </row>
    <row r="16250" spans="9:9">
      <c r="I16250" s="24"/>
    </row>
    <row r="16251" spans="9:9">
      <c r="I16251" s="24"/>
    </row>
    <row r="16252" spans="9:9">
      <c r="I16252" s="24"/>
    </row>
    <row r="16253" spans="9:9">
      <c r="I16253" s="24"/>
    </row>
    <row r="16254" spans="9:9">
      <c r="I16254" s="24"/>
    </row>
    <row r="16255" spans="9:9">
      <c r="I16255" s="24"/>
    </row>
    <row r="16256" spans="9:9">
      <c r="I16256" s="24"/>
    </row>
    <row r="16257" spans="9:9">
      <c r="I16257" s="24"/>
    </row>
    <row r="16258" spans="9:9">
      <c r="I16258" s="24"/>
    </row>
    <row r="16259" spans="9:9">
      <c r="I16259" s="24"/>
    </row>
    <row r="16260" spans="9:9">
      <c r="I16260" s="24"/>
    </row>
    <row r="16261" spans="9:9">
      <c r="I16261" s="24"/>
    </row>
    <row r="16262" spans="9:9">
      <c r="I16262" s="24"/>
    </row>
    <row r="16263" spans="9:9">
      <c r="I16263" s="24"/>
    </row>
    <row r="16264" spans="9:9">
      <c r="I16264" s="24"/>
    </row>
    <row r="16265" spans="9:9">
      <c r="I16265" s="24"/>
    </row>
    <row r="16266" spans="9:9">
      <c r="I16266" s="24"/>
    </row>
    <row r="16267" spans="9:9">
      <c r="I16267" s="24"/>
    </row>
    <row r="16268" spans="9:9">
      <c r="I16268" s="24"/>
    </row>
    <row r="16269" spans="9:9">
      <c r="I16269" s="24"/>
    </row>
    <row r="16270" spans="9:9">
      <c r="I16270" s="24"/>
    </row>
    <row r="16271" spans="9:9">
      <c r="I16271" s="24"/>
    </row>
    <row r="16272" spans="9:9">
      <c r="I16272" s="24"/>
    </row>
    <row r="16273" spans="9:9">
      <c r="I16273" s="24"/>
    </row>
    <row r="16274" spans="9:9">
      <c r="I16274" s="24"/>
    </row>
    <row r="16275" spans="9:9">
      <c r="I16275" s="24"/>
    </row>
    <row r="16276" spans="9:9">
      <c r="I16276" s="24"/>
    </row>
    <row r="16277" spans="9:9">
      <c r="I16277" s="24"/>
    </row>
    <row r="16278" spans="9:9">
      <c r="I16278" s="24"/>
    </row>
    <row r="16279" spans="9:9">
      <c r="I16279" s="24"/>
    </row>
    <row r="16280" spans="9:9">
      <c r="I16280" s="24"/>
    </row>
    <row r="16281" spans="9:9">
      <c r="I16281" s="24"/>
    </row>
    <row r="16282" spans="9:9">
      <c r="I16282" s="24"/>
    </row>
    <row r="16283" spans="9:9">
      <c r="I16283" s="24"/>
    </row>
    <row r="16284" spans="9:9">
      <c r="I16284" s="24"/>
    </row>
    <row r="16285" spans="9:9">
      <c r="I16285" s="24"/>
    </row>
    <row r="16286" spans="9:9">
      <c r="I16286" s="24"/>
    </row>
    <row r="16287" spans="9:9">
      <c r="I16287" s="24"/>
    </row>
    <row r="16288" spans="9:9">
      <c r="I16288" s="24"/>
    </row>
    <row r="16289" spans="9:9">
      <c r="I16289" s="24"/>
    </row>
    <row r="16290" spans="9:9">
      <c r="I16290" s="24"/>
    </row>
    <row r="16291" spans="9:9">
      <c r="I16291" s="24"/>
    </row>
    <row r="16292" spans="9:9">
      <c r="I16292" s="24"/>
    </row>
    <row r="16293" spans="9:9">
      <c r="I16293" s="24"/>
    </row>
    <row r="16294" spans="9:9">
      <c r="I16294" s="24"/>
    </row>
    <row r="16295" spans="9:9">
      <c r="I16295" s="24"/>
    </row>
    <row r="16296" spans="9:9">
      <c r="I16296" s="24"/>
    </row>
    <row r="16297" spans="9:9">
      <c r="I16297" s="24"/>
    </row>
    <row r="16298" spans="9:9">
      <c r="I16298" s="24"/>
    </row>
    <row r="16299" spans="9:9">
      <c r="I16299" s="24"/>
    </row>
    <row r="16300" spans="9:9">
      <c r="I16300" s="24"/>
    </row>
    <row r="16301" spans="9:9">
      <c r="I16301" s="24"/>
    </row>
    <row r="16302" spans="9:9">
      <c r="I16302" s="24"/>
    </row>
    <row r="16303" spans="9:9">
      <c r="I16303" s="24"/>
    </row>
    <row r="16304" spans="9:9">
      <c r="I16304" s="24"/>
    </row>
    <row r="16305" spans="9:9">
      <c r="I16305" s="24"/>
    </row>
    <row r="16306" spans="9:9">
      <c r="I16306" s="24"/>
    </row>
    <row r="16307" spans="9:9">
      <c r="I16307" s="24"/>
    </row>
    <row r="16308" spans="9:9">
      <c r="I16308" s="24"/>
    </row>
    <row r="16309" spans="9:9">
      <c r="I16309" s="24"/>
    </row>
    <row r="16310" spans="9:9">
      <c r="I16310" s="24"/>
    </row>
    <row r="16311" spans="9:9">
      <c r="I16311" s="24"/>
    </row>
    <row r="16312" spans="9:9">
      <c r="I16312" s="24"/>
    </row>
    <row r="16313" spans="9:9">
      <c r="I16313" s="24"/>
    </row>
    <row r="16314" spans="9:9">
      <c r="I16314" s="24"/>
    </row>
    <row r="16315" spans="9:9">
      <c r="I16315" s="24"/>
    </row>
    <row r="16316" spans="9:9">
      <c r="I16316" s="24"/>
    </row>
    <row r="16317" spans="9:9">
      <c r="I16317" s="24"/>
    </row>
    <row r="16318" spans="9:9">
      <c r="I16318" s="24"/>
    </row>
    <row r="16319" spans="9:9">
      <c r="I16319" s="24"/>
    </row>
    <row r="16320" spans="9:9">
      <c r="I16320" s="24"/>
    </row>
    <row r="16321" spans="9:9">
      <c r="I16321" s="24"/>
    </row>
    <row r="16322" spans="9:9">
      <c r="I16322" s="24"/>
    </row>
    <row r="16323" spans="9:9">
      <c r="I16323" s="24"/>
    </row>
    <row r="16324" spans="9:9">
      <c r="I16324" s="24"/>
    </row>
    <row r="16325" spans="9:9">
      <c r="I16325" s="24"/>
    </row>
    <row r="16326" spans="9:9">
      <c r="I16326" s="24"/>
    </row>
    <row r="16327" spans="9:9">
      <c r="I16327" s="24"/>
    </row>
    <row r="16328" spans="9:9">
      <c r="I16328" s="24"/>
    </row>
    <row r="16329" spans="9:9">
      <c r="I16329" s="24"/>
    </row>
    <row r="16330" spans="9:9">
      <c r="I16330" s="24"/>
    </row>
    <row r="16331" spans="9:9">
      <c r="I16331" s="24"/>
    </row>
    <row r="16332" spans="9:9">
      <c r="I16332" s="24"/>
    </row>
    <row r="16333" spans="9:9">
      <c r="I16333" s="24"/>
    </row>
    <row r="16334" spans="9:9">
      <c r="I16334" s="24"/>
    </row>
    <row r="16335" spans="9:9">
      <c r="I16335" s="24"/>
    </row>
    <row r="16336" spans="9:9">
      <c r="I16336" s="24"/>
    </row>
    <row r="16337" spans="9:9">
      <c r="I16337" s="24"/>
    </row>
    <row r="16338" spans="9:9">
      <c r="I16338" s="24"/>
    </row>
    <row r="16339" spans="9:9">
      <c r="I16339" s="24"/>
    </row>
    <row r="16340" spans="9:9">
      <c r="I16340" s="24"/>
    </row>
    <row r="16341" spans="9:9">
      <c r="I16341" s="24"/>
    </row>
    <row r="16342" spans="9:9">
      <c r="I16342" s="24"/>
    </row>
    <row r="16343" spans="9:9">
      <c r="I16343" s="24"/>
    </row>
    <row r="16344" spans="9:9">
      <c r="I16344" s="24"/>
    </row>
    <row r="16345" spans="9:9">
      <c r="I16345" s="24"/>
    </row>
    <row r="16346" spans="9:9">
      <c r="I16346" s="24"/>
    </row>
    <row r="16347" spans="9:9">
      <c r="I16347" s="24"/>
    </row>
    <row r="16348" spans="9:9">
      <c r="I16348" s="24"/>
    </row>
    <row r="16349" spans="9:9">
      <c r="I16349" s="24"/>
    </row>
    <row r="16350" spans="9:9">
      <c r="I16350" s="24"/>
    </row>
    <row r="16351" spans="9:9">
      <c r="I16351" s="24"/>
    </row>
    <row r="16352" spans="9:9">
      <c r="I16352" s="24"/>
    </row>
    <row r="16353" spans="9:9">
      <c r="I16353" s="24"/>
    </row>
    <row r="16354" spans="9:9">
      <c r="I16354" s="24"/>
    </row>
    <row r="16355" spans="9:9">
      <c r="I16355" s="24"/>
    </row>
    <row r="16356" spans="9:9">
      <c r="I16356" s="24"/>
    </row>
    <row r="16357" spans="9:9">
      <c r="I16357" s="24"/>
    </row>
    <row r="16358" spans="9:9">
      <c r="I16358" s="24"/>
    </row>
    <row r="16359" spans="9:9">
      <c r="I16359" s="24"/>
    </row>
    <row r="16360" spans="9:9">
      <c r="I16360" s="24"/>
    </row>
    <row r="16361" spans="9:9">
      <c r="I16361" s="24"/>
    </row>
    <row r="16362" spans="9:9">
      <c r="I16362" s="24"/>
    </row>
    <row r="16363" spans="9:9">
      <c r="I16363" s="24"/>
    </row>
    <row r="16364" spans="9:9">
      <c r="I16364" s="24"/>
    </row>
    <row r="16365" spans="9:9">
      <c r="I16365" s="24"/>
    </row>
    <row r="16366" spans="9:9">
      <c r="I16366" s="24"/>
    </row>
    <row r="16367" spans="9:9">
      <c r="I16367" s="24"/>
    </row>
    <row r="16368" spans="9:9">
      <c r="I16368" s="24"/>
    </row>
    <row r="16369" spans="9:9">
      <c r="I16369" s="24"/>
    </row>
    <row r="16370" spans="9:9">
      <c r="I16370" s="24"/>
    </row>
    <row r="16371" spans="9:9">
      <c r="I16371" s="24"/>
    </row>
    <row r="16372" spans="9:9">
      <c r="I16372" s="24"/>
    </row>
    <row r="16373" spans="9:9">
      <c r="I16373" s="24"/>
    </row>
    <row r="16374" spans="9:9">
      <c r="I16374" s="24"/>
    </row>
    <row r="16375" spans="9:9">
      <c r="I16375" s="24"/>
    </row>
    <row r="16376" spans="9:9">
      <c r="I16376" s="24"/>
    </row>
    <row r="16377" spans="9:9">
      <c r="I16377" s="24"/>
    </row>
    <row r="16378" spans="9:9">
      <c r="I16378" s="24"/>
    </row>
    <row r="16379" spans="9:9">
      <c r="I16379" s="24"/>
    </row>
    <row r="16380" spans="9:9">
      <c r="I16380" s="24"/>
    </row>
    <row r="16381" spans="9:9">
      <c r="I16381" s="24"/>
    </row>
    <row r="16382" spans="9:9">
      <c r="I16382" s="24"/>
    </row>
    <row r="16383" spans="9:9">
      <c r="I16383" s="24"/>
    </row>
    <row r="16384" spans="9:9">
      <c r="I16384" s="24"/>
    </row>
    <row r="16385" spans="9:9">
      <c r="I16385" s="24"/>
    </row>
    <row r="16386" spans="9:9">
      <c r="I16386" s="24"/>
    </row>
    <row r="16387" spans="9:9">
      <c r="I16387" s="24"/>
    </row>
    <row r="16388" spans="9:9">
      <c r="I16388" s="24"/>
    </row>
    <row r="16389" spans="9:9">
      <c r="I16389" s="24"/>
    </row>
    <row r="16390" spans="9:9">
      <c r="I16390" s="24"/>
    </row>
    <row r="16391" spans="9:9">
      <c r="I16391" s="24"/>
    </row>
    <row r="16392" spans="9:9">
      <c r="I16392" s="24"/>
    </row>
    <row r="16393" spans="9:9">
      <c r="I16393" s="24"/>
    </row>
    <row r="16394" spans="9:9">
      <c r="I16394" s="24"/>
    </row>
    <row r="16395" spans="9:9">
      <c r="I16395" s="24"/>
    </row>
    <row r="16396" spans="9:9">
      <c r="I16396" s="24"/>
    </row>
    <row r="16397" spans="9:9">
      <c r="I16397" s="24"/>
    </row>
    <row r="16398" spans="9:9">
      <c r="I16398" s="24"/>
    </row>
    <row r="16399" spans="9:9">
      <c r="I16399" s="24"/>
    </row>
    <row r="16400" spans="9:9">
      <c r="I16400" s="24"/>
    </row>
    <row r="16401" spans="9:9">
      <c r="I16401" s="24"/>
    </row>
    <row r="16402" spans="9:9">
      <c r="I16402" s="24"/>
    </row>
    <row r="16403" spans="9:9">
      <c r="I16403" s="24"/>
    </row>
    <row r="16404" spans="9:9">
      <c r="I16404" s="24"/>
    </row>
    <row r="16405" spans="9:9">
      <c r="I16405" s="24"/>
    </row>
    <row r="16406" spans="9:9">
      <c r="I16406" s="24"/>
    </row>
    <row r="16407" spans="9:9">
      <c r="I16407" s="24"/>
    </row>
    <row r="16408" spans="9:9">
      <c r="I16408" s="24"/>
    </row>
    <row r="16409" spans="9:9">
      <c r="I16409" s="24"/>
    </row>
    <row r="16410" spans="9:9">
      <c r="I16410" s="24"/>
    </row>
    <row r="16411" spans="9:9">
      <c r="I16411" s="24"/>
    </row>
    <row r="16412" spans="9:9">
      <c r="I16412" s="24"/>
    </row>
    <row r="16413" spans="9:9">
      <c r="I16413" s="24"/>
    </row>
    <row r="16414" spans="9:9">
      <c r="I16414" s="24"/>
    </row>
    <row r="16415" spans="9:9">
      <c r="I16415" s="24"/>
    </row>
    <row r="16416" spans="9:9">
      <c r="I16416" s="24"/>
    </row>
    <row r="16417" spans="9:9">
      <c r="I16417" s="24"/>
    </row>
    <row r="16418" spans="9:9">
      <c r="I16418" s="24"/>
    </row>
    <row r="16419" spans="9:9">
      <c r="I16419" s="24"/>
    </row>
    <row r="16420" spans="9:9">
      <c r="I16420" s="24"/>
    </row>
    <row r="16421" spans="9:9">
      <c r="I16421" s="24"/>
    </row>
    <row r="16422" spans="9:9">
      <c r="I16422" s="24"/>
    </row>
    <row r="16423" spans="9:9">
      <c r="I16423" s="24"/>
    </row>
    <row r="16424" spans="9:9">
      <c r="I16424" s="24"/>
    </row>
    <row r="16425" spans="9:9">
      <c r="I16425" s="24"/>
    </row>
    <row r="16426" spans="9:9">
      <c r="I16426" s="24"/>
    </row>
    <row r="16427" spans="9:9">
      <c r="I16427" s="24"/>
    </row>
    <row r="16428" spans="9:9">
      <c r="I16428" s="24"/>
    </row>
    <row r="16429" spans="9:9">
      <c r="I16429" s="24"/>
    </row>
    <row r="16430" spans="9:9">
      <c r="I16430" s="24"/>
    </row>
    <row r="16431" spans="9:9">
      <c r="I16431" s="24"/>
    </row>
    <row r="16432" spans="9:9">
      <c r="I16432" s="24"/>
    </row>
    <row r="16433" spans="9:9">
      <c r="I16433" s="24"/>
    </row>
    <row r="16434" spans="9:9">
      <c r="I16434" s="24"/>
    </row>
    <row r="16435" spans="9:9">
      <c r="I16435" s="24"/>
    </row>
    <row r="16436" spans="9:9">
      <c r="I16436" s="24"/>
    </row>
    <row r="16437" spans="9:9">
      <c r="I16437" s="24"/>
    </row>
    <row r="16438" spans="9:9">
      <c r="I16438" s="24"/>
    </row>
    <row r="16439" spans="9:9">
      <c r="I16439" s="24"/>
    </row>
    <row r="16440" spans="9:9">
      <c r="I16440" s="24"/>
    </row>
    <row r="16441" spans="9:9">
      <c r="I16441" s="24"/>
    </row>
    <row r="16442" spans="9:9">
      <c r="I16442" s="24"/>
    </row>
    <row r="16443" spans="9:9">
      <c r="I16443" s="24"/>
    </row>
    <row r="16444" spans="9:9">
      <c r="I16444" s="24"/>
    </row>
    <row r="16445" spans="9:9">
      <c r="I16445" s="24"/>
    </row>
    <row r="16446" spans="9:9">
      <c r="I16446" s="24"/>
    </row>
    <row r="16447" spans="9:9">
      <c r="I16447" s="24"/>
    </row>
    <row r="16448" spans="9:9">
      <c r="I16448" s="24"/>
    </row>
    <row r="16449" spans="9:9">
      <c r="I16449" s="24"/>
    </row>
    <row r="16450" spans="9:9">
      <c r="I16450" s="24"/>
    </row>
    <row r="16451" spans="9:9">
      <c r="I16451" s="24"/>
    </row>
    <row r="16452" spans="9:9">
      <c r="I16452" s="24"/>
    </row>
    <row r="16453" spans="9:9">
      <c r="I16453" s="24"/>
    </row>
    <row r="16454" spans="9:9">
      <c r="I16454" s="24"/>
    </row>
    <row r="16455" spans="9:9">
      <c r="I16455" s="24"/>
    </row>
    <row r="16456" spans="9:9">
      <c r="I16456" s="24"/>
    </row>
    <row r="16457" spans="9:9">
      <c r="I16457" s="24"/>
    </row>
    <row r="16458" spans="9:9">
      <c r="I16458" s="24"/>
    </row>
    <row r="16459" spans="9:9">
      <c r="I16459" s="24"/>
    </row>
    <row r="16460" spans="9:9">
      <c r="I16460" s="24"/>
    </row>
    <row r="16461" spans="9:9">
      <c r="I16461" s="24"/>
    </row>
    <row r="16462" spans="9:9">
      <c r="I16462" s="24"/>
    </row>
    <row r="16463" spans="9:9">
      <c r="I16463" s="24"/>
    </row>
    <row r="16464" spans="9:9">
      <c r="I16464" s="24"/>
    </row>
    <row r="16465" spans="9:9">
      <c r="I16465" s="24"/>
    </row>
    <row r="16466" spans="9:9">
      <c r="I16466" s="24"/>
    </row>
    <row r="16467" spans="9:9">
      <c r="I16467" s="24"/>
    </row>
    <row r="16468" spans="9:9">
      <c r="I16468" s="24"/>
    </row>
    <row r="16469" spans="9:9">
      <c r="I16469" s="24"/>
    </row>
    <row r="16470" spans="9:9">
      <c r="I16470" s="24"/>
    </row>
    <row r="16471" spans="9:9">
      <c r="I16471" s="24"/>
    </row>
    <row r="16472" spans="9:9">
      <c r="I16472" s="24"/>
    </row>
    <row r="16473" spans="9:9">
      <c r="I16473" s="24"/>
    </row>
    <row r="16474" spans="9:9">
      <c r="I16474" s="24"/>
    </row>
    <row r="16475" spans="9:9">
      <c r="I16475" s="24"/>
    </row>
    <row r="16476" spans="9:9">
      <c r="I16476" s="24"/>
    </row>
    <row r="16477" spans="9:9">
      <c r="I16477" s="24"/>
    </row>
    <row r="16478" spans="9:9">
      <c r="I16478" s="24"/>
    </row>
    <row r="16479" spans="9:9">
      <c r="I16479" s="24"/>
    </row>
    <row r="16480" spans="9:9">
      <c r="I16480" s="24"/>
    </row>
    <row r="16481" spans="9:9">
      <c r="I16481" s="24"/>
    </row>
    <row r="16482" spans="9:9">
      <c r="I16482" s="24"/>
    </row>
    <row r="16483" spans="9:9">
      <c r="I16483" s="24"/>
    </row>
    <row r="16484" spans="9:9">
      <c r="I16484" s="24"/>
    </row>
    <row r="16485" spans="9:9">
      <c r="I16485" s="24"/>
    </row>
    <row r="16486" spans="9:9">
      <c r="I16486" s="24"/>
    </row>
    <row r="16487" spans="9:9">
      <c r="I16487" s="24"/>
    </row>
    <row r="16488" spans="9:9">
      <c r="I16488" s="24"/>
    </row>
    <row r="16489" spans="9:9">
      <c r="I16489" s="24"/>
    </row>
    <row r="16490" spans="9:9">
      <c r="I16490" s="24"/>
    </row>
    <row r="16491" spans="9:9">
      <c r="I16491" s="24"/>
    </row>
    <row r="16492" spans="9:9">
      <c r="I16492" s="24"/>
    </row>
    <row r="16493" spans="9:9">
      <c r="I16493" s="24"/>
    </row>
    <row r="16494" spans="9:9">
      <c r="I16494" s="24"/>
    </row>
    <row r="16495" spans="9:9">
      <c r="I16495" s="24"/>
    </row>
    <row r="16496" spans="9:9">
      <c r="I16496" s="24"/>
    </row>
    <row r="16497" spans="9:9">
      <c r="I16497" s="24"/>
    </row>
    <row r="16498" spans="9:9">
      <c r="I16498" s="24"/>
    </row>
    <row r="16499" spans="9:9">
      <c r="I16499" s="24"/>
    </row>
    <row r="16500" spans="9:9">
      <c r="I16500" s="24"/>
    </row>
    <row r="16501" spans="9:9">
      <c r="I16501" s="24"/>
    </row>
    <row r="16502" spans="9:9">
      <c r="I16502" s="24"/>
    </row>
    <row r="16503" spans="9:9">
      <c r="I16503" s="24"/>
    </row>
    <row r="16504" spans="9:9">
      <c r="I16504" s="24"/>
    </row>
    <row r="16505" spans="9:9">
      <c r="I16505" s="24"/>
    </row>
    <row r="16506" spans="9:9">
      <c r="I16506" s="24"/>
    </row>
    <row r="16507" spans="9:9">
      <c r="I16507" s="24"/>
    </row>
    <row r="16508" spans="9:9">
      <c r="I16508" s="24"/>
    </row>
    <row r="16509" spans="9:9">
      <c r="I16509" s="24"/>
    </row>
    <row r="16510" spans="9:9">
      <c r="I16510" s="24"/>
    </row>
    <row r="16511" spans="9:9">
      <c r="I16511" s="24"/>
    </row>
    <row r="16512" spans="9:9">
      <c r="I16512" s="24"/>
    </row>
    <row r="16513" spans="9:9">
      <c r="I16513" s="24"/>
    </row>
    <row r="16514" spans="9:9">
      <c r="I16514" s="24"/>
    </row>
    <row r="16515" spans="9:9">
      <c r="I16515" s="24"/>
    </row>
    <row r="16516" spans="9:9">
      <c r="I16516" s="24"/>
    </row>
    <row r="16517" spans="9:9">
      <c r="I16517" s="24"/>
    </row>
    <row r="16518" spans="9:9">
      <c r="I16518" s="24"/>
    </row>
    <row r="16519" spans="9:9">
      <c r="I16519" s="24"/>
    </row>
    <row r="16520" spans="9:9">
      <c r="I16520" s="24"/>
    </row>
    <row r="16521" spans="9:9">
      <c r="I16521" s="24"/>
    </row>
    <row r="16522" spans="9:9">
      <c r="I16522" s="24"/>
    </row>
    <row r="16523" spans="9:9">
      <c r="I16523" s="24"/>
    </row>
    <row r="16524" spans="9:9">
      <c r="I16524" s="24"/>
    </row>
    <row r="16525" spans="9:9">
      <c r="I16525" s="24"/>
    </row>
    <row r="16526" spans="9:9">
      <c r="I16526" s="24"/>
    </row>
    <row r="16527" spans="9:9">
      <c r="I16527" s="24"/>
    </row>
    <row r="16528" spans="9:9">
      <c r="I16528" s="24"/>
    </row>
    <row r="16529" spans="9:9">
      <c r="I16529" s="24"/>
    </row>
    <row r="16530" spans="9:9">
      <c r="I16530" s="24"/>
    </row>
    <row r="16531" spans="9:9">
      <c r="I16531" s="24"/>
    </row>
    <row r="16532" spans="9:9">
      <c r="I16532" s="24"/>
    </row>
    <row r="16533" spans="9:9">
      <c r="I16533" s="24"/>
    </row>
    <row r="16534" spans="9:9">
      <c r="I16534" s="24"/>
    </row>
    <row r="16535" spans="9:9">
      <c r="I16535" s="24"/>
    </row>
    <row r="16536" spans="9:9">
      <c r="I16536" s="24"/>
    </row>
    <row r="16537" spans="9:9">
      <c r="I16537" s="24"/>
    </row>
    <row r="16538" spans="9:9">
      <c r="I16538" s="24"/>
    </row>
    <row r="16539" spans="9:9">
      <c r="I16539" s="24"/>
    </row>
    <row r="16540" spans="9:9">
      <c r="I16540" s="24"/>
    </row>
    <row r="16541" spans="9:9">
      <c r="I16541" s="24"/>
    </row>
    <row r="16542" spans="9:9">
      <c r="I16542" s="24"/>
    </row>
    <row r="16543" spans="9:9">
      <c r="I16543" s="24"/>
    </row>
    <row r="16544" spans="9:9">
      <c r="I16544" s="24"/>
    </row>
    <row r="16545" spans="9:9">
      <c r="I16545" s="24"/>
    </row>
    <row r="16546" spans="9:9">
      <c r="I16546" s="24"/>
    </row>
    <row r="16547" spans="9:9">
      <c r="I16547" s="24"/>
    </row>
    <row r="16548" spans="9:9">
      <c r="I16548" s="24"/>
    </row>
    <row r="16549" spans="9:9">
      <c r="I16549" s="24"/>
    </row>
    <row r="16550" spans="9:9">
      <c r="I16550" s="24"/>
    </row>
    <row r="16551" spans="9:9">
      <c r="I16551" s="24"/>
    </row>
    <row r="16552" spans="9:9">
      <c r="I16552" s="24"/>
    </row>
    <row r="16553" spans="9:9">
      <c r="I16553" s="24"/>
    </row>
    <row r="16554" spans="9:9">
      <c r="I16554" s="24"/>
    </row>
    <row r="16555" spans="9:9">
      <c r="I16555" s="24"/>
    </row>
    <row r="16556" spans="9:9">
      <c r="I16556" s="24"/>
    </row>
    <row r="16557" spans="9:9">
      <c r="I16557" s="24"/>
    </row>
    <row r="16558" spans="9:9">
      <c r="I16558" s="24"/>
    </row>
    <row r="16559" spans="9:9">
      <c r="I16559" s="24"/>
    </row>
    <row r="16560" spans="9:9">
      <c r="I16560" s="24"/>
    </row>
    <row r="16561" spans="9:9">
      <c r="I16561" s="24"/>
    </row>
    <row r="16562" spans="9:9">
      <c r="I16562" s="24"/>
    </row>
    <row r="16563" spans="9:9">
      <c r="I16563" s="24"/>
    </row>
    <row r="16564" spans="9:9">
      <c r="I16564" s="24"/>
    </row>
    <row r="16565" spans="9:9">
      <c r="I16565" s="24"/>
    </row>
    <row r="16566" spans="9:9">
      <c r="I16566" s="24"/>
    </row>
    <row r="16567" spans="9:9">
      <c r="I16567" s="24"/>
    </row>
    <row r="16568" spans="9:9">
      <c r="I16568" s="24"/>
    </row>
    <row r="16569" spans="9:9">
      <c r="I16569" s="24"/>
    </row>
    <row r="16570" spans="9:9">
      <c r="I16570" s="24"/>
    </row>
    <row r="16571" spans="9:9">
      <c r="I16571" s="24"/>
    </row>
    <row r="16572" spans="9:9">
      <c r="I16572" s="24"/>
    </row>
    <row r="16573" spans="9:9">
      <c r="I16573" s="24"/>
    </row>
    <row r="16574" spans="9:9">
      <c r="I16574" s="24"/>
    </row>
    <row r="16575" spans="9:9">
      <c r="I16575" s="24"/>
    </row>
    <row r="16576" spans="9:9">
      <c r="I16576" s="24"/>
    </row>
    <row r="16577" spans="9:9">
      <c r="I16577" s="24"/>
    </row>
    <row r="16578" spans="9:9">
      <c r="I16578" s="24"/>
    </row>
    <row r="16579" spans="9:9">
      <c r="I16579" s="24"/>
    </row>
    <row r="16580" spans="9:9">
      <c r="I16580" s="24"/>
    </row>
    <row r="16581" spans="9:9">
      <c r="I16581" s="24"/>
    </row>
    <row r="16582" spans="9:9">
      <c r="I16582" s="24"/>
    </row>
    <row r="16583" spans="9:9">
      <c r="I16583" s="24"/>
    </row>
    <row r="16584" spans="9:9">
      <c r="I16584" s="24"/>
    </row>
    <row r="16585" spans="9:9">
      <c r="I16585" s="24"/>
    </row>
    <row r="16586" spans="9:9">
      <c r="I16586" s="24"/>
    </row>
    <row r="16587" spans="9:9">
      <c r="I16587" s="24"/>
    </row>
    <row r="16588" spans="9:9">
      <c r="I16588" s="24"/>
    </row>
    <row r="16589" spans="9:9">
      <c r="I16589" s="24"/>
    </row>
    <row r="16590" spans="9:9">
      <c r="I16590" s="24"/>
    </row>
    <row r="16591" spans="9:9">
      <c r="I16591" s="24"/>
    </row>
    <row r="16592" spans="9:9">
      <c r="I16592" s="24"/>
    </row>
    <row r="16593" spans="9:9">
      <c r="I16593" s="24"/>
    </row>
    <row r="16594" spans="9:9">
      <c r="I16594" s="24"/>
    </row>
    <row r="16595" spans="9:9">
      <c r="I16595" s="24"/>
    </row>
    <row r="16596" spans="9:9">
      <c r="I16596" s="24"/>
    </row>
    <row r="16597" spans="9:9">
      <c r="I16597" s="24"/>
    </row>
    <row r="16598" spans="9:9">
      <c r="I16598" s="24"/>
    </row>
    <row r="16599" spans="9:9">
      <c r="I16599" s="24"/>
    </row>
    <row r="16600" spans="9:9">
      <c r="I16600" s="24"/>
    </row>
    <row r="16601" spans="9:9">
      <c r="I16601" s="24"/>
    </row>
    <row r="16602" spans="9:9">
      <c r="I16602" s="24"/>
    </row>
    <row r="16603" spans="9:9">
      <c r="I16603" s="24"/>
    </row>
    <row r="16604" spans="9:9">
      <c r="I16604" s="24"/>
    </row>
    <row r="16605" spans="9:9">
      <c r="I16605" s="24"/>
    </row>
    <row r="16606" spans="9:9">
      <c r="I16606" s="24"/>
    </row>
    <row r="16607" spans="9:9">
      <c r="I16607" s="24"/>
    </row>
    <row r="16608" spans="9:9">
      <c r="I16608" s="24"/>
    </row>
    <row r="16609" spans="9:9">
      <c r="I16609" s="24"/>
    </row>
    <row r="16610" spans="9:9">
      <c r="I16610" s="24"/>
    </row>
    <row r="16611" spans="9:9">
      <c r="I16611" s="24"/>
    </row>
    <row r="16612" spans="9:9">
      <c r="I16612" s="24"/>
    </row>
    <row r="16613" spans="9:9">
      <c r="I16613" s="24"/>
    </row>
    <row r="16614" spans="9:9">
      <c r="I16614" s="24"/>
    </row>
    <row r="16615" spans="9:9">
      <c r="I16615" s="24"/>
    </row>
    <row r="16616" spans="9:9">
      <c r="I16616" s="24"/>
    </row>
    <row r="16617" spans="9:9">
      <c r="I16617" s="24"/>
    </row>
    <row r="16618" spans="9:9">
      <c r="I16618" s="24"/>
    </row>
    <row r="16619" spans="9:9">
      <c r="I16619" s="24"/>
    </row>
    <row r="16620" spans="9:9">
      <c r="I16620" s="24"/>
    </row>
    <row r="16621" spans="9:9">
      <c r="I16621" s="24"/>
    </row>
    <row r="16622" spans="9:9">
      <c r="I16622" s="24"/>
    </row>
    <row r="16623" spans="9:9">
      <c r="I16623" s="24"/>
    </row>
    <row r="16624" spans="9:9">
      <c r="I16624" s="24"/>
    </row>
    <row r="16625" spans="9:9">
      <c r="I16625" s="24"/>
    </row>
    <row r="16626" spans="9:9">
      <c r="I16626" s="24"/>
    </row>
    <row r="16627" spans="9:9">
      <c r="I16627" s="24"/>
    </row>
    <row r="16628" spans="9:9">
      <c r="I16628" s="24"/>
    </row>
    <row r="16629" spans="9:9">
      <c r="I16629" s="24"/>
    </row>
    <row r="16630" spans="9:9">
      <c r="I16630" s="24"/>
    </row>
    <row r="16631" spans="9:9">
      <c r="I16631" s="24"/>
    </row>
    <row r="16632" spans="9:9">
      <c r="I16632" s="24"/>
    </row>
    <row r="16633" spans="9:9">
      <c r="I16633" s="24"/>
    </row>
    <row r="16634" spans="9:9">
      <c r="I16634" s="24"/>
    </row>
    <row r="16635" spans="9:9">
      <c r="I16635" s="24"/>
    </row>
    <row r="16636" spans="9:9">
      <c r="I16636" s="24"/>
    </row>
    <row r="16637" spans="9:9">
      <c r="I16637" s="24"/>
    </row>
    <row r="16638" spans="9:9">
      <c r="I16638" s="24"/>
    </row>
    <row r="16639" spans="9:9">
      <c r="I16639" s="24"/>
    </row>
    <row r="16640" spans="9:9">
      <c r="I16640" s="24"/>
    </row>
    <row r="16641" spans="9:9">
      <c r="I16641" s="24"/>
    </row>
    <row r="16642" spans="9:9">
      <c r="I16642" s="24"/>
    </row>
    <row r="16643" spans="9:9">
      <c r="I16643" s="24"/>
    </row>
    <row r="16644" spans="9:9">
      <c r="I16644" s="24"/>
    </row>
    <row r="16645" spans="9:9">
      <c r="I16645" s="24"/>
    </row>
    <row r="16646" spans="9:9">
      <c r="I16646" s="24"/>
    </row>
    <row r="16647" spans="9:9">
      <c r="I16647" s="24"/>
    </row>
    <row r="16648" spans="9:9">
      <c r="I16648" s="24"/>
    </row>
    <row r="16649" spans="9:9">
      <c r="I16649" s="24"/>
    </row>
    <row r="16650" spans="9:9">
      <c r="I16650" s="24"/>
    </row>
    <row r="16651" spans="9:9">
      <c r="I16651" s="24"/>
    </row>
    <row r="16652" spans="9:9">
      <c r="I16652" s="24"/>
    </row>
    <row r="16653" spans="9:9">
      <c r="I16653" s="24"/>
    </row>
    <row r="16654" spans="9:9">
      <c r="I16654" s="24"/>
    </row>
    <row r="16655" spans="9:9">
      <c r="I16655" s="24"/>
    </row>
    <row r="16656" spans="9:9">
      <c r="I16656" s="24"/>
    </row>
    <row r="16657" spans="9:9">
      <c r="I16657" s="24"/>
    </row>
    <row r="16658" spans="9:9">
      <c r="I16658" s="24"/>
    </row>
    <row r="16659" spans="9:9">
      <c r="I16659" s="24"/>
    </row>
    <row r="16660" spans="9:9">
      <c r="I16660" s="24"/>
    </row>
    <row r="16661" spans="9:9">
      <c r="I16661" s="24"/>
    </row>
    <row r="16662" spans="9:9">
      <c r="I16662" s="24"/>
    </row>
    <row r="16663" spans="9:9">
      <c r="I16663" s="24"/>
    </row>
    <row r="16664" spans="9:9">
      <c r="I16664" s="24"/>
    </row>
    <row r="16665" spans="9:9">
      <c r="I16665" s="24"/>
    </row>
    <row r="16666" spans="9:9">
      <c r="I16666" s="24"/>
    </row>
    <row r="16667" spans="9:9">
      <c r="I16667" s="24"/>
    </row>
    <row r="16668" spans="9:9">
      <c r="I16668" s="24"/>
    </row>
    <row r="16669" spans="9:9">
      <c r="I16669" s="24"/>
    </row>
    <row r="16670" spans="9:9">
      <c r="I16670" s="24"/>
    </row>
    <row r="16671" spans="9:9">
      <c r="I16671" s="24"/>
    </row>
    <row r="16672" spans="9:9">
      <c r="I16672" s="24"/>
    </row>
    <row r="16673" spans="9:9">
      <c r="I16673" s="24"/>
    </row>
    <row r="16674" spans="9:9">
      <c r="I16674" s="24"/>
    </row>
    <row r="16675" spans="9:9">
      <c r="I16675" s="24"/>
    </row>
    <row r="16676" spans="9:9">
      <c r="I16676" s="24"/>
    </row>
    <row r="16677" spans="9:9">
      <c r="I16677" s="24"/>
    </row>
    <row r="16678" spans="9:9">
      <c r="I16678" s="24"/>
    </row>
    <row r="16679" spans="9:9">
      <c r="I16679" s="24"/>
    </row>
    <row r="16680" spans="9:9">
      <c r="I16680" s="24"/>
    </row>
    <row r="16681" spans="9:9">
      <c r="I16681" s="24"/>
    </row>
    <row r="16682" spans="9:9">
      <c r="I16682" s="24"/>
    </row>
    <row r="16683" spans="9:9">
      <c r="I16683" s="24"/>
    </row>
    <row r="16684" spans="9:9">
      <c r="I16684" s="24"/>
    </row>
    <row r="16685" spans="9:9">
      <c r="I16685" s="24"/>
    </row>
    <row r="16686" spans="9:9">
      <c r="I16686" s="24"/>
    </row>
    <row r="16687" spans="9:9">
      <c r="I16687" s="24"/>
    </row>
    <row r="16688" spans="9:9">
      <c r="I16688" s="24"/>
    </row>
    <row r="16689" spans="9:9">
      <c r="I16689" s="24"/>
    </row>
    <row r="16690" spans="9:9">
      <c r="I16690" s="24"/>
    </row>
    <row r="16691" spans="9:9">
      <c r="I16691" s="24"/>
    </row>
    <row r="16692" spans="9:9">
      <c r="I16692" s="24"/>
    </row>
    <row r="16693" spans="9:9">
      <c r="I16693" s="24"/>
    </row>
    <row r="16694" spans="9:9">
      <c r="I16694" s="24"/>
    </row>
    <row r="16695" spans="9:9">
      <c r="I16695" s="24"/>
    </row>
    <row r="16696" spans="9:9">
      <c r="I16696" s="24"/>
    </row>
    <row r="16697" spans="9:9">
      <c r="I16697" s="24"/>
    </row>
    <row r="16698" spans="9:9">
      <c r="I16698" s="24"/>
    </row>
    <row r="16699" spans="9:9">
      <c r="I16699" s="24"/>
    </row>
    <row r="16700" spans="9:9">
      <c r="I16700" s="24"/>
    </row>
    <row r="16701" spans="9:9">
      <c r="I16701" s="24"/>
    </row>
    <row r="16702" spans="9:9">
      <c r="I16702" s="24"/>
    </row>
    <row r="16703" spans="9:9">
      <c r="I16703" s="24"/>
    </row>
    <row r="16704" spans="9:9">
      <c r="I16704" s="24"/>
    </row>
    <row r="16705" spans="9:9">
      <c r="I16705" s="24"/>
    </row>
    <row r="16706" spans="9:9">
      <c r="I16706" s="24"/>
    </row>
    <row r="16707" spans="9:9">
      <c r="I16707" s="24"/>
    </row>
    <row r="16708" spans="9:9">
      <c r="I16708" s="24"/>
    </row>
    <row r="16709" spans="9:9">
      <c r="I16709" s="24"/>
    </row>
    <row r="16710" spans="9:9">
      <c r="I16710" s="24"/>
    </row>
    <row r="16711" spans="9:9">
      <c r="I16711" s="24"/>
    </row>
    <row r="16712" spans="9:9">
      <c r="I16712" s="24"/>
    </row>
    <row r="16713" spans="9:9">
      <c r="I16713" s="24"/>
    </row>
    <row r="16714" spans="9:9">
      <c r="I16714" s="24"/>
    </row>
    <row r="16715" spans="9:9">
      <c r="I16715" s="24"/>
    </row>
    <row r="16716" spans="9:9">
      <c r="I16716" s="24"/>
    </row>
    <row r="16717" spans="9:9">
      <c r="I16717" s="24"/>
    </row>
    <row r="16718" spans="9:9">
      <c r="I16718" s="24"/>
    </row>
    <row r="16719" spans="9:9">
      <c r="I16719" s="24"/>
    </row>
    <row r="16720" spans="9:9">
      <c r="I16720" s="24"/>
    </row>
    <row r="16721" spans="9:9">
      <c r="I16721" s="24"/>
    </row>
    <row r="16722" spans="9:9">
      <c r="I16722" s="24"/>
    </row>
    <row r="16723" spans="9:9">
      <c r="I16723" s="24"/>
    </row>
    <row r="16724" spans="9:9">
      <c r="I16724" s="24"/>
    </row>
    <row r="16725" spans="9:9">
      <c r="I16725" s="24"/>
    </row>
    <row r="16726" spans="9:9">
      <c r="I16726" s="24"/>
    </row>
    <row r="16727" spans="9:9">
      <c r="I16727" s="24"/>
    </row>
    <row r="16728" spans="9:9">
      <c r="I16728" s="24"/>
    </row>
    <row r="16729" spans="9:9">
      <c r="I16729" s="24"/>
    </row>
    <row r="16730" spans="9:9">
      <c r="I16730" s="24"/>
    </row>
    <row r="16731" spans="9:9">
      <c r="I16731" s="24"/>
    </row>
    <row r="16732" spans="9:9">
      <c r="I16732" s="24"/>
    </row>
    <row r="16733" spans="9:9">
      <c r="I16733" s="24"/>
    </row>
    <row r="16734" spans="9:9">
      <c r="I16734" s="24"/>
    </row>
    <row r="16735" spans="9:9">
      <c r="I16735" s="24"/>
    </row>
    <row r="16736" spans="9:9">
      <c r="I16736" s="24"/>
    </row>
    <row r="16737" spans="9:9">
      <c r="I16737" s="24"/>
    </row>
    <row r="16738" spans="9:9">
      <c r="I16738" s="24"/>
    </row>
    <row r="16739" spans="9:9">
      <c r="I16739" s="24"/>
    </row>
    <row r="16740" spans="9:9">
      <c r="I16740" s="24"/>
    </row>
    <row r="16741" spans="9:9">
      <c r="I16741" s="24"/>
    </row>
    <row r="16742" spans="9:9">
      <c r="I16742" s="24"/>
    </row>
    <row r="16743" spans="9:9">
      <c r="I16743" s="24"/>
    </row>
    <row r="16744" spans="9:9">
      <c r="I16744" s="24"/>
    </row>
    <row r="16745" spans="9:9">
      <c r="I16745" s="24"/>
    </row>
    <row r="16746" spans="9:9">
      <c r="I16746" s="24"/>
    </row>
    <row r="16747" spans="9:9">
      <c r="I16747" s="24"/>
    </row>
    <row r="16748" spans="9:9">
      <c r="I16748" s="24"/>
    </row>
    <row r="16749" spans="9:9">
      <c r="I16749" s="24"/>
    </row>
    <row r="16750" spans="9:9">
      <c r="I16750" s="24"/>
    </row>
    <row r="16751" spans="9:9">
      <c r="I16751" s="24"/>
    </row>
    <row r="16752" spans="9:9">
      <c r="I16752" s="24"/>
    </row>
    <row r="16753" spans="9:9">
      <c r="I16753" s="24"/>
    </row>
    <row r="16754" spans="9:9">
      <c r="I16754" s="24"/>
    </row>
    <row r="16755" spans="9:9">
      <c r="I16755" s="24"/>
    </row>
    <row r="16756" spans="9:9">
      <c r="I16756" s="24"/>
    </row>
    <row r="16757" spans="9:9">
      <c r="I16757" s="24"/>
    </row>
    <row r="16758" spans="9:9">
      <c r="I16758" s="24"/>
    </row>
    <row r="16759" spans="9:9">
      <c r="I16759" s="24"/>
    </row>
    <row r="16760" spans="9:9">
      <c r="I16760" s="24"/>
    </row>
    <row r="16761" spans="9:9">
      <c r="I16761" s="24"/>
    </row>
    <row r="16762" spans="9:9">
      <c r="I16762" s="24"/>
    </row>
    <row r="16763" spans="9:9">
      <c r="I16763" s="24"/>
    </row>
    <row r="16764" spans="9:9">
      <c r="I16764" s="24"/>
    </row>
    <row r="16765" spans="9:9">
      <c r="I16765" s="24"/>
    </row>
    <row r="16766" spans="9:9">
      <c r="I16766" s="24"/>
    </row>
    <row r="16767" spans="9:9">
      <c r="I16767" s="24"/>
    </row>
    <row r="16768" spans="9:9">
      <c r="I16768" s="24"/>
    </row>
    <row r="16769" spans="9:9">
      <c r="I16769" s="24"/>
    </row>
    <row r="16770" spans="9:9">
      <c r="I16770" s="24"/>
    </row>
    <row r="16771" spans="9:9">
      <c r="I16771" s="24"/>
    </row>
    <row r="16772" spans="9:9">
      <c r="I16772" s="24"/>
    </row>
    <row r="16773" spans="9:9">
      <c r="I16773" s="24"/>
    </row>
    <row r="16774" spans="9:9">
      <c r="I16774" s="24"/>
    </row>
    <row r="16775" spans="9:9">
      <c r="I16775" s="24"/>
    </row>
    <row r="16776" spans="9:9">
      <c r="I16776" s="24"/>
    </row>
    <row r="16777" spans="9:9">
      <c r="I16777" s="24"/>
    </row>
    <row r="16778" spans="9:9">
      <c r="I16778" s="24"/>
    </row>
    <row r="16779" spans="9:9">
      <c r="I16779" s="24"/>
    </row>
    <row r="16780" spans="9:9">
      <c r="I16780" s="24"/>
    </row>
    <row r="16781" spans="9:9">
      <c r="I16781" s="24"/>
    </row>
    <row r="16782" spans="9:9">
      <c r="I16782" s="24"/>
    </row>
    <row r="16783" spans="9:9">
      <c r="I16783" s="24"/>
    </row>
    <row r="16784" spans="9:9">
      <c r="I16784" s="24"/>
    </row>
    <row r="16785" spans="9:9">
      <c r="I16785" s="24"/>
    </row>
    <row r="16786" spans="9:9">
      <c r="I16786" s="24"/>
    </row>
    <row r="16787" spans="9:9">
      <c r="I16787" s="24"/>
    </row>
    <row r="16788" spans="9:9">
      <c r="I16788" s="24"/>
    </row>
    <row r="16789" spans="9:9">
      <c r="I16789" s="24"/>
    </row>
    <row r="16790" spans="9:9">
      <c r="I16790" s="24"/>
    </row>
    <row r="16791" spans="9:9">
      <c r="I16791" s="24"/>
    </row>
    <row r="16792" spans="9:9">
      <c r="I16792" s="24"/>
    </row>
    <row r="16793" spans="9:9">
      <c r="I16793" s="24"/>
    </row>
    <row r="16794" spans="9:9">
      <c r="I16794" s="24"/>
    </row>
    <row r="16795" spans="9:9">
      <c r="I16795" s="24"/>
    </row>
    <row r="16796" spans="9:9">
      <c r="I16796" s="24"/>
    </row>
    <row r="16797" spans="9:9">
      <c r="I16797" s="24"/>
    </row>
    <row r="16798" spans="9:9">
      <c r="I16798" s="24"/>
    </row>
    <row r="16799" spans="9:9">
      <c r="I16799" s="24"/>
    </row>
    <row r="16800" spans="9:9">
      <c r="I16800" s="24"/>
    </row>
    <row r="16801" spans="9:9">
      <c r="I16801" s="24"/>
    </row>
    <row r="16802" spans="9:9">
      <c r="I16802" s="24"/>
    </row>
    <row r="16803" spans="9:9">
      <c r="I16803" s="24"/>
    </row>
    <row r="16804" spans="9:9">
      <c r="I16804" s="24"/>
    </row>
    <row r="16805" spans="9:9">
      <c r="I16805" s="24"/>
    </row>
    <row r="16806" spans="9:9">
      <c r="I16806" s="24"/>
    </row>
    <row r="16807" spans="9:9">
      <c r="I16807" s="24"/>
    </row>
    <row r="16808" spans="9:9">
      <c r="I16808" s="24"/>
    </row>
    <row r="16809" spans="9:9">
      <c r="I16809" s="24"/>
    </row>
    <row r="16810" spans="9:9">
      <c r="I16810" s="24"/>
    </row>
    <row r="16811" spans="9:9">
      <c r="I16811" s="24"/>
    </row>
    <row r="16812" spans="9:9">
      <c r="I16812" s="24"/>
    </row>
    <row r="16813" spans="9:9">
      <c r="I16813" s="24"/>
    </row>
    <row r="16814" spans="9:9">
      <c r="I16814" s="24"/>
    </row>
    <row r="16815" spans="9:9">
      <c r="I16815" s="24"/>
    </row>
    <row r="16816" spans="9:9">
      <c r="I16816" s="24"/>
    </row>
    <row r="16817" spans="9:9">
      <c r="I16817" s="24"/>
    </row>
    <row r="16818" spans="9:9">
      <c r="I16818" s="24"/>
    </row>
    <row r="16819" spans="9:9">
      <c r="I16819" s="24"/>
    </row>
    <row r="16820" spans="9:9">
      <c r="I16820" s="24"/>
    </row>
    <row r="16821" spans="9:9">
      <c r="I16821" s="24"/>
    </row>
    <row r="16822" spans="9:9">
      <c r="I16822" s="24"/>
    </row>
    <row r="16823" spans="9:9">
      <c r="I16823" s="24"/>
    </row>
    <row r="16824" spans="9:9">
      <c r="I16824" s="24"/>
    </row>
    <row r="16825" spans="9:9">
      <c r="I16825" s="24"/>
    </row>
    <row r="16826" spans="9:9">
      <c r="I16826" s="24"/>
    </row>
    <row r="16827" spans="9:9">
      <c r="I16827" s="24"/>
    </row>
    <row r="16828" spans="9:9">
      <c r="I16828" s="24"/>
    </row>
    <row r="16829" spans="9:9">
      <c r="I16829" s="24"/>
    </row>
    <row r="16830" spans="9:9">
      <c r="I16830" s="24"/>
    </row>
    <row r="16831" spans="9:9">
      <c r="I16831" s="24"/>
    </row>
    <row r="16832" spans="9:9">
      <c r="I16832" s="24"/>
    </row>
    <row r="16833" spans="9:9">
      <c r="I16833" s="24"/>
    </row>
    <row r="16834" spans="9:9">
      <c r="I16834" s="24"/>
    </row>
    <row r="16835" spans="9:9">
      <c r="I16835" s="24"/>
    </row>
    <row r="16836" spans="9:9">
      <c r="I16836" s="24"/>
    </row>
    <row r="16837" spans="9:9">
      <c r="I16837" s="24"/>
    </row>
    <row r="16838" spans="9:9">
      <c r="I16838" s="24"/>
    </row>
    <row r="16839" spans="9:9">
      <c r="I16839" s="24"/>
    </row>
    <row r="16840" spans="9:9">
      <c r="I16840" s="24"/>
    </row>
    <row r="16841" spans="9:9">
      <c r="I16841" s="24"/>
    </row>
    <row r="16842" spans="9:9">
      <c r="I16842" s="24"/>
    </row>
    <row r="16843" spans="9:9">
      <c r="I16843" s="24"/>
    </row>
    <row r="16844" spans="9:9">
      <c r="I16844" s="24"/>
    </row>
    <row r="16845" spans="9:9">
      <c r="I16845" s="24"/>
    </row>
    <row r="16846" spans="9:9">
      <c r="I16846" s="24"/>
    </row>
    <row r="16847" spans="9:9">
      <c r="I16847" s="24"/>
    </row>
    <row r="16848" spans="9:9">
      <c r="I16848" s="24"/>
    </row>
    <row r="16849" spans="9:9">
      <c r="I16849" s="24"/>
    </row>
    <row r="16850" spans="9:9">
      <c r="I16850" s="24"/>
    </row>
    <row r="16851" spans="9:9">
      <c r="I16851" s="24"/>
    </row>
    <row r="16852" spans="9:9">
      <c r="I16852" s="24"/>
    </row>
    <row r="16853" spans="9:9">
      <c r="I16853" s="24"/>
    </row>
    <row r="16854" spans="9:9">
      <c r="I16854" s="24"/>
    </row>
    <row r="16855" spans="9:9">
      <c r="I16855" s="24"/>
    </row>
    <row r="16856" spans="9:9">
      <c r="I16856" s="24"/>
    </row>
    <row r="16857" spans="9:9">
      <c r="I16857" s="24"/>
    </row>
    <row r="16858" spans="9:9">
      <c r="I16858" s="24"/>
    </row>
    <row r="16859" spans="9:9">
      <c r="I16859" s="24"/>
    </row>
    <row r="16860" spans="9:9">
      <c r="I16860" s="24"/>
    </row>
    <row r="16861" spans="9:9">
      <c r="I16861" s="24"/>
    </row>
    <row r="16862" spans="9:9">
      <c r="I16862" s="24"/>
    </row>
    <row r="16863" spans="9:9">
      <c r="I16863" s="24"/>
    </row>
    <row r="16864" spans="9:9">
      <c r="I16864" s="24"/>
    </row>
    <row r="16865" spans="9:9">
      <c r="I16865" s="24"/>
    </row>
    <row r="16866" spans="9:9">
      <c r="I16866" s="24"/>
    </row>
    <row r="16867" spans="9:9">
      <c r="I16867" s="24"/>
    </row>
    <row r="16868" spans="9:9">
      <c r="I16868" s="24"/>
    </row>
    <row r="16869" spans="9:9">
      <c r="I16869" s="24"/>
    </row>
    <row r="16870" spans="9:9">
      <c r="I16870" s="24"/>
    </row>
    <row r="16871" spans="9:9">
      <c r="I16871" s="24"/>
    </row>
    <row r="16872" spans="9:9">
      <c r="I16872" s="24"/>
    </row>
    <row r="16873" spans="9:9">
      <c r="I16873" s="24"/>
    </row>
    <row r="16874" spans="9:9">
      <c r="I16874" s="24"/>
    </row>
    <row r="16875" spans="9:9">
      <c r="I16875" s="24"/>
    </row>
    <row r="16876" spans="9:9">
      <c r="I16876" s="24"/>
    </row>
    <row r="16877" spans="9:9">
      <c r="I16877" s="24"/>
    </row>
    <row r="16878" spans="9:9">
      <c r="I16878" s="24"/>
    </row>
    <row r="16879" spans="9:9">
      <c r="I16879" s="24"/>
    </row>
    <row r="16880" spans="9:9">
      <c r="I16880" s="24"/>
    </row>
    <row r="16881" spans="9:9">
      <c r="I16881" s="24"/>
    </row>
    <row r="16882" spans="9:9">
      <c r="I16882" s="24"/>
    </row>
    <row r="16883" spans="9:9">
      <c r="I16883" s="24"/>
    </row>
    <row r="16884" spans="9:9">
      <c r="I16884" s="24"/>
    </row>
    <row r="16885" spans="9:9">
      <c r="I16885" s="24"/>
    </row>
    <row r="16886" spans="9:9">
      <c r="I16886" s="24"/>
    </row>
    <row r="16887" spans="9:9">
      <c r="I16887" s="24"/>
    </row>
    <row r="16888" spans="9:9">
      <c r="I16888" s="24"/>
    </row>
    <row r="16889" spans="9:9">
      <c r="I16889" s="24"/>
    </row>
    <row r="16890" spans="9:9">
      <c r="I16890" s="24"/>
    </row>
    <row r="16891" spans="9:9">
      <c r="I16891" s="24"/>
    </row>
    <row r="16892" spans="9:9">
      <c r="I16892" s="24"/>
    </row>
    <row r="16893" spans="9:9">
      <c r="I16893" s="24"/>
    </row>
    <row r="16894" spans="9:9">
      <c r="I16894" s="24"/>
    </row>
    <row r="16895" spans="9:9">
      <c r="I16895" s="24"/>
    </row>
    <row r="16896" spans="9:9">
      <c r="I16896" s="24"/>
    </row>
    <row r="16897" spans="9:9">
      <c r="I16897" s="24"/>
    </row>
    <row r="16898" spans="9:9">
      <c r="I16898" s="24"/>
    </row>
    <row r="16899" spans="9:9">
      <c r="I16899" s="24"/>
    </row>
    <row r="16900" spans="9:9">
      <c r="I16900" s="24"/>
    </row>
    <row r="16901" spans="9:9">
      <c r="I16901" s="24"/>
    </row>
    <row r="16902" spans="9:9">
      <c r="I16902" s="24"/>
    </row>
    <row r="16903" spans="9:9">
      <c r="I16903" s="24"/>
    </row>
    <row r="16904" spans="9:9">
      <c r="I16904" s="24"/>
    </row>
    <row r="16905" spans="9:9">
      <c r="I16905" s="24"/>
    </row>
    <row r="16906" spans="9:9">
      <c r="I16906" s="24"/>
    </row>
    <row r="16907" spans="9:9">
      <c r="I16907" s="24"/>
    </row>
    <row r="16908" spans="9:9">
      <c r="I16908" s="24"/>
    </row>
    <row r="16909" spans="9:9">
      <c r="I16909" s="24"/>
    </row>
    <row r="16910" spans="9:9">
      <c r="I16910" s="24"/>
    </row>
    <row r="16911" spans="9:9">
      <c r="I16911" s="24"/>
    </row>
    <row r="16912" spans="9:9">
      <c r="I16912" s="24"/>
    </row>
    <row r="16913" spans="9:9">
      <c r="I16913" s="24"/>
    </row>
    <row r="16914" spans="9:9">
      <c r="I16914" s="24"/>
    </row>
    <row r="16915" spans="9:9">
      <c r="I16915" s="24"/>
    </row>
    <row r="16916" spans="9:9">
      <c r="I16916" s="24"/>
    </row>
    <row r="16917" spans="9:9">
      <c r="I16917" s="24"/>
    </row>
    <row r="16918" spans="9:9">
      <c r="I16918" s="24"/>
    </row>
    <row r="16919" spans="9:9">
      <c r="I16919" s="24"/>
    </row>
    <row r="16920" spans="9:9">
      <c r="I16920" s="24"/>
    </row>
    <row r="16921" spans="9:9">
      <c r="I16921" s="24"/>
    </row>
    <row r="16922" spans="9:9">
      <c r="I16922" s="24"/>
    </row>
    <row r="16923" spans="9:9">
      <c r="I16923" s="24"/>
    </row>
    <row r="16924" spans="9:9">
      <c r="I16924" s="24"/>
    </row>
    <row r="16925" spans="9:9">
      <c r="I16925" s="24"/>
    </row>
    <row r="16926" spans="9:9">
      <c r="I16926" s="24"/>
    </row>
    <row r="16927" spans="9:9">
      <c r="I16927" s="24"/>
    </row>
    <row r="16928" spans="9:9">
      <c r="I16928" s="24"/>
    </row>
    <row r="16929" spans="9:9">
      <c r="I16929" s="24"/>
    </row>
    <row r="16930" spans="9:9">
      <c r="I16930" s="24"/>
    </row>
    <row r="16931" spans="9:9">
      <c r="I16931" s="24"/>
    </row>
    <row r="16932" spans="9:9">
      <c r="I16932" s="24"/>
    </row>
    <row r="16933" spans="9:9">
      <c r="I16933" s="24"/>
    </row>
    <row r="16934" spans="9:9">
      <c r="I16934" s="24"/>
    </row>
    <row r="16935" spans="9:9">
      <c r="I16935" s="24"/>
    </row>
    <row r="16936" spans="9:9">
      <c r="I16936" s="24"/>
    </row>
    <row r="16937" spans="9:9">
      <c r="I16937" s="24"/>
    </row>
    <row r="16938" spans="9:9">
      <c r="I16938" s="24"/>
    </row>
    <row r="16939" spans="9:9">
      <c r="I16939" s="24"/>
    </row>
    <row r="16940" spans="9:9">
      <c r="I16940" s="24"/>
    </row>
    <row r="16941" spans="9:9">
      <c r="I16941" s="24"/>
    </row>
    <row r="16942" spans="9:9">
      <c r="I16942" s="24"/>
    </row>
    <row r="16943" spans="9:9">
      <c r="I16943" s="24"/>
    </row>
    <row r="16944" spans="9:9">
      <c r="I16944" s="24"/>
    </row>
    <row r="16945" spans="9:9">
      <c r="I16945" s="24"/>
    </row>
    <row r="16946" spans="9:9">
      <c r="I16946" s="24"/>
    </row>
    <row r="16947" spans="9:9">
      <c r="I16947" s="24"/>
    </row>
    <row r="16948" spans="9:9">
      <c r="I16948" s="24"/>
    </row>
    <row r="16949" spans="9:9">
      <c r="I16949" s="24"/>
    </row>
    <row r="16950" spans="9:9">
      <c r="I16950" s="24"/>
    </row>
    <row r="16951" spans="9:9">
      <c r="I16951" s="24"/>
    </row>
    <row r="16952" spans="9:9">
      <c r="I16952" s="24"/>
    </row>
    <row r="16953" spans="9:9">
      <c r="I16953" s="24"/>
    </row>
    <row r="16954" spans="9:9">
      <c r="I16954" s="24"/>
    </row>
    <row r="16955" spans="9:9">
      <c r="I16955" s="24"/>
    </row>
    <row r="16956" spans="9:9">
      <c r="I16956" s="24"/>
    </row>
    <row r="16957" spans="9:9">
      <c r="I16957" s="24"/>
    </row>
    <row r="16958" spans="9:9">
      <c r="I16958" s="24"/>
    </row>
    <row r="16959" spans="9:9">
      <c r="I16959" s="24"/>
    </row>
    <row r="16960" spans="9:9">
      <c r="I16960" s="24"/>
    </row>
    <row r="16961" spans="9:9">
      <c r="I16961" s="24"/>
    </row>
    <row r="16962" spans="9:9">
      <c r="I16962" s="24"/>
    </row>
    <row r="16963" spans="9:9">
      <c r="I16963" s="24"/>
    </row>
    <row r="16964" spans="9:9">
      <c r="I16964" s="24"/>
    </row>
    <row r="16965" spans="9:9">
      <c r="I16965" s="24"/>
    </row>
    <row r="16966" spans="9:9">
      <c r="I16966" s="24"/>
    </row>
    <row r="16967" spans="9:9">
      <c r="I16967" s="24"/>
    </row>
    <row r="16968" spans="9:9">
      <c r="I16968" s="24"/>
    </row>
    <row r="16969" spans="9:9">
      <c r="I16969" s="24"/>
    </row>
    <row r="16970" spans="9:9">
      <c r="I16970" s="24"/>
    </row>
    <row r="16971" spans="9:9">
      <c r="I16971" s="24"/>
    </row>
    <row r="16972" spans="9:9">
      <c r="I16972" s="24"/>
    </row>
    <row r="16973" spans="9:9">
      <c r="I16973" s="24"/>
    </row>
    <row r="16974" spans="9:9">
      <c r="I16974" s="24"/>
    </row>
    <row r="16975" spans="9:9">
      <c r="I16975" s="24"/>
    </row>
    <row r="16976" spans="9:9">
      <c r="I16976" s="24"/>
    </row>
    <row r="16977" spans="9:9">
      <c r="I16977" s="24"/>
    </row>
    <row r="16978" spans="9:9">
      <c r="I16978" s="24"/>
    </row>
    <row r="16979" spans="9:9">
      <c r="I16979" s="24"/>
    </row>
    <row r="16980" spans="9:9">
      <c r="I16980" s="24"/>
    </row>
    <row r="16981" spans="9:9">
      <c r="I16981" s="24"/>
    </row>
    <row r="16982" spans="9:9">
      <c r="I16982" s="24"/>
    </row>
    <row r="16983" spans="9:9">
      <c r="I16983" s="24"/>
    </row>
    <row r="16984" spans="9:9">
      <c r="I16984" s="24"/>
    </row>
    <row r="16985" spans="9:9">
      <c r="I16985" s="24"/>
    </row>
    <row r="16986" spans="9:9">
      <c r="I16986" s="24"/>
    </row>
    <row r="16987" spans="9:9">
      <c r="I16987" s="24"/>
    </row>
    <row r="16988" spans="9:9">
      <c r="I16988" s="24"/>
    </row>
    <row r="16989" spans="9:9">
      <c r="I16989" s="24"/>
    </row>
    <row r="16990" spans="9:9">
      <c r="I16990" s="24"/>
    </row>
    <row r="16991" spans="9:9">
      <c r="I16991" s="24"/>
    </row>
    <row r="16992" spans="9:9">
      <c r="I16992" s="24"/>
    </row>
    <row r="16993" spans="9:9">
      <c r="I16993" s="24"/>
    </row>
    <row r="16994" spans="9:9">
      <c r="I16994" s="24"/>
    </row>
    <row r="16995" spans="9:9">
      <c r="I16995" s="24"/>
    </row>
    <row r="16996" spans="9:9">
      <c r="I16996" s="24"/>
    </row>
    <row r="16997" spans="9:9">
      <c r="I16997" s="24"/>
    </row>
    <row r="16998" spans="9:9">
      <c r="I16998" s="24"/>
    </row>
    <row r="16999" spans="9:9">
      <c r="I16999" s="24"/>
    </row>
    <row r="17000" spans="9:9">
      <c r="I17000" s="24"/>
    </row>
    <row r="17001" spans="9:9">
      <c r="I17001" s="24"/>
    </row>
    <row r="17002" spans="9:9">
      <c r="I17002" s="24"/>
    </row>
    <row r="17003" spans="9:9">
      <c r="I17003" s="24"/>
    </row>
    <row r="17004" spans="9:9">
      <c r="I17004" s="24"/>
    </row>
    <row r="17005" spans="9:9">
      <c r="I17005" s="24"/>
    </row>
    <row r="17006" spans="9:9">
      <c r="I17006" s="24"/>
    </row>
    <row r="17007" spans="9:9">
      <c r="I17007" s="24"/>
    </row>
    <row r="17008" spans="9:9">
      <c r="I17008" s="24"/>
    </row>
    <row r="17009" spans="9:9">
      <c r="I17009" s="24"/>
    </row>
    <row r="17010" spans="9:9">
      <c r="I17010" s="24"/>
    </row>
    <row r="17011" spans="9:9">
      <c r="I17011" s="24"/>
    </row>
    <row r="17012" spans="9:9">
      <c r="I17012" s="24"/>
    </row>
    <row r="17013" spans="9:9">
      <c r="I17013" s="24"/>
    </row>
    <row r="17014" spans="9:9">
      <c r="I17014" s="24"/>
    </row>
    <row r="17015" spans="9:9">
      <c r="I17015" s="24"/>
    </row>
    <row r="17016" spans="9:9">
      <c r="I17016" s="24"/>
    </row>
    <row r="17017" spans="9:9">
      <c r="I17017" s="24"/>
    </row>
    <row r="17018" spans="9:9">
      <c r="I17018" s="24"/>
    </row>
    <row r="17019" spans="9:9">
      <c r="I17019" s="24"/>
    </row>
    <row r="17020" spans="9:9">
      <c r="I17020" s="24"/>
    </row>
    <row r="17021" spans="9:9">
      <c r="I17021" s="24"/>
    </row>
    <row r="17022" spans="9:9">
      <c r="I17022" s="24"/>
    </row>
    <row r="17023" spans="9:9">
      <c r="I17023" s="24"/>
    </row>
    <row r="17024" spans="9:9">
      <c r="I17024" s="24"/>
    </row>
    <row r="17025" spans="9:9">
      <c r="I17025" s="24"/>
    </row>
    <row r="17026" spans="9:9">
      <c r="I17026" s="24"/>
    </row>
    <row r="17027" spans="9:9">
      <c r="I17027" s="24"/>
    </row>
    <row r="17028" spans="9:9">
      <c r="I17028" s="24"/>
    </row>
    <row r="17029" spans="9:9">
      <c r="I17029" s="24"/>
    </row>
    <row r="17030" spans="9:9">
      <c r="I17030" s="24"/>
    </row>
    <row r="17031" spans="9:9">
      <c r="I17031" s="24"/>
    </row>
    <row r="17032" spans="9:9">
      <c r="I17032" s="24"/>
    </row>
    <row r="17033" spans="9:9">
      <c r="I17033" s="24"/>
    </row>
    <row r="17034" spans="9:9">
      <c r="I17034" s="24"/>
    </row>
    <row r="17035" spans="9:9">
      <c r="I17035" s="24"/>
    </row>
    <row r="17036" spans="9:9">
      <c r="I17036" s="24"/>
    </row>
    <row r="17037" spans="9:9">
      <c r="I17037" s="24"/>
    </row>
    <row r="17038" spans="9:9">
      <c r="I17038" s="24"/>
    </row>
    <row r="17039" spans="9:9">
      <c r="I17039" s="24"/>
    </row>
    <row r="17040" spans="9:9">
      <c r="I17040" s="24"/>
    </row>
    <row r="17041" spans="9:9">
      <c r="I17041" s="24"/>
    </row>
    <row r="17042" spans="9:9">
      <c r="I17042" s="24"/>
    </row>
    <row r="17043" spans="9:9">
      <c r="I17043" s="24"/>
    </row>
    <row r="17044" spans="9:9">
      <c r="I17044" s="24"/>
    </row>
    <row r="17045" spans="9:9">
      <c r="I17045" s="24"/>
    </row>
    <row r="17046" spans="9:9">
      <c r="I17046" s="24"/>
    </row>
    <row r="17047" spans="9:9">
      <c r="I17047" s="24"/>
    </row>
    <row r="17048" spans="9:9">
      <c r="I17048" s="24"/>
    </row>
    <row r="17049" spans="9:9">
      <c r="I17049" s="24"/>
    </row>
    <row r="17050" spans="9:9">
      <c r="I17050" s="24"/>
    </row>
    <row r="17051" spans="9:9">
      <c r="I17051" s="24"/>
    </row>
    <row r="17052" spans="9:9">
      <c r="I17052" s="24"/>
    </row>
    <row r="17053" spans="9:9">
      <c r="I17053" s="24"/>
    </row>
    <row r="17054" spans="9:9">
      <c r="I17054" s="24"/>
    </row>
    <row r="17055" spans="9:9">
      <c r="I17055" s="24"/>
    </row>
    <row r="17056" spans="9:9">
      <c r="I17056" s="24"/>
    </row>
    <row r="17057" spans="9:9">
      <c r="I17057" s="24"/>
    </row>
    <row r="17058" spans="9:9">
      <c r="I17058" s="24"/>
    </row>
    <row r="17059" spans="9:9">
      <c r="I17059" s="24"/>
    </row>
    <row r="17060" spans="9:9">
      <c r="I17060" s="24"/>
    </row>
    <row r="17061" spans="9:9">
      <c r="I17061" s="24"/>
    </row>
    <row r="17062" spans="9:9">
      <c r="I17062" s="24"/>
    </row>
    <row r="17063" spans="9:9">
      <c r="I17063" s="24"/>
    </row>
    <row r="17064" spans="9:9">
      <c r="I17064" s="24"/>
    </row>
    <row r="17065" spans="9:9">
      <c r="I17065" s="24"/>
    </row>
    <row r="17066" spans="9:9">
      <c r="I17066" s="24"/>
    </row>
    <row r="17067" spans="9:9">
      <c r="I17067" s="24"/>
    </row>
    <row r="17068" spans="9:9">
      <c r="I17068" s="24"/>
    </row>
    <row r="17069" spans="9:9">
      <c r="I17069" s="24"/>
    </row>
    <row r="17070" spans="9:9">
      <c r="I17070" s="24"/>
    </row>
    <row r="17071" spans="9:9">
      <c r="I17071" s="24"/>
    </row>
    <row r="17072" spans="9:9">
      <c r="I17072" s="24"/>
    </row>
    <row r="17073" spans="9:9">
      <c r="I17073" s="24"/>
    </row>
    <row r="17074" spans="9:9">
      <c r="I17074" s="24"/>
    </row>
    <row r="17075" spans="9:9">
      <c r="I17075" s="24"/>
    </row>
    <row r="17076" spans="9:9">
      <c r="I17076" s="24"/>
    </row>
    <row r="17077" spans="9:9">
      <c r="I17077" s="24"/>
    </row>
    <row r="17078" spans="9:9">
      <c r="I17078" s="24"/>
    </row>
    <row r="17079" spans="9:9">
      <c r="I17079" s="24"/>
    </row>
    <row r="17080" spans="9:9">
      <c r="I17080" s="24"/>
    </row>
    <row r="17081" spans="9:9">
      <c r="I17081" s="24"/>
    </row>
    <row r="17082" spans="9:9">
      <c r="I17082" s="24"/>
    </row>
    <row r="17083" spans="9:9">
      <c r="I17083" s="24"/>
    </row>
    <row r="17084" spans="9:9">
      <c r="I17084" s="24"/>
    </row>
    <row r="17085" spans="9:9">
      <c r="I17085" s="24"/>
    </row>
    <row r="17086" spans="9:9">
      <c r="I17086" s="24"/>
    </row>
    <row r="17087" spans="9:9">
      <c r="I17087" s="24"/>
    </row>
    <row r="17088" spans="9:9">
      <c r="I17088" s="24"/>
    </row>
    <row r="17089" spans="9:9">
      <c r="I17089" s="24"/>
    </row>
    <row r="17090" spans="9:9">
      <c r="I17090" s="24"/>
    </row>
    <row r="17091" spans="9:9">
      <c r="I17091" s="24"/>
    </row>
    <row r="17092" spans="9:9">
      <c r="I17092" s="24"/>
    </row>
    <row r="17093" spans="9:9">
      <c r="I17093" s="24"/>
    </row>
    <row r="17094" spans="9:9">
      <c r="I17094" s="24"/>
    </row>
    <row r="17095" spans="9:9">
      <c r="I17095" s="24"/>
    </row>
    <row r="17096" spans="9:9">
      <c r="I17096" s="24"/>
    </row>
    <row r="17097" spans="9:9">
      <c r="I17097" s="24"/>
    </row>
    <row r="17098" spans="9:9">
      <c r="I17098" s="24"/>
    </row>
    <row r="17099" spans="9:9">
      <c r="I17099" s="24"/>
    </row>
    <row r="17100" spans="9:9">
      <c r="I17100" s="24"/>
    </row>
    <row r="17101" spans="9:9">
      <c r="I17101" s="24"/>
    </row>
    <row r="17102" spans="9:9">
      <c r="I17102" s="24"/>
    </row>
    <row r="17103" spans="9:9">
      <c r="I17103" s="24"/>
    </row>
    <row r="17104" spans="9:9">
      <c r="I17104" s="24"/>
    </row>
    <row r="17105" spans="9:9">
      <c r="I17105" s="24"/>
    </row>
    <row r="17106" spans="9:9">
      <c r="I17106" s="24"/>
    </row>
    <row r="17107" spans="9:9">
      <c r="I17107" s="24"/>
    </row>
    <row r="17108" spans="9:9">
      <c r="I17108" s="24"/>
    </row>
    <row r="17109" spans="9:9">
      <c r="I17109" s="24"/>
    </row>
    <row r="17110" spans="9:9">
      <c r="I17110" s="24"/>
    </row>
    <row r="17111" spans="9:9">
      <c r="I17111" s="24"/>
    </row>
    <row r="17112" spans="9:9">
      <c r="I17112" s="24"/>
    </row>
    <row r="17113" spans="9:9">
      <c r="I17113" s="24"/>
    </row>
    <row r="17114" spans="9:9">
      <c r="I17114" s="24"/>
    </row>
    <row r="17115" spans="9:9">
      <c r="I17115" s="24"/>
    </row>
    <row r="17116" spans="9:9">
      <c r="I17116" s="24"/>
    </row>
    <row r="17117" spans="9:9">
      <c r="I17117" s="24"/>
    </row>
    <row r="17118" spans="9:9">
      <c r="I17118" s="24"/>
    </row>
    <row r="17119" spans="9:9">
      <c r="I17119" s="24"/>
    </row>
    <row r="17120" spans="9:9">
      <c r="I17120" s="24"/>
    </row>
    <row r="17121" spans="9:9">
      <c r="I17121" s="24"/>
    </row>
    <row r="17122" spans="9:9">
      <c r="I17122" s="24"/>
    </row>
    <row r="17123" spans="9:9">
      <c r="I17123" s="24"/>
    </row>
    <row r="17124" spans="9:9">
      <c r="I17124" s="24"/>
    </row>
    <row r="17125" spans="9:9">
      <c r="I17125" s="24"/>
    </row>
    <row r="17126" spans="9:9">
      <c r="I17126" s="24"/>
    </row>
    <row r="17127" spans="9:9">
      <c r="I17127" s="24"/>
    </row>
    <row r="17128" spans="9:9">
      <c r="I17128" s="24"/>
    </row>
    <row r="17129" spans="9:9">
      <c r="I17129" s="24"/>
    </row>
    <row r="17130" spans="9:9">
      <c r="I17130" s="24"/>
    </row>
    <row r="17131" spans="9:9">
      <c r="I17131" s="24"/>
    </row>
    <row r="17132" spans="9:9">
      <c r="I17132" s="24"/>
    </row>
    <row r="17133" spans="9:9">
      <c r="I17133" s="24"/>
    </row>
    <row r="17134" spans="9:9">
      <c r="I17134" s="24"/>
    </row>
    <row r="17135" spans="9:9">
      <c r="I17135" s="24"/>
    </row>
    <row r="17136" spans="9:9">
      <c r="I17136" s="24"/>
    </row>
    <row r="17137" spans="9:9">
      <c r="I17137" s="24"/>
    </row>
    <row r="17138" spans="9:9">
      <c r="I17138" s="24"/>
    </row>
    <row r="17139" spans="9:9">
      <c r="I17139" s="24"/>
    </row>
    <row r="17140" spans="9:9">
      <c r="I17140" s="24"/>
    </row>
    <row r="17141" spans="9:9">
      <c r="I17141" s="24"/>
    </row>
    <row r="17142" spans="9:9">
      <c r="I17142" s="24"/>
    </row>
    <row r="17143" spans="9:9">
      <c r="I17143" s="24"/>
    </row>
    <row r="17144" spans="9:9">
      <c r="I17144" s="24"/>
    </row>
    <row r="17145" spans="9:9">
      <c r="I17145" s="24"/>
    </row>
    <row r="17146" spans="9:9">
      <c r="I17146" s="24"/>
    </row>
    <row r="17147" spans="9:9">
      <c r="I17147" s="24"/>
    </row>
    <row r="17148" spans="9:9">
      <c r="I17148" s="24"/>
    </row>
    <row r="17149" spans="9:9">
      <c r="I17149" s="24"/>
    </row>
    <row r="17150" spans="9:9">
      <c r="I17150" s="24"/>
    </row>
    <row r="17151" spans="9:9">
      <c r="I17151" s="24"/>
    </row>
    <row r="17152" spans="9:9">
      <c r="I17152" s="24"/>
    </row>
    <row r="17153" spans="9:9">
      <c r="I17153" s="24"/>
    </row>
    <row r="17154" spans="9:9">
      <c r="I17154" s="24"/>
    </row>
    <row r="17155" spans="9:9">
      <c r="I17155" s="24"/>
    </row>
    <row r="17156" spans="9:9">
      <c r="I17156" s="24"/>
    </row>
    <row r="17157" spans="9:9">
      <c r="I17157" s="24"/>
    </row>
    <row r="17158" spans="9:9">
      <c r="I17158" s="24"/>
    </row>
    <row r="17159" spans="9:9">
      <c r="I17159" s="24"/>
    </row>
    <row r="17160" spans="9:9">
      <c r="I17160" s="24"/>
    </row>
    <row r="17161" spans="9:9">
      <c r="I17161" s="24"/>
    </row>
    <row r="17162" spans="9:9">
      <c r="I17162" s="24"/>
    </row>
    <row r="17163" spans="9:9">
      <c r="I17163" s="24"/>
    </row>
    <row r="17164" spans="9:9">
      <c r="I17164" s="24"/>
    </row>
    <row r="17165" spans="9:9">
      <c r="I17165" s="24"/>
    </row>
    <row r="17166" spans="9:9">
      <c r="I17166" s="24"/>
    </row>
    <row r="17167" spans="9:9">
      <c r="I17167" s="24"/>
    </row>
    <row r="17168" spans="9:9">
      <c r="I17168" s="24"/>
    </row>
    <row r="17169" spans="9:9">
      <c r="I17169" s="24"/>
    </row>
    <row r="17170" spans="9:9">
      <c r="I17170" s="24"/>
    </row>
    <row r="17171" spans="9:9">
      <c r="I17171" s="24"/>
    </row>
    <row r="17172" spans="9:9">
      <c r="I17172" s="24"/>
    </row>
    <row r="17173" spans="9:9">
      <c r="I17173" s="24"/>
    </row>
    <row r="17174" spans="9:9">
      <c r="I17174" s="24"/>
    </row>
    <row r="17175" spans="9:9">
      <c r="I17175" s="24"/>
    </row>
    <row r="17176" spans="9:9">
      <c r="I17176" s="24"/>
    </row>
    <row r="17177" spans="9:9">
      <c r="I17177" s="24"/>
    </row>
    <row r="17178" spans="9:9">
      <c r="I17178" s="24"/>
    </row>
    <row r="17179" spans="9:9">
      <c r="I17179" s="24"/>
    </row>
    <row r="17180" spans="9:9">
      <c r="I17180" s="24"/>
    </row>
    <row r="17181" spans="9:9">
      <c r="I17181" s="24"/>
    </row>
    <row r="17182" spans="9:9">
      <c r="I17182" s="24"/>
    </row>
    <row r="17183" spans="9:9">
      <c r="I17183" s="24"/>
    </row>
    <row r="17184" spans="9:9">
      <c r="I17184" s="24"/>
    </row>
    <row r="17185" spans="9:9">
      <c r="I17185" s="24"/>
    </row>
    <row r="17186" spans="9:9">
      <c r="I17186" s="24"/>
    </row>
    <row r="17187" spans="9:9">
      <c r="I17187" s="24"/>
    </row>
    <row r="17188" spans="9:9">
      <c r="I17188" s="24"/>
    </row>
    <row r="17189" spans="9:9">
      <c r="I17189" s="24"/>
    </row>
    <row r="17190" spans="9:9">
      <c r="I17190" s="24"/>
    </row>
    <row r="17191" spans="9:9">
      <c r="I17191" s="24"/>
    </row>
    <row r="17192" spans="9:9">
      <c r="I17192" s="24"/>
    </row>
    <row r="17193" spans="9:9">
      <c r="I17193" s="24"/>
    </row>
    <row r="17194" spans="9:9">
      <c r="I17194" s="24"/>
    </row>
    <row r="17195" spans="9:9">
      <c r="I17195" s="24"/>
    </row>
    <row r="17196" spans="9:9">
      <c r="I17196" s="24"/>
    </row>
    <row r="17197" spans="9:9">
      <c r="I17197" s="24"/>
    </row>
    <row r="17198" spans="9:9">
      <c r="I17198" s="24"/>
    </row>
    <row r="17199" spans="9:9">
      <c r="I17199" s="24"/>
    </row>
    <row r="17200" spans="9:9">
      <c r="I17200" s="24"/>
    </row>
    <row r="17201" spans="9:9">
      <c r="I17201" s="24"/>
    </row>
    <row r="17202" spans="9:9">
      <c r="I17202" s="24"/>
    </row>
    <row r="17203" spans="9:9">
      <c r="I17203" s="24"/>
    </row>
    <row r="17204" spans="9:9">
      <c r="I17204" s="24"/>
    </row>
    <row r="17205" spans="9:9">
      <c r="I17205" s="24"/>
    </row>
    <row r="17206" spans="9:9">
      <c r="I17206" s="24"/>
    </row>
    <row r="17207" spans="9:9">
      <c r="I17207" s="24"/>
    </row>
    <row r="17208" spans="9:9">
      <c r="I17208" s="24"/>
    </row>
    <row r="17209" spans="9:9">
      <c r="I17209" s="24"/>
    </row>
    <row r="17210" spans="9:9">
      <c r="I17210" s="24"/>
    </row>
    <row r="17211" spans="9:9">
      <c r="I17211" s="24"/>
    </row>
    <row r="17212" spans="9:9">
      <c r="I17212" s="24"/>
    </row>
    <row r="17213" spans="9:9">
      <c r="I17213" s="24"/>
    </row>
    <row r="17214" spans="9:9">
      <c r="I17214" s="24"/>
    </row>
    <row r="17215" spans="9:9">
      <c r="I17215" s="24"/>
    </row>
    <row r="17216" spans="9:9">
      <c r="I17216" s="24"/>
    </row>
    <row r="17217" spans="9:9">
      <c r="I17217" s="24"/>
    </row>
    <row r="17218" spans="9:9">
      <c r="I17218" s="24"/>
    </row>
    <row r="17219" spans="9:9">
      <c r="I17219" s="24"/>
    </row>
    <row r="17220" spans="9:9">
      <c r="I17220" s="24"/>
    </row>
    <row r="17221" spans="9:9">
      <c r="I17221" s="24"/>
    </row>
    <row r="17222" spans="9:9">
      <c r="I17222" s="24"/>
    </row>
    <row r="17223" spans="9:9">
      <c r="I17223" s="24"/>
    </row>
    <row r="17224" spans="9:9">
      <c r="I17224" s="24"/>
    </row>
    <row r="17225" spans="9:9">
      <c r="I17225" s="24"/>
    </row>
    <row r="17226" spans="9:9">
      <c r="I17226" s="24"/>
    </row>
    <row r="17227" spans="9:9">
      <c r="I17227" s="24"/>
    </row>
    <row r="17228" spans="9:9">
      <c r="I17228" s="24"/>
    </row>
    <row r="17229" spans="9:9">
      <c r="I17229" s="24"/>
    </row>
    <row r="17230" spans="9:9">
      <c r="I17230" s="24"/>
    </row>
    <row r="17231" spans="9:9">
      <c r="I17231" s="24"/>
    </row>
    <row r="17232" spans="9:9">
      <c r="I17232" s="24"/>
    </row>
    <row r="17233" spans="9:9">
      <c r="I17233" s="24"/>
    </row>
    <row r="17234" spans="9:9">
      <c r="I17234" s="24"/>
    </row>
    <row r="17235" spans="9:9">
      <c r="I17235" s="24"/>
    </row>
    <row r="17236" spans="9:9">
      <c r="I17236" s="24"/>
    </row>
    <row r="17237" spans="9:9">
      <c r="I17237" s="24"/>
    </row>
    <row r="17238" spans="9:9">
      <c r="I17238" s="24"/>
    </row>
    <row r="17239" spans="9:9">
      <c r="I17239" s="24"/>
    </row>
    <row r="17240" spans="9:9">
      <c r="I17240" s="24"/>
    </row>
    <row r="17241" spans="9:9">
      <c r="I17241" s="24"/>
    </row>
    <row r="17242" spans="9:9">
      <c r="I17242" s="24"/>
    </row>
    <row r="17243" spans="9:9">
      <c r="I17243" s="24"/>
    </row>
    <row r="17244" spans="9:9">
      <c r="I17244" s="24"/>
    </row>
    <row r="17245" spans="9:9">
      <c r="I17245" s="24"/>
    </row>
    <row r="17246" spans="9:9">
      <c r="I17246" s="24"/>
    </row>
    <row r="17247" spans="9:9">
      <c r="I17247" s="24"/>
    </row>
    <row r="17248" spans="9:9">
      <c r="I17248" s="24"/>
    </row>
    <row r="17249" spans="9:9">
      <c r="I17249" s="24"/>
    </row>
    <row r="17250" spans="9:9">
      <c r="I17250" s="24"/>
    </row>
    <row r="17251" spans="9:9">
      <c r="I17251" s="24"/>
    </row>
    <row r="17252" spans="9:9">
      <c r="I17252" s="24"/>
    </row>
    <row r="17253" spans="9:9">
      <c r="I17253" s="24"/>
    </row>
    <row r="17254" spans="9:9">
      <c r="I17254" s="24"/>
    </row>
    <row r="17255" spans="9:9">
      <c r="I17255" s="24"/>
    </row>
    <row r="17256" spans="9:9">
      <c r="I17256" s="24"/>
    </row>
    <row r="17257" spans="9:9">
      <c r="I17257" s="24"/>
    </row>
    <row r="17258" spans="9:9">
      <c r="I17258" s="24"/>
    </row>
    <row r="17259" spans="9:9">
      <c r="I17259" s="24"/>
    </row>
    <row r="17260" spans="9:9">
      <c r="I17260" s="24"/>
    </row>
    <row r="17261" spans="9:9">
      <c r="I17261" s="24"/>
    </row>
    <row r="17262" spans="9:9">
      <c r="I17262" s="24"/>
    </row>
    <row r="17263" spans="9:9">
      <c r="I17263" s="24"/>
    </row>
    <row r="17264" spans="9:9">
      <c r="I17264" s="24"/>
    </row>
    <row r="17265" spans="9:9">
      <c r="I17265" s="24"/>
    </row>
    <row r="17266" spans="9:9">
      <c r="I17266" s="24"/>
    </row>
    <row r="17267" spans="9:9">
      <c r="I17267" s="24"/>
    </row>
    <row r="17268" spans="9:9">
      <c r="I17268" s="24"/>
    </row>
    <row r="17269" spans="9:9">
      <c r="I17269" s="24"/>
    </row>
    <row r="17270" spans="9:9">
      <c r="I17270" s="24"/>
    </row>
    <row r="17271" spans="9:9">
      <c r="I17271" s="24"/>
    </row>
    <row r="17272" spans="9:9">
      <c r="I17272" s="24"/>
    </row>
    <row r="17273" spans="9:9">
      <c r="I17273" s="24"/>
    </row>
    <row r="17274" spans="9:9">
      <c r="I17274" s="24"/>
    </row>
    <row r="17275" spans="9:9">
      <c r="I17275" s="24"/>
    </row>
    <row r="17276" spans="9:9">
      <c r="I17276" s="24"/>
    </row>
    <row r="17277" spans="9:9">
      <c r="I17277" s="24"/>
    </row>
    <row r="17278" spans="9:9">
      <c r="I17278" s="24"/>
    </row>
    <row r="17279" spans="9:9">
      <c r="I17279" s="24"/>
    </row>
    <row r="17280" spans="9:9">
      <c r="I17280" s="24"/>
    </row>
    <row r="17281" spans="9:9">
      <c r="I17281" s="24"/>
    </row>
    <row r="17282" spans="9:9">
      <c r="I17282" s="24"/>
    </row>
    <row r="17283" spans="9:9">
      <c r="I17283" s="24"/>
    </row>
    <row r="17284" spans="9:9">
      <c r="I17284" s="24"/>
    </row>
    <row r="17285" spans="9:9">
      <c r="I17285" s="24"/>
    </row>
    <row r="17286" spans="9:9">
      <c r="I17286" s="24"/>
    </row>
    <row r="17287" spans="9:9">
      <c r="I17287" s="24"/>
    </row>
    <row r="17288" spans="9:9">
      <c r="I17288" s="24"/>
    </row>
    <row r="17289" spans="9:9">
      <c r="I17289" s="24"/>
    </row>
    <row r="17290" spans="9:9">
      <c r="I17290" s="24"/>
    </row>
    <row r="17291" spans="9:9">
      <c r="I17291" s="24"/>
    </row>
    <row r="17292" spans="9:9">
      <c r="I17292" s="24"/>
    </row>
    <row r="17293" spans="9:9">
      <c r="I17293" s="24"/>
    </row>
    <row r="17294" spans="9:9">
      <c r="I17294" s="24"/>
    </row>
    <row r="17295" spans="9:9">
      <c r="I17295" s="24"/>
    </row>
    <row r="17296" spans="9:9">
      <c r="I17296" s="24"/>
    </row>
    <row r="17297" spans="9:9">
      <c r="I17297" s="24"/>
    </row>
    <row r="17298" spans="9:9">
      <c r="I17298" s="24"/>
    </row>
    <row r="17299" spans="9:9">
      <c r="I17299" s="24"/>
    </row>
    <row r="17300" spans="9:9">
      <c r="I17300" s="24"/>
    </row>
    <row r="17301" spans="9:9">
      <c r="I17301" s="24"/>
    </row>
    <row r="17302" spans="9:9">
      <c r="I17302" s="24"/>
    </row>
    <row r="17303" spans="9:9">
      <c r="I17303" s="24"/>
    </row>
    <row r="17304" spans="9:9">
      <c r="I17304" s="24"/>
    </row>
    <row r="17305" spans="9:9">
      <c r="I17305" s="24"/>
    </row>
    <row r="17306" spans="9:9">
      <c r="I17306" s="24"/>
    </row>
    <row r="17307" spans="9:9">
      <c r="I17307" s="24"/>
    </row>
    <row r="17308" spans="9:9">
      <c r="I17308" s="24"/>
    </row>
    <row r="17309" spans="9:9">
      <c r="I17309" s="24"/>
    </row>
    <row r="17310" spans="9:9">
      <c r="I17310" s="24"/>
    </row>
    <row r="17311" spans="9:9">
      <c r="I17311" s="24"/>
    </row>
    <row r="17312" spans="9:9">
      <c r="I17312" s="24"/>
    </row>
    <row r="17313" spans="9:9">
      <c r="I17313" s="24"/>
    </row>
    <row r="17314" spans="9:9">
      <c r="I17314" s="24"/>
    </row>
    <row r="17315" spans="9:9">
      <c r="I17315" s="24"/>
    </row>
    <row r="17316" spans="9:9">
      <c r="I17316" s="24"/>
    </row>
    <row r="17317" spans="9:9">
      <c r="I17317" s="24"/>
    </row>
    <row r="17318" spans="9:9">
      <c r="I17318" s="24"/>
    </row>
    <row r="17319" spans="9:9">
      <c r="I17319" s="24"/>
    </row>
    <row r="17320" spans="9:9">
      <c r="I17320" s="24"/>
    </row>
    <row r="17321" spans="9:9">
      <c r="I17321" s="24"/>
    </row>
    <row r="17322" spans="9:9">
      <c r="I17322" s="24"/>
    </row>
    <row r="17323" spans="9:9">
      <c r="I17323" s="24"/>
    </row>
    <row r="17324" spans="9:9">
      <c r="I17324" s="24"/>
    </row>
    <row r="17325" spans="9:9">
      <c r="I17325" s="24"/>
    </row>
    <row r="17326" spans="9:9">
      <c r="I17326" s="24"/>
    </row>
    <row r="17327" spans="9:9">
      <c r="I17327" s="24"/>
    </row>
    <row r="17328" spans="9:9">
      <c r="I17328" s="24"/>
    </row>
    <row r="17329" spans="9:9">
      <c r="I17329" s="24"/>
    </row>
    <row r="17330" spans="9:9">
      <c r="I17330" s="24"/>
    </row>
    <row r="17331" spans="9:9">
      <c r="I17331" s="24"/>
    </row>
    <row r="17332" spans="9:9">
      <c r="I17332" s="24"/>
    </row>
    <row r="17333" spans="9:9">
      <c r="I17333" s="24"/>
    </row>
    <row r="17334" spans="9:9">
      <c r="I17334" s="24"/>
    </row>
    <row r="17335" spans="9:9">
      <c r="I17335" s="24"/>
    </row>
    <row r="17336" spans="9:9">
      <c r="I17336" s="24"/>
    </row>
    <row r="17337" spans="9:9">
      <c r="I17337" s="24"/>
    </row>
    <row r="17338" spans="9:9">
      <c r="I17338" s="24"/>
    </row>
    <row r="17339" spans="9:9">
      <c r="I17339" s="24"/>
    </row>
    <row r="17340" spans="9:9">
      <c r="I17340" s="24"/>
    </row>
    <row r="17341" spans="9:9">
      <c r="I17341" s="24"/>
    </row>
    <row r="17342" spans="9:9">
      <c r="I17342" s="24"/>
    </row>
    <row r="17343" spans="9:9">
      <c r="I17343" s="24"/>
    </row>
    <row r="17344" spans="9:9">
      <c r="I17344" s="24"/>
    </row>
    <row r="17345" spans="9:9">
      <c r="I17345" s="24"/>
    </row>
    <row r="17346" spans="9:9">
      <c r="I17346" s="24"/>
    </row>
    <row r="17347" spans="9:9">
      <c r="I17347" s="24"/>
    </row>
    <row r="17348" spans="9:9">
      <c r="I17348" s="24"/>
    </row>
    <row r="17349" spans="9:9">
      <c r="I17349" s="24"/>
    </row>
    <row r="17350" spans="9:9">
      <c r="I17350" s="24"/>
    </row>
    <row r="17351" spans="9:9">
      <c r="I17351" s="24"/>
    </row>
    <row r="17352" spans="9:9">
      <c r="I17352" s="24"/>
    </row>
    <row r="17353" spans="9:9">
      <c r="I17353" s="24"/>
    </row>
    <row r="17354" spans="9:9">
      <c r="I17354" s="24"/>
    </row>
    <row r="17355" spans="9:9">
      <c r="I17355" s="24"/>
    </row>
    <row r="17356" spans="9:9">
      <c r="I17356" s="24"/>
    </row>
    <row r="17357" spans="9:9">
      <c r="I17357" s="24"/>
    </row>
    <row r="17358" spans="9:9">
      <c r="I17358" s="24"/>
    </row>
    <row r="17359" spans="9:9">
      <c r="I17359" s="24"/>
    </row>
    <row r="17360" spans="9:9">
      <c r="I17360" s="24"/>
    </row>
    <row r="17361" spans="9:9">
      <c r="I17361" s="24"/>
    </row>
    <row r="17362" spans="9:9">
      <c r="I17362" s="24"/>
    </row>
    <row r="17363" spans="9:9">
      <c r="I17363" s="24"/>
    </row>
    <row r="17364" spans="9:9">
      <c r="I17364" s="24"/>
    </row>
    <row r="17365" spans="9:9">
      <c r="I17365" s="24"/>
    </row>
    <row r="17366" spans="9:9">
      <c r="I17366" s="24"/>
    </row>
    <row r="17367" spans="9:9">
      <c r="I17367" s="24"/>
    </row>
    <row r="17368" spans="9:9">
      <c r="I17368" s="24"/>
    </row>
    <row r="17369" spans="9:9">
      <c r="I17369" s="24"/>
    </row>
    <row r="17370" spans="9:9">
      <c r="I17370" s="24"/>
    </row>
    <row r="17371" spans="9:9">
      <c r="I17371" s="24"/>
    </row>
    <row r="17372" spans="9:9">
      <c r="I17372" s="24"/>
    </row>
    <row r="17373" spans="9:9">
      <c r="I17373" s="24"/>
    </row>
    <row r="17374" spans="9:9">
      <c r="I17374" s="24"/>
    </row>
    <row r="17375" spans="9:9">
      <c r="I17375" s="24"/>
    </row>
    <row r="17376" spans="9:9">
      <c r="I17376" s="24"/>
    </row>
    <row r="17377" spans="9:9">
      <c r="I17377" s="24"/>
    </row>
    <row r="17378" spans="9:9">
      <c r="I17378" s="24"/>
    </row>
    <row r="17379" spans="9:9">
      <c r="I17379" s="24"/>
    </row>
    <row r="17380" spans="9:9">
      <c r="I17380" s="24"/>
    </row>
    <row r="17381" spans="9:9">
      <c r="I17381" s="24"/>
    </row>
    <row r="17382" spans="9:9">
      <c r="I17382" s="24"/>
    </row>
    <row r="17383" spans="9:9">
      <c r="I17383" s="24"/>
    </row>
    <row r="17384" spans="9:9">
      <c r="I17384" s="24"/>
    </row>
    <row r="17385" spans="9:9">
      <c r="I17385" s="24"/>
    </row>
    <row r="17386" spans="9:9">
      <c r="I17386" s="24"/>
    </row>
    <row r="17387" spans="9:9">
      <c r="I17387" s="24"/>
    </row>
    <row r="17388" spans="9:9">
      <c r="I17388" s="24"/>
    </row>
    <row r="17389" spans="9:9">
      <c r="I17389" s="24"/>
    </row>
    <row r="17390" spans="9:9">
      <c r="I17390" s="24"/>
    </row>
    <row r="17391" spans="9:9">
      <c r="I17391" s="24"/>
    </row>
    <row r="17392" spans="9:9">
      <c r="I17392" s="24"/>
    </row>
    <row r="17393" spans="9:9">
      <c r="I17393" s="24"/>
    </row>
    <row r="17394" spans="9:9">
      <c r="I17394" s="24"/>
    </row>
    <row r="17395" spans="9:9">
      <c r="I17395" s="24"/>
    </row>
    <row r="17396" spans="9:9">
      <c r="I17396" s="24"/>
    </row>
    <row r="17397" spans="9:9">
      <c r="I17397" s="24"/>
    </row>
    <row r="17398" spans="9:9">
      <c r="I17398" s="24"/>
    </row>
    <row r="17399" spans="9:9">
      <c r="I17399" s="24"/>
    </row>
    <row r="17400" spans="9:9">
      <c r="I17400" s="24"/>
    </row>
    <row r="17401" spans="9:9">
      <c r="I17401" s="24"/>
    </row>
    <row r="17402" spans="9:9">
      <c r="I17402" s="24"/>
    </row>
    <row r="17403" spans="9:9">
      <c r="I17403" s="24"/>
    </row>
    <row r="17404" spans="9:9">
      <c r="I17404" s="24"/>
    </row>
    <row r="17405" spans="9:9">
      <c r="I17405" s="24"/>
    </row>
    <row r="17406" spans="9:9">
      <c r="I17406" s="24"/>
    </row>
    <row r="17407" spans="9:9">
      <c r="I17407" s="24"/>
    </row>
    <row r="17408" spans="9:9">
      <c r="I17408" s="24"/>
    </row>
    <row r="17409" spans="9:9">
      <c r="I17409" s="24"/>
    </row>
    <row r="17410" spans="9:9">
      <c r="I17410" s="24"/>
    </row>
    <row r="17411" spans="9:9">
      <c r="I17411" s="24"/>
    </row>
    <row r="17412" spans="9:9">
      <c r="I17412" s="24"/>
    </row>
    <row r="17413" spans="9:9">
      <c r="I17413" s="24"/>
    </row>
    <row r="17414" spans="9:9">
      <c r="I17414" s="24"/>
    </row>
    <row r="17415" spans="9:9">
      <c r="I17415" s="24"/>
    </row>
    <row r="17416" spans="9:9">
      <c r="I17416" s="24"/>
    </row>
    <row r="17417" spans="9:9">
      <c r="I17417" s="24"/>
    </row>
    <row r="17418" spans="9:9">
      <c r="I17418" s="24"/>
    </row>
    <row r="17419" spans="9:9">
      <c r="I17419" s="24"/>
    </row>
    <row r="17420" spans="9:9">
      <c r="I17420" s="24"/>
    </row>
    <row r="17421" spans="9:9">
      <c r="I17421" s="24"/>
    </row>
    <row r="17422" spans="9:9">
      <c r="I17422" s="24"/>
    </row>
    <row r="17423" spans="9:9">
      <c r="I17423" s="24"/>
    </row>
    <row r="17424" spans="9:9">
      <c r="I17424" s="24"/>
    </row>
    <row r="17425" spans="9:9">
      <c r="I17425" s="24"/>
    </row>
    <row r="17426" spans="9:9">
      <c r="I17426" s="24"/>
    </row>
    <row r="17427" spans="9:9">
      <c r="I17427" s="24"/>
    </row>
    <row r="17428" spans="9:9">
      <c r="I17428" s="24"/>
    </row>
    <row r="17429" spans="9:9">
      <c r="I17429" s="24"/>
    </row>
    <row r="17430" spans="9:9">
      <c r="I17430" s="24"/>
    </row>
    <row r="17431" spans="9:9">
      <c r="I17431" s="24"/>
    </row>
    <row r="17432" spans="9:9">
      <c r="I17432" s="24"/>
    </row>
    <row r="17433" spans="9:9">
      <c r="I17433" s="24"/>
    </row>
    <row r="17434" spans="9:9">
      <c r="I17434" s="24"/>
    </row>
    <row r="17435" spans="9:9">
      <c r="I17435" s="24"/>
    </row>
    <row r="17436" spans="9:9">
      <c r="I17436" s="24"/>
    </row>
    <row r="17437" spans="9:9">
      <c r="I17437" s="24"/>
    </row>
    <row r="17438" spans="9:9">
      <c r="I17438" s="24"/>
    </row>
    <row r="17439" spans="9:9">
      <c r="I17439" s="24"/>
    </row>
    <row r="17440" spans="9:9">
      <c r="I17440" s="24"/>
    </row>
    <row r="17441" spans="9:9">
      <c r="I17441" s="24"/>
    </row>
    <row r="17442" spans="9:9">
      <c r="I17442" s="24"/>
    </row>
    <row r="17443" spans="9:9">
      <c r="I17443" s="24"/>
    </row>
    <row r="17444" spans="9:9">
      <c r="I17444" s="24"/>
    </row>
    <row r="17445" spans="9:9">
      <c r="I17445" s="24"/>
    </row>
    <row r="17446" spans="9:9">
      <c r="I17446" s="24"/>
    </row>
    <row r="17447" spans="9:9">
      <c r="I17447" s="24"/>
    </row>
    <row r="17448" spans="9:9">
      <c r="I17448" s="24"/>
    </row>
    <row r="17449" spans="9:9">
      <c r="I17449" s="24"/>
    </row>
    <row r="17450" spans="9:9">
      <c r="I17450" s="24"/>
    </row>
    <row r="17451" spans="9:9">
      <c r="I17451" s="24"/>
    </row>
    <row r="17452" spans="9:9">
      <c r="I17452" s="24"/>
    </row>
    <row r="17453" spans="9:9">
      <c r="I17453" s="24"/>
    </row>
    <row r="17454" spans="9:9">
      <c r="I17454" s="24"/>
    </row>
    <row r="17455" spans="9:9">
      <c r="I17455" s="24"/>
    </row>
    <row r="17456" spans="9:9">
      <c r="I17456" s="24"/>
    </row>
    <row r="17457" spans="9:9">
      <c r="I17457" s="24"/>
    </row>
    <row r="17458" spans="9:9">
      <c r="I17458" s="24"/>
    </row>
    <row r="17459" spans="9:9">
      <c r="I17459" s="24"/>
    </row>
    <row r="17460" spans="9:9">
      <c r="I17460" s="24"/>
    </row>
    <row r="17461" spans="9:9">
      <c r="I17461" s="24"/>
    </row>
    <row r="17462" spans="9:9">
      <c r="I17462" s="24"/>
    </row>
    <row r="17463" spans="9:9">
      <c r="I17463" s="24"/>
    </row>
    <row r="17464" spans="9:9">
      <c r="I17464" s="24"/>
    </row>
    <row r="17465" spans="9:9">
      <c r="I17465" s="24"/>
    </row>
    <row r="17466" spans="9:9">
      <c r="I17466" s="24"/>
    </row>
    <row r="17467" spans="9:9">
      <c r="I17467" s="24"/>
    </row>
    <row r="17468" spans="9:9">
      <c r="I17468" s="24"/>
    </row>
    <row r="17469" spans="9:9">
      <c r="I17469" s="24"/>
    </row>
    <row r="17470" spans="9:9">
      <c r="I17470" s="24"/>
    </row>
    <row r="17471" spans="9:9">
      <c r="I17471" s="24"/>
    </row>
    <row r="17472" spans="9:9">
      <c r="I17472" s="24"/>
    </row>
    <row r="17473" spans="9:9">
      <c r="I17473" s="24"/>
    </row>
    <row r="17474" spans="9:9">
      <c r="I17474" s="24"/>
    </row>
    <row r="17475" spans="9:9">
      <c r="I17475" s="24"/>
    </row>
    <row r="17476" spans="9:9">
      <c r="I17476" s="24"/>
    </row>
    <row r="17477" spans="9:9">
      <c r="I17477" s="24"/>
    </row>
    <row r="17478" spans="9:9">
      <c r="I17478" s="24"/>
    </row>
    <row r="17479" spans="9:9">
      <c r="I17479" s="24"/>
    </row>
    <row r="17480" spans="9:9">
      <c r="I17480" s="24"/>
    </row>
    <row r="17481" spans="9:9">
      <c r="I17481" s="24"/>
    </row>
    <row r="17482" spans="9:9">
      <c r="I17482" s="24"/>
    </row>
    <row r="17483" spans="9:9">
      <c r="I17483" s="24"/>
    </row>
    <row r="17484" spans="9:9">
      <c r="I17484" s="24"/>
    </row>
    <row r="17485" spans="9:9">
      <c r="I17485" s="24"/>
    </row>
    <row r="17486" spans="9:9">
      <c r="I17486" s="24"/>
    </row>
    <row r="17487" spans="9:9">
      <c r="I17487" s="24"/>
    </row>
    <row r="17488" spans="9:9">
      <c r="I17488" s="24"/>
    </row>
    <row r="17489" spans="9:9">
      <c r="I17489" s="24"/>
    </row>
    <row r="17490" spans="9:9">
      <c r="I17490" s="24"/>
    </row>
    <row r="17491" spans="9:9">
      <c r="I17491" s="24"/>
    </row>
    <row r="17492" spans="9:9">
      <c r="I17492" s="24"/>
    </row>
    <row r="17493" spans="9:9">
      <c r="I17493" s="24"/>
    </row>
    <row r="17494" spans="9:9">
      <c r="I17494" s="24"/>
    </row>
    <row r="17495" spans="9:9">
      <c r="I17495" s="24"/>
    </row>
    <row r="17496" spans="9:9">
      <c r="I17496" s="24"/>
    </row>
    <row r="17497" spans="9:9">
      <c r="I17497" s="24"/>
    </row>
    <row r="17498" spans="9:9">
      <c r="I17498" s="24"/>
    </row>
    <row r="17499" spans="9:9">
      <c r="I17499" s="24"/>
    </row>
    <row r="17500" spans="9:9">
      <c r="I17500" s="24"/>
    </row>
    <row r="17501" spans="9:9">
      <c r="I17501" s="24"/>
    </row>
    <row r="17502" spans="9:9">
      <c r="I17502" s="24"/>
    </row>
    <row r="17503" spans="9:9">
      <c r="I17503" s="24"/>
    </row>
    <row r="17504" spans="9:9">
      <c r="I17504" s="24"/>
    </row>
    <row r="17505" spans="9:9">
      <c r="I17505" s="24"/>
    </row>
    <row r="17506" spans="9:9">
      <c r="I17506" s="24"/>
    </row>
    <row r="17507" spans="9:9">
      <c r="I17507" s="24"/>
    </row>
    <row r="17508" spans="9:9">
      <c r="I17508" s="24"/>
    </row>
    <row r="17509" spans="9:9">
      <c r="I17509" s="24"/>
    </row>
    <row r="17510" spans="9:9">
      <c r="I17510" s="24"/>
    </row>
    <row r="17511" spans="9:9">
      <c r="I17511" s="24"/>
    </row>
    <row r="17512" spans="9:9">
      <c r="I17512" s="24"/>
    </row>
    <row r="17513" spans="9:9">
      <c r="I17513" s="24"/>
    </row>
    <row r="17514" spans="9:9">
      <c r="I17514" s="24"/>
    </row>
    <row r="17515" spans="9:9">
      <c r="I17515" s="24"/>
    </row>
    <row r="17516" spans="9:9">
      <c r="I17516" s="24"/>
    </row>
    <row r="17517" spans="9:9">
      <c r="I17517" s="24"/>
    </row>
    <row r="17518" spans="9:9">
      <c r="I17518" s="24"/>
    </row>
    <row r="17519" spans="9:9">
      <c r="I17519" s="24"/>
    </row>
    <row r="17520" spans="9:9">
      <c r="I17520" s="24"/>
    </row>
    <row r="17521" spans="9:9">
      <c r="I17521" s="24"/>
    </row>
    <row r="17522" spans="9:9">
      <c r="I17522" s="24"/>
    </row>
    <row r="17523" spans="9:9">
      <c r="I17523" s="24"/>
    </row>
    <row r="17524" spans="9:9">
      <c r="I17524" s="24"/>
    </row>
    <row r="17525" spans="9:9">
      <c r="I17525" s="24"/>
    </row>
    <row r="17526" spans="9:9">
      <c r="I17526" s="24"/>
    </row>
    <row r="17527" spans="9:9">
      <c r="I17527" s="24"/>
    </row>
    <row r="17528" spans="9:9">
      <c r="I17528" s="24"/>
    </row>
    <row r="17529" spans="9:9">
      <c r="I17529" s="24"/>
    </row>
    <row r="17530" spans="9:9">
      <c r="I17530" s="24"/>
    </row>
    <row r="17531" spans="9:9">
      <c r="I17531" s="24"/>
    </row>
    <row r="17532" spans="9:9">
      <c r="I17532" s="24"/>
    </row>
    <row r="17533" spans="9:9">
      <c r="I17533" s="24"/>
    </row>
    <row r="17534" spans="9:9">
      <c r="I17534" s="24"/>
    </row>
    <row r="17535" spans="9:9">
      <c r="I17535" s="24"/>
    </row>
    <row r="17536" spans="9:9">
      <c r="I17536" s="24"/>
    </row>
    <row r="17537" spans="9:9">
      <c r="I17537" s="24"/>
    </row>
    <row r="17538" spans="9:9">
      <c r="I17538" s="24"/>
    </row>
    <row r="17539" spans="9:9">
      <c r="I17539" s="24"/>
    </row>
    <row r="17540" spans="9:9">
      <c r="I17540" s="24"/>
    </row>
    <row r="17541" spans="9:9">
      <c r="I17541" s="24"/>
    </row>
    <row r="17542" spans="9:9">
      <c r="I17542" s="24"/>
    </row>
    <row r="17543" spans="9:9">
      <c r="I17543" s="24"/>
    </row>
    <row r="17544" spans="9:9">
      <c r="I17544" s="24"/>
    </row>
    <row r="17545" spans="9:9">
      <c r="I17545" s="24"/>
    </row>
    <row r="17546" spans="9:9">
      <c r="I17546" s="24"/>
    </row>
    <row r="17547" spans="9:9">
      <c r="I17547" s="24"/>
    </row>
    <row r="17548" spans="9:9">
      <c r="I17548" s="24"/>
    </row>
    <row r="17549" spans="9:9">
      <c r="I17549" s="24"/>
    </row>
    <row r="17550" spans="9:9">
      <c r="I17550" s="24"/>
    </row>
    <row r="17551" spans="9:9">
      <c r="I17551" s="24"/>
    </row>
    <row r="17552" spans="9:9">
      <c r="I17552" s="24"/>
    </row>
    <row r="17553" spans="9:9">
      <c r="I17553" s="24"/>
    </row>
    <row r="17554" spans="9:9">
      <c r="I17554" s="24"/>
    </row>
    <row r="17555" spans="9:9">
      <c r="I17555" s="24"/>
    </row>
    <row r="17556" spans="9:9">
      <c r="I17556" s="24"/>
    </row>
    <row r="17557" spans="9:9">
      <c r="I17557" s="24"/>
    </row>
    <row r="17558" spans="9:9">
      <c r="I17558" s="24"/>
    </row>
    <row r="17559" spans="9:9">
      <c r="I17559" s="24"/>
    </row>
    <row r="17560" spans="9:9">
      <c r="I17560" s="24"/>
    </row>
    <row r="17561" spans="9:9">
      <c r="I17561" s="24"/>
    </row>
    <row r="17562" spans="9:9">
      <c r="I17562" s="24"/>
    </row>
    <row r="17563" spans="9:9">
      <c r="I17563" s="24"/>
    </row>
    <row r="17564" spans="9:9">
      <c r="I17564" s="24"/>
    </row>
    <row r="17565" spans="9:9">
      <c r="I17565" s="24"/>
    </row>
    <row r="17566" spans="9:9">
      <c r="I17566" s="24"/>
    </row>
    <row r="17567" spans="9:9">
      <c r="I17567" s="24"/>
    </row>
    <row r="17568" spans="9:9">
      <c r="I17568" s="24"/>
    </row>
    <row r="17569" spans="9:9">
      <c r="I17569" s="24"/>
    </row>
    <row r="17570" spans="9:9">
      <c r="I17570" s="24"/>
    </row>
    <row r="17571" spans="9:9">
      <c r="I17571" s="24"/>
    </row>
    <row r="17572" spans="9:9">
      <c r="I17572" s="24"/>
    </row>
    <row r="17573" spans="9:9">
      <c r="I17573" s="24"/>
    </row>
    <row r="17574" spans="9:9">
      <c r="I17574" s="24"/>
    </row>
    <row r="17575" spans="9:9">
      <c r="I17575" s="24"/>
    </row>
    <row r="17576" spans="9:9">
      <c r="I17576" s="24"/>
    </row>
    <row r="17577" spans="9:9">
      <c r="I17577" s="24"/>
    </row>
    <row r="17578" spans="9:9">
      <c r="I17578" s="24"/>
    </row>
    <row r="17579" spans="9:9">
      <c r="I17579" s="24"/>
    </row>
    <row r="17580" spans="9:9">
      <c r="I17580" s="24"/>
    </row>
    <row r="17581" spans="9:9">
      <c r="I17581" s="24"/>
    </row>
    <row r="17582" spans="9:9">
      <c r="I17582" s="24"/>
    </row>
    <row r="17583" spans="9:9">
      <c r="I17583" s="24"/>
    </row>
    <row r="17584" spans="9:9">
      <c r="I17584" s="24"/>
    </row>
    <row r="17585" spans="9:9">
      <c r="I17585" s="24"/>
    </row>
    <row r="17586" spans="9:9">
      <c r="I17586" s="24"/>
    </row>
    <row r="17587" spans="9:9">
      <c r="I17587" s="24"/>
    </row>
    <row r="17588" spans="9:9">
      <c r="I17588" s="24"/>
    </row>
    <row r="17589" spans="9:9">
      <c r="I17589" s="24"/>
    </row>
    <row r="17590" spans="9:9">
      <c r="I17590" s="24"/>
    </row>
    <row r="17591" spans="9:9">
      <c r="I17591" s="24"/>
    </row>
    <row r="17592" spans="9:9">
      <c r="I17592" s="24"/>
    </row>
    <row r="17593" spans="9:9">
      <c r="I17593" s="24"/>
    </row>
    <row r="17594" spans="9:9">
      <c r="I17594" s="24"/>
    </row>
    <row r="17595" spans="9:9">
      <c r="I17595" s="24"/>
    </row>
    <row r="17596" spans="9:9">
      <c r="I17596" s="24"/>
    </row>
    <row r="17597" spans="9:9">
      <c r="I17597" s="24"/>
    </row>
    <row r="17598" spans="9:9">
      <c r="I17598" s="24"/>
    </row>
    <row r="17599" spans="9:9">
      <c r="I17599" s="24"/>
    </row>
    <row r="17600" spans="9:9">
      <c r="I17600" s="24"/>
    </row>
    <row r="17601" spans="9:9">
      <c r="I17601" s="24"/>
    </row>
    <row r="17602" spans="9:9">
      <c r="I17602" s="24"/>
    </row>
    <row r="17603" spans="9:9">
      <c r="I17603" s="24"/>
    </row>
    <row r="17604" spans="9:9">
      <c r="I17604" s="24"/>
    </row>
    <row r="17605" spans="9:9">
      <c r="I17605" s="24"/>
    </row>
    <row r="17606" spans="9:9">
      <c r="I17606" s="24"/>
    </row>
    <row r="17607" spans="9:9">
      <c r="I17607" s="24"/>
    </row>
    <row r="17608" spans="9:9">
      <c r="I17608" s="24"/>
    </row>
    <row r="17609" spans="9:9">
      <c r="I17609" s="24"/>
    </row>
    <row r="17610" spans="9:9">
      <c r="I17610" s="24"/>
    </row>
    <row r="17611" spans="9:9">
      <c r="I17611" s="24"/>
    </row>
    <row r="17612" spans="9:9">
      <c r="I17612" s="24"/>
    </row>
    <row r="17613" spans="9:9">
      <c r="I17613" s="24"/>
    </row>
    <row r="17614" spans="9:9">
      <c r="I17614" s="24"/>
    </row>
    <row r="17615" spans="9:9">
      <c r="I17615" s="24"/>
    </row>
    <row r="17616" spans="9:9">
      <c r="I17616" s="24"/>
    </row>
    <row r="17617" spans="9:9">
      <c r="I17617" s="24"/>
    </row>
    <row r="17618" spans="9:9">
      <c r="I17618" s="24"/>
    </row>
    <row r="17619" spans="9:9">
      <c r="I17619" s="24"/>
    </row>
    <row r="17620" spans="9:9">
      <c r="I17620" s="24"/>
    </row>
    <row r="17621" spans="9:9">
      <c r="I17621" s="24"/>
    </row>
    <row r="17622" spans="9:9">
      <c r="I17622" s="24"/>
    </row>
    <row r="17623" spans="9:9">
      <c r="I17623" s="24"/>
    </row>
    <row r="17624" spans="9:9">
      <c r="I17624" s="24"/>
    </row>
    <row r="17625" spans="9:9">
      <c r="I17625" s="24"/>
    </row>
    <row r="17626" spans="9:9">
      <c r="I17626" s="24"/>
    </row>
    <row r="17627" spans="9:9">
      <c r="I17627" s="24"/>
    </row>
    <row r="17628" spans="9:9">
      <c r="I17628" s="24"/>
    </row>
    <row r="17629" spans="9:9">
      <c r="I17629" s="24"/>
    </row>
    <row r="17630" spans="9:9">
      <c r="I17630" s="24"/>
    </row>
    <row r="17631" spans="9:9">
      <c r="I17631" s="24"/>
    </row>
    <row r="17632" spans="9:9">
      <c r="I17632" s="24"/>
    </row>
    <row r="17633" spans="9:9">
      <c r="I17633" s="24"/>
    </row>
    <row r="17634" spans="9:9">
      <c r="I17634" s="24"/>
    </row>
    <row r="17635" spans="9:9">
      <c r="I17635" s="24"/>
    </row>
    <row r="17636" spans="9:9">
      <c r="I17636" s="24"/>
    </row>
    <row r="17637" spans="9:9">
      <c r="I17637" s="24"/>
    </row>
    <row r="17638" spans="9:9">
      <c r="I17638" s="24"/>
    </row>
    <row r="17639" spans="9:9">
      <c r="I17639" s="24"/>
    </row>
    <row r="17640" spans="9:9">
      <c r="I17640" s="24"/>
    </row>
    <row r="17641" spans="9:9">
      <c r="I17641" s="24"/>
    </row>
    <row r="17642" spans="9:9">
      <c r="I17642" s="24"/>
    </row>
    <row r="17643" spans="9:9">
      <c r="I17643" s="24"/>
    </row>
    <row r="17644" spans="9:9">
      <c r="I17644" s="24"/>
    </row>
    <row r="17645" spans="9:9">
      <c r="I17645" s="24"/>
    </row>
    <row r="17646" spans="9:9">
      <c r="I17646" s="24"/>
    </row>
    <row r="17647" spans="9:9">
      <c r="I17647" s="24"/>
    </row>
    <row r="17648" spans="9:9">
      <c r="I17648" s="24"/>
    </row>
    <row r="17649" spans="9:9">
      <c r="I17649" s="24"/>
    </row>
    <row r="17650" spans="9:9">
      <c r="I17650" s="24"/>
    </row>
    <row r="17651" spans="9:9">
      <c r="I17651" s="24"/>
    </row>
    <row r="17652" spans="9:9">
      <c r="I17652" s="24"/>
    </row>
    <row r="17653" spans="9:9">
      <c r="I17653" s="24"/>
    </row>
    <row r="17654" spans="9:9">
      <c r="I17654" s="24"/>
    </row>
    <row r="17655" spans="9:9">
      <c r="I17655" s="24"/>
    </row>
    <row r="17656" spans="9:9">
      <c r="I17656" s="24"/>
    </row>
    <row r="17657" spans="9:9">
      <c r="I17657" s="24"/>
    </row>
    <row r="17658" spans="9:9">
      <c r="I17658" s="24"/>
    </row>
    <row r="17659" spans="9:9">
      <c r="I17659" s="24"/>
    </row>
    <row r="17660" spans="9:9">
      <c r="I17660" s="24"/>
    </row>
    <row r="17661" spans="9:9">
      <c r="I17661" s="24"/>
    </row>
    <row r="17662" spans="9:9">
      <c r="I17662" s="24"/>
    </row>
    <row r="17663" spans="9:9">
      <c r="I17663" s="24"/>
    </row>
    <row r="17664" spans="9:9">
      <c r="I17664" s="24"/>
    </row>
    <row r="17665" spans="9:9">
      <c r="I17665" s="24"/>
    </row>
    <row r="17666" spans="9:9">
      <c r="I17666" s="24"/>
    </row>
    <row r="17667" spans="9:9">
      <c r="I17667" s="24"/>
    </row>
    <row r="17668" spans="9:9">
      <c r="I17668" s="24"/>
    </row>
    <row r="17669" spans="9:9">
      <c r="I17669" s="24"/>
    </row>
    <row r="17670" spans="9:9">
      <c r="I17670" s="24"/>
    </row>
    <row r="17671" spans="9:9">
      <c r="I17671" s="24"/>
    </row>
    <row r="17672" spans="9:9">
      <c r="I17672" s="24"/>
    </row>
    <row r="17673" spans="9:9">
      <c r="I17673" s="24"/>
    </row>
    <row r="17674" spans="9:9">
      <c r="I17674" s="24"/>
    </row>
    <row r="17675" spans="9:9">
      <c r="I17675" s="24"/>
    </row>
    <row r="17676" spans="9:9">
      <c r="I17676" s="24"/>
    </row>
    <row r="17677" spans="9:9">
      <c r="I17677" s="24"/>
    </row>
    <row r="17678" spans="9:9">
      <c r="I17678" s="24"/>
    </row>
    <row r="17679" spans="9:9">
      <c r="I17679" s="24"/>
    </row>
    <row r="17680" spans="9:9">
      <c r="I17680" s="24"/>
    </row>
    <row r="17681" spans="9:9">
      <c r="I17681" s="24"/>
    </row>
    <row r="17682" spans="9:9">
      <c r="I17682" s="24"/>
    </row>
    <row r="17683" spans="9:9">
      <c r="I17683" s="24"/>
    </row>
    <row r="17684" spans="9:9">
      <c r="I17684" s="24"/>
    </row>
    <row r="17685" spans="9:9">
      <c r="I17685" s="24"/>
    </row>
    <row r="17686" spans="9:9">
      <c r="I17686" s="24"/>
    </row>
    <row r="17687" spans="9:9">
      <c r="I17687" s="24"/>
    </row>
    <row r="17688" spans="9:9">
      <c r="I17688" s="24"/>
    </row>
    <row r="17689" spans="9:9">
      <c r="I17689" s="24"/>
    </row>
    <row r="17690" spans="9:9">
      <c r="I17690" s="24"/>
    </row>
    <row r="17691" spans="9:9">
      <c r="I17691" s="24"/>
    </row>
    <row r="17692" spans="9:9">
      <c r="I17692" s="24"/>
    </row>
    <row r="17693" spans="9:9">
      <c r="I17693" s="24"/>
    </row>
    <row r="17694" spans="9:9">
      <c r="I17694" s="24"/>
    </row>
    <row r="17695" spans="9:9">
      <c r="I17695" s="24"/>
    </row>
    <row r="17696" spans="9:9">
      <c r="I17696" s="24"/>
    </row>
    <row r="17697" spans="9:9">
      <c r="I17697" s="24"/>
    </row>
    <row r="17698" spans="9:9">
      <c r="I17698" s="24"/>
    </row>
    <row r="17699" spans="9:9">
      <c r="I17699" s="24"/>
    </row>
    <row r="17700" spans="9:9">
      <c r="I17700" s="24"/>
    </row>
    <row r="17701" spans="9:9">
      <c r="I17701" s="24"/>
    </row>
    <row r="17702" spans="9:9">
      <c r="I17702" s="24"/>
    </row>
    <row r="17703" spans="9:9">
      <c r="I17703" s="24"/>
    </row>
    <row r="17704" spans="9:9">
      <c r="I17704" s="24"/>
    </row>
    <row r="17705" spans="9:9">
      <c r="I17705" s="24"/>
    </row>
    <row r="17706" spans="9:9">
      <c r="I17706" s="24"/>
    </row>
    <row r="17707" spans="9:9">
      <c r="I17707" s="24"/>
    </row>
    <row r="17708" spans="9:9">
      <c r="I17708" s="24"/>
    </row>
    <row r="17709" spans="9:9">
      <c r="I17709" s="24"/>
    </row>
    <row r="17710" spans="9:9">
      <c r="I17710" s="24"/>
    </row>
    <row r="17711" spans="9:9">
      <c r="I17711" s="24"/>
    </row>
    <row r="17712" spans="9:9">
      <c r="I17712" s="24"/>
    </row>
    <row r="17713" spans="9:9">
      <c r="I17713" s="24"/>
    </row>
    <row r="17714" spans="9:9">
      <c r="I17714" s="24"/>
    </row>
    <row r="17715" spans="9:9">
      <c r="I17715" s="24"/>
    </row>
    <row r="17716" spans="9:9">
      <c r="I17716" s="24"/>
    </row>
    <row r="17717" spans="9:9">
      <c r="I17717" s="24"/>
    </row>
    <row r="17718" spans="9:9">
      <c r="I17718" s="24"/>
    </row>
    <row r="17719" spans="9:9">
      <c r="I17719" s="24"/>
    </row>
    <row r="17720" spans="9:9">
      <c r="I17720" s="24"/>
    </row>
    <row r="17721" spans="9:9">
      <c r="I17721" s="24"/>
    </row>
    <row r="17722" spans="9:9">
      <c r="I17722" s="24"/>
    </row>
    <row r="17723" spans="9:9">
      <c r="I17723" s="24"/>
    </row>
    <row r="17724" spans="9:9">
      <c r="I17724" s="24"/>
    </row>
    <row r="17725" spans="9:9">
      <c r="I17725" s="24"/>
    </row>
    <row r="17726" spans="9:9">
      <c r="I17726" s="24"/>
    </row>
    <row r="17727" spans="9:9">
      <c r="I17727" s="24"/>
    </row>
    <row r="17728" spans="9:9">
      <c r="I17728" s="24"/>
    </row>
    <row r="17729" spans="9:9">
      <c r="I17729" s="24"/>
    </row>
    <row r="17730" spans="9:9">
      <c r="I17730" s="24"/>
    </row>
    <row r="17731" spans="9:9">
      <c r="I17731" s="24"/>
    </row>
    <row r="17732" spans="9:9">
      <c r="I17732" s="24"/>
    </row>
    <row r="17733" spans="9:9">
      <c r="I17733" s="24"/>
    </row>
    <row r="17734" spans="9:9">
      <c r="I17734" s="24"/>
    </row>
    <row r="17735" spans="9:9">
      <c r="I17735" s="24"/>
    </row>
    <row r="17736" spans="9:9">
      <c r="I17736" s="24"/>
    </row>
    <row r="17737" spans="9:9">
      <c r="I17737" s="24"/>
    </row>
    <row r="17738" spans="9:9">
      <c r="I17738" s="24"/>
    </row>
    <row r="17739" spans="9:9">
      <c r="I17739" s="24"/>
    </row>
    <row r="17740" spans="9:9">
      <c r="I17740" s="24"/>
    </row>
    <row r="17741" spans="9:9">
      <c r="I17741" s="24"/>
    </row>
    <row r="17742" spans="9:9">
      <c r="I17742" s="24"/>
    </row>
    <row r="17743" spans="9:9">
      <c r="I17743" s="24"/>
    </row>
    <row r="17744" spans="9:9">
      <c r="I17744" s="24"/>
    </row>
    <row r="17745" spans="9:9">
      <c r="I17745" s="24"/>
    </row>
    <row r="17746" spans="9:9">
      <c r="I17746" s="24"/>
    </row>
    <row r="17747" spans="9:9">
      <c r="I17747" s="24"/>
    </row>
    <row r="17748" spans="9:9">
      <c r="I17748" s="24"/>
    </row>
    <row r="17749" spans="9:9">
      <c r="I17749" s="24"/>
    </row>
    <row r="17750" spans="9:9">
      <c r="I17750" s="24"/>
    </row>
    <row r="17751" spans="9:9">
      <c r="I17751" s="24"/>
    </row>
    <row r="17752" spans="9:9">
      <c r="I17752" s="24"/>
    </row>
    <row r="17753" spans="9:9">
      <c r="I17753" s="24"/>
    </row>
    <row r="17754" spans="9:9">
      <c r="I17754" s="24"/>
    </row>
    <row r="17755" spans="9:9">
      <c r="I17755" s="24"/>
    </row>
    <row r="17756" spans="9:9">
      <c r="I17756" s="24"/>
    </row>
    <row r="17757" spans="9:9">
      <c r="I17757" s="24"/>
    </row>
    <row r="17758" spans="9:9">
      <c r="I17758" s="24"/>
    </row>
    <row r="17759" spans="9:9">
      <c r="I17759" s="24"/>
    </row>
    <row r="17760" spans="9:9">
      <c r="I17760" s="24"/>
    </row>
    <row r="17761" spans="9:9">
      <c r="I17761" s="24"/>
    </row>
    <row r="17762" spans="9:9">
      <c r="I17762" s="24"/>
    </row>
    <row r="17763" spans="9:9">
      <c r="I17763" s="24"/>
    </row>
    <row r="17764" spans="9:9">
      <c r="I17764" s="24"/>
    </row>
    <row r="17765" spans="9:9">
      <c r="I17765" s="24"/>
    </row>
    <row r="17766" spans="9:9">
      <c r="I17766" s="24"/>
    </row>
    <row r="17767" spans="9:9">
      <c r="I17767" s="24"/>
    </row>
    <row r="17768" spans="9:9">
      <c r="I17768" s="24"/>
    </row>
    <row r="17769" spans="9:9">
      <c r="I17769" s="24"/>
    </row>
    <row r="17770" spans="9:9">
      <c r="I17770" s="24"/>
    </row>
    <row r="17771" spans="9:9">
      <c r="I17771" s="24"/>
    </row>
    <row r="17772" spans="9:9">
      <c r="I17772" s="24"/>
    </row>
    <row r="17773" spans="9:9">
      <c r="I17773" s="24"/>
    </row>
    <row r="17774" spans="9:9">
      <c r="I17774" s="24"/>
    </row>
    <row r="17775" spans="9:9">
      <c r="I17775" s="24"/>
    </row>
    <row r="17776" spans="9:9">
      <c r="I17776" s="24"/>
    </row>
    <row r="17777" spans="9:9">
      <c r="I17777" s="24"/>
    </row>
    <row r="17778" spans="9:9">
      <c r="I17778" s="24"/>
    </row>
    <row r="17779" spans="9:9">
      <c r="I17779" s="24"/>
    </row>
    <row r="17780" spans="9:9">
      <c r="I17780" s="24"/>
    </row>
    <row r="17781" spans="9:9">
      <c r="I17781" s="24"/>
    </row>
    <row r="17782" spans="9:9">
      <c r="I17782" s="24"/>
    </row>
    <row r="17783" spans="9:9">
      <c r="I17783" s="24"/>
    </row>
    <row r="17784" spans="9:9">
      <c r="I17784" s="24"/>
    </row>
    <row r="17785" spans="9:9">
      <c r="I17785" s="24"/>
    </row>
    <row r="17786" spans="9:9">
      <c r="I17786" s="24"/>
    </row>
    <row r="17787" spans="9:9">
      <c r="I17787" s="24"/>
    </row>
    <row r="17788" spans="9:9">
      <c r="I17788" s="24"/>
    </row>
    <row r="17789" spans="9:9">
      <c r="I17789" s="24"/>
    </row>
    <row r="17790" spans="9:9">
      <c r="I17790" s="24"/>
    </row>
    <row r="17791" spans="9:9">
      <c r="I17791" s="24"/>
    </row>
    <row r="17792" spans="9:9">
      <c r="I17792" s="24"/>
    </row>
    <row r="17793" spans="9:9">
      <c r="I17793" s="24"/>
    </row>
    <row r="17794" spans="9:9">
      <c r="I17794" s="24"/>
    </row>
    <row r="17795" spans="9:9">
      <c r="I17795" s="24"/>
    </row>
    <row r="17796" spans="9:9">
      <c r="I17796" s="24"/>
    </row>
    <row r="17797" spans="9:9">
      <c r="I17797" s="24"/>
    </row>
    <row r="17798" spans="9:9">
      <c r="I17798" s="24"/>
    </row>
    <row r="17799" spans="9:9">
      <c r="I17799" s="24"/>
    </row>
    <row r="17800" spans="9:9">
      <c r="I17800" s="24"/>
    </row>
    <row r="17801" spans="9:9">
      <c r="I17801" s="24"/>
    </row>
    <row r="17802" spans="9:9">
      <c r="I17802" s="24"/>
    </row>
    <row r="17803" spans="9:9">
      <c r="I17803" s="24"/>
    </row>
    <row r="17804" spans="9:9">
      <c r="I17804" s="24"/>
    </row>
    <row r="17805" spans="9:9">
      <c r="I17805" s="24"/>
    </row>
    <row r="17806" spans="9:9">
      <c r="I17806" s="24"/>
    </row>
    <row r="17807" spans="9:9">
      <c r="I17807" s="24"/>
    </row>
    <row r="17808" spans="9:9">
      <c r="I17808" s="24"/>
    </row>
    <row r="17809" spans="9:9">
      <c r="I17809" s="24"/>
    </row>
    <row r="17810" spans="9:9">
      <c r="I17810" s="24"/>
    </row>
    <row r="17811" spans="9:9">
      <c r="I17811" s="24"/>
    </row>
    <row r="17812" spans="9:9">
      <c r="I17812" s="24"/>
    </row>
    <row r="17813" spans="9:9">
      <c r="I17813" s="24"/>
    </row>
    <row r="17814" spans="9:9">
      <c r="I17814" s="24"/>
    </row>
    <row r="17815" spans="9:9">
      <c r="I17815" s="24"/>
    </row>
    <row r="17816" spans="9:9">
      <c r="I17816" s="24"/>
    </row>
    <row r="17817" spans="9:9">
      <c r="I17817" s="24"/>
    </row>
    <row r="17818" spans="9:9">
      <c r="I17818" s="24"/>
    </row>
    <row r="17819" spans="9:9">
      <c r="I17819" s="24"/>
    </row>
    <row r="17820" spans="9:9">
      <c r="I17820" s="24"/>
    </row>
    <row r="17821" spans="9:9">
      <c r="I17821" s="24"/>
    </row>
    <row r="17822" spans="9:9">
      <c r="I17822" s="24"/>
    </row>
    <row r="17823" spans="9:9">
      <c r="I17823" s="24"/>
    </row>
    <row r="17824" spans="9:9">
      <c r="I17824" s="24"/>
    </row>
    <row r="17825" spans="9:9">
      <c r="I17825" s="24"/>
    </row>
    <row r="17826" spans="9:9">
      <c r="I17826" s="24"/>
    </row>
    <row r="17827" spans="9:9">
      <c r="I17827" s="24"/>
    </row>
    <row r="17828" spans="9:9">
      <c r="I17828" s="24"/>
    </row>
    <row r="17829" spans="9:9">
      <c r="I17829" s="24"/>
    </row>
    <row r="17830" spans="9:9">
      <c r="I17830" s="24"/>
    </row>
    <row r="17831" spans="9:9">
      <c r="I17831" s="24"/>
    </row>
    <row r="17832" spans="9:9">
      <c r="I17832" s="24"/>
    </row>
    <row r="17833" spans="9:9">
      <c r="I17833" s="24"/>
    </row>
    <row r="17834" spans="9:9">
      <c r="I17834" s="24"/>
    </row>
    <row r="17835" spans="9:9">
      <c r="I17835" s="24"/>
    </row>
    <row r="17836" spans="9:9">
      <c r="I17836" s="24"/>
    </row>
    <row r="17837" spans="9:9">
      <c r="I17837" s="24"/>
    </row>
    <row r="17838" spans="9:9">
      <c r="I17838" s="24"/>
    </row>
    <row r="17839" spans="9:9">
      <c r="I17839" s="24"/>
    </row>
    <row r="17840" spans="9:9">
      <c r="I17840" s="24"/>
    </row>
    <row r="17841" spans="9:9">
      <c r="I17841" s="24"/>
    </row>
    <row r="17842" spans="9:9">
      <c r="I17842" s="24"/>
    </row>
    <row r="17843" spans="9:9">
      <c r="I17843" s="24"/>
    </row>
    <row r="17844" spans="9:9">
      <c r="I17844" s="24"/>
    </row>
    <row r="17845" spans="9:9">
      <c r="I17845" s="24"/>
    </row>
    <row r="17846" spans="9:9">
      <c r="I17846" s="24"/>
    </row>
    <row r="17847" spans="9:9">
      <c r="I17847" s="24"/>
    </row>
    <row r="17848" spans="9:9">
      <c r="I17848" s="24"/>
    </row>
    <row r="17849" spans="9:9">
      <c r="I17849" s="24"/>
    </row>
    <row r="17850" spans="9:9">
      <c r="I17850" s="24"/>
    </row>
    <row r="17851" spans="9:9">
      <c r="I17851" s="24"/>
    </row>
    <row r="17852" spans="9:9">
      <c r="I17852" s="24"/>
    </row>
    <row r="17853" spans="9:9">
      <c r="I17853" s="24"/>
    </row>
    <row r="17854" spans="9:9">
      <c r="I17854" s="24"/>
    </row>
    <row r="17855" spans="9:9">
      <c r="I17855" s="24"/>
    </row>
    <row r="17856" spans="9:9">
      <c r="I17856" s="24"/>
    </row>
    <row r="17857" spans="9:9">
      <c r="I17857" s="24"/>
    </row>
    <row r="17858" spans="9:9">
      <c r="I17858" s="24"/>
    </row>
    <row r="17859" spans="9:9">
      <c r="I17859" s="24"/>
    </row>
    <row r="17860" spans="9:9">
      <c r="I17860" s="24"/>
    </row>
    <row r="17861" spans="9:9">
      <c r="I17861" s="24"/>
    </row>
    <row r="17862" spans="9:9">
      <c r="I17862" s="24"/>
    </row>
    <row r="17863" spans="9:9">
      <c r="I17863" s="24"/>
    </row>
    <row r="17864" spans="9:9">
      <c r="I17864" s="24"/>
    </row>
    <row r="17865" spans="9:9">
      <c r="I17865" s="24"/>
    </row>
    <row r="17866" spans="9:9">
      <c r="I17866" s="24"/>
    </row>
    <row r="17867" spans="9:9">
      <c r="I17867" s="24"/>
    </row>
    <row r="17868" spans="9:9">
      <c r="I17868" s="24"/>
    </row>
    <row r="17869" spans="9:9">
      <c r="I17869" s="24"/>
    </row>
    <row r="17870" spans="9:9">
      <c r="I17870" s="24"/>
    </row>
    <row r="17871" spans="9:9">
      <c r="I17871" s="24"/>
    </row>
    <row r="17872" spans="9:9">
      <c r="I17872" s="24"/>
    </row>
    <row r="17873" spans="9:9">
      <c r="I17873" s="24"/>
    </row>
    <row r="17874" spans="9:9">
      <c r="I17874" s="24"/>
    </row>
    <row r="17875" spans="9:9">
      <c r="I17875" s="24"/>
    </row>
    <row r="17876" spans="9:9">
      <c r="I17876" s="24"/>
    </row>
    <row r="17877" spans="9:9">
      <c r="I17877" s="24"/>
    </row>
    <row r="17878" spans="9:9">
      <c r="I17878" s="24"/>
    </row>
    <row r="17879" spans="9:9">
      <c r="I17879" s="24"/>
    </row>
    <row r="17880" spans="9:9">
      <c r="I17880" s="24"/>
    </row>
    <row r="17881" spans="9:9">
      <c r="I17881" s="24"/>
    </row>
    <row r="17882" spans="9:9">
      <c r="I17882" s="24"/>
    </row>
    <row r="17883" spans="9:9">
      <c r="I17883" s="24"/>
    </row>
    <row r="17884" spans="9:9">
      <c r="I17884" s="24"/>
    </row>
    <row r="17885" spans="9:9">
      <c r="I17885" s="24"/>
    </row>
    <row r="17886" spans="9:9">
      <c r="I17886" s="24"/>
    </row>
    <row r="17887" spans="9:9">
      <c r="I17887" s="24"/>
    </row>
    <row r="17888" spans="9:9">
      <c r="I17888" s="24"/>
    </row>
    <row r="17889" spans="9:9">
      <c r="I17889" s="24"/>
    </row>
    <row r="17890" spans="9:9">
      <c r="I17890" s="24"/>
    </row>
    <row r="17891" spans="9:9">
      <c r="I17891" s="24"/>
    </row>
    <row r="17892" spans="9:9">
      <c r="I17892" s="24"/>
    </row>
    <row r="17893" spans="9:9">
      <c r="I17893" s="24"/>
    </row>
    <row r="17894" spans="9:9">
      <c r="I17894" s="24"/>
    </row>
    <row r="17895" spans="9:9">
      <c r="I17895" s="24"/>
    </row>
    <row r="17896" spans="9:9">
      <c r="I17896" s="24"/>
    </row>
    <row r="17897" spans="9:9">
      <c r="I17897" s="24"/>
    </row>
    <row r="17898" spans="9:9">
      <c r="I17898" s="24"/>
    </row>
    <row r="17899" spans="9:9">
      <c r="I17899" s="24"/>
    </row>
    <row r="17900" spans="9:9">
      <c r="I17900" s="24"/>
    </row>
    <row r="17901" spans="9:9">
      <c r="I17901" s="24"/>
    </row>
    <row r="17902" spans="9:9">
      <c r="I17902" s="24"/>
    </row>
    <row r="17903" spans="9:9">
      <c r="I17903" s="24"/>
    </row>
    <row r="17904" spans="9:9">
      <c r="I17904" s="24"/>
    </row>
    <row r="17905" spans="9:9">
      <c r="I17905" s="24"/>
    </row>
    <row r="17906" spans="9:9">
      <c r="I17906" s="24"/>
    </row>
    <row r="17907" spans="9:9">
      <c r="I17907" s="24"/>
    </row>
    <row r="17908" spans="9:9">
      <c r="I17908" s="24"/>
    </row>
    <row r="17909" spans="9:9">
      <c r="I17909" s="24"/>
    </row>
    <row r="17910" spans="9:9">
      <c r="I17910" s="24"/>
    </row>
    <row r="17911" spans="9:9">
      <c r="I17911" s="24"/>
    </row>
    <row r="17912" spans="9:9">
      <c r="I17912" s="24"/>
    </row>
    <row r="17913" spans="9:9">
      <c r="I17913" s="24"/>
    </row>
    <row r="17914" spans="9:9">
      <c r="I17914" s="24"/>
    </row>
    <row r="17915" spans="9:9">
      <c r="I17915" s="24"/>
    </row>
    <row r="17916" spans="9:9">
      <c r="I17916" s="24"/>
    </row>
    <row r="17917" spans="9:9">
      <c r="I17917" s="24"/>
    </row>
    <row r="17918" spans="9:9">
      <c r="I17918" s="24"/>
    </row>
    <row r="17919" spans="9:9">
      <c r="I17919" s="24"/>
    </row>
    <row r="17920" spans="9:9">
      <c r="I17920" s="24"/>
    </row>
    <row r="17921" spans="9:9">
      <c r="I17921" s="24"/>
    </row>
    <row r="17922" spans="9:9">
      <c r="I17922" s="24"/>
    </row>
    <row r="17923" spans="9:9">
      <c r="I17923" s="24"/>
    </row>
    <row r="17924" spans="9:9">
      <c r="I17924" s="24"/>
    </row>
    <row r="17925" spans="9:9">
      <c r="I17925" s="24"/>
    </row>
    <row r="17926" spans="9:9">
      <c r="I17926" s="24"/>
    </row>
    <row r="17927" spans="9:9">
      <c r="I17927" s="24"/>
    </row>
    <row r="17928" spans="9:9">
      <c r="I17928" s="24"/>
    </row>
    <row r="17929" spans="9:9">
      <c r="I17929" s="24"/>
    </row>
    <row r="17930" spans="9:9">
      <c r="I17930" s="24"/>
    </row>
    <row r="17931" spans="9:9">
      <c r="I17931" s="24"/>
    </row>
    <row r="17932" spans="9:9">
      <c r="I17932" s="24"/>
    </row>
    <row r="17933" spans="9:9">
      <c r="I17933" s="24"/>
    </row>
    <row r="17934" spans="9:9">
      <c r="I17934" s="24"/>
    </row>
    <row r="17935" spans="9:9">
      <c r="I17935" s="24"/>
    </row>
    <row r="17936" spans="9:9">
      <c r="I17936" s="24"/>
    </row>
    <row r="17937" spans="9:9">
      <c r="I17937" s="24"/>
    </row>
    <row r="17938" spans="9:9">
      <c r="I17938" s="24"/>
    </row>
    <row r="17939" spans="9:9">
      <c r="I17939" s="24"/>
    </row>
    <row r="17940" spans="9:9">
      <c r="I17940" s="24"/>
    </row>
    <row r="17941" spans="9:9">
      <c r="I17941" s="24"/>
    </row>
    <row r="17942" spans="9:9">
      <c r="I17942" s="24"/>
    </row>
    <row r="17943" spans="9:9">
      <c r="I17943" s="24"/>
    </row>
    <row r="17944" spans="9:9">
      <c r="I17944" s="24"/>
    </row>
    <row r="17945" spans="9:9">
      <c r="I17945" s="24"/>
    </row>
    <row r="17946" spans="9:9">
      <c r="I17946" s="24"/>
    </row>
    <row r="17947" spans="9:9">
      <c r="I17947" s="24"/>
    </row>
    <row r="17948" spans="9:9">
      <c r="I17948" s="24"/>
    </row>
    <row r="17949" spans="9:9">
      <c r="I17949" s="24"/>
    </row>
    <row r="17950" spans="9:9">
      <c r="I17950" s="24"/>
    </row>
    <row r="17951" spans="9:9">
      <c r="I17951" s="24"/>
    </row>
    <row r="17952" spans="9:9">
      <c r="I17952" s="24"/>
    </row>
    <row r="17953" spans="9:9">
      <c r="I17953" s="24"/>
    </row>
    <row r="17954" spans="9:9">
      <c r="I17954" s="24"/>
    </row>
    <row r="17955" spans="9:9">
      <c r="I17955" s="24"/>
    </row>
    <row r="17956" spans="9:9">
      <c r="I17956" s="24"/>
    </row>
    <row r="17957" spans="9:9">
      <c r="I17957" s="24"/>
    </row>
    <row r="17958" spans="9:9">
      <c r="I17958" s="24"/>
    </row>
    <row r="17959" spans="9:9">
      <c r="I17959" s="24"/>
    </row>
    <row r="17960" spans="9:9">
      <c r="I17960" s="24"/>
    </row>
    <row r="17961" spans="9:9">
      <c r="I17961" s="24"/>
    </row>
    <row r="17962" spans="9:9">
      <c r="I17962" s="24"/>
    </row>
    <row r="17963" spans="9:9">
      <c r="I17963" s="24"/>
    </row>
    <row r="17964" spans="9:9">
      <c r="I17964" s="24"/>
    </row>
    <row r="17965" spans="9:9">
      <c r="I17965" s="24"/>
    </row>
    <row r="17966" spans="9:9">
      <c r="I17966" s="24"/>
    </row>
    <row r="17967" spans="9:9">
      <c r="I17967" s="24"/>
    </row>
    <row r="17968" spans="9:9">
      <c r="I17968" s="24"/>
    </row>
    <row r="17969" spans="9:9">
      <c r="I17969" s="24"/>
    </row>
    <row r="17970" spans="9:9">
      <c r="I17970" s="24"/>
    </row>
    <row r="17971" spans="9:9">
      <c r="I17971" s="24"/>
    </row>
    <row r="17972" spans="9:9">
      <c r="I17972" s="24"/>
    </row>
    <row r="17973" spans="9:9">
      <c r="I17973" s="24"/>
    </row>
    <row r="17974" spans="9:9">
      <c r="I17974" s="24"/>
    </row>
    <row r="17975" spans="9:9">
      <c r="I17975" s="24"/>
    </row>
    <row r="17976" spans="9:9">
      <c r="I17976" s="24"/>
    </row>
    <row r="17977" spans="9:9">
      <c r="I17977" s="24"/>
    </row>
    <row r="17978" spans="9:9">
      <c r="I17978" s="24"/>
    </row>
    <row r="17979" spans="9:9">
      <c r="I17979" s="24"/>
    </row>
    <row r="17980" spans="9:9">
      <c r="I17980" s="24"/>
    </row>
    <row r="17981" spans="9:9">
      <c r="I17981" s="24"/>
    </row>
    <row r="17982" spans="9:9">
      <c r="I17982" s="24"/>
    </row>
    <row r="17983" spans="9:9">
      <c r="I17983" s="24"/>
    </row>
    <row r="17984" spans="9:9">
      <c r="I17984" s="24"/>
    </row>
    <row r="17985" spans="9:9">
      <c r="I17985" s="24"/>
    </row>
    <row r="17986" spans="9:9">
      <c r="I17986" s="24"/>
    </row>
    <row r="17987" spans="9:9">
      <c r="I17987" s="24"/>
    </row>
    <row r="17988" spans="9:9">
      <c r="I17988" s="24"/>
    </row>
    <row r="17989" spans="9:9">
      <c r="I17989" s="24"/>
    </row>
    <row r="17990" spans="9:9">
      <c r="I17990" s="24"/>
    </row>
    <row r="17991" spans="9:9">
      <c r="I17991" s="24"/>
    </row>
    <row r="17992" spans="9:9">
      <c r="I17992" s="24"/>
    </row>
    <row r="17993" spans="9:9">
      <c r="I17993" s="24"/>
    </row>
    <row r="17994" spans="9:9">
      <c r="I17994" s="24"/>
    </row>
    <row r="17995" spans="9:9">
      <c r="I17995" s="24"/>
    </row>
    <row r="17996" spans="9:9">
      <c r="I17996" s="24"/>
    </row>
    <row r="17997" spans="9:9">
      <c r="I17997" s="24"/>
    </row>
    <row r="17998" spans="9:9">
      <c r="I17998" s="24"/>
    </row>
    <row r="17999" spans="9:9">
      <c r="I17999" s="24"/>
    </row>
    <row r="18000" spans="9:9">
      <c r="I18000" s="24"/>
    </row>
    <row r="18001" spans="9:9">
      <c r="I18001" s="24"/>
    </row>
    <row r="18002" spans="9:9">
      <c r="I18002" s="24"/>
    </row>
    <row r="18003" spans="9:9">
      <c r="I18003" s="24"/>
    </row>
    <row r="18004" spans="9:9">
      <c r="I18004" s="24"/>
    </row>
    <row r="18005" spans="9:9">
      <c r="I18005" s="24"/>
    </row>
    <row r="18006" spans="9:9">
      <c r="I18006" s="24"/>
    </row>
    <row r="18007" spans="9:9">
      <c r="I18007" s="24"/>
    </row>
    <row r="18008" spans="9:9">
      <c r="I18008" s="24"/>
    </row>
    <row r="18009" spans="9:9">
      <c r="I18009" s="24"/>
    </row>
    <row r="18010" spans="9:9">
      <c r="I18010" s="24"/>
    </row>
    <row r="18011" spans="9:9">
      <c r="I18011" s="24"/>
    </row>
    <row r="18012" spans="9:9">
      <c r="I18012" s="24"/>
    </row>
    <row r="18013" spans="9:9">
      <c r="I18013" s="24"/>
    </row>
    <row r="18014" spans="9:9">
      <c r="I18014" s="24"/>
    </row>
    <row r="18015" spans="9:9">
      <c r="I18015" s="24"/>
    </row>
    <row r="18016" spans="9:9">
      <c r="I18016" s="24"/>
    </row>
    <row r="18017" spans="9:9">
      <c r="I18017" s="24"/>
    </row>
    <row r="18018" spans="9:9">
      <c r="I18018" s="24"/>
    </row>
    <row r="18019" spans="9:9">
      <c r="I18019" s="24"/>
    </row>
    <row r="18020" spans="9:9">
      <c r="I18020" s="24"/>
    </row>
    <row r="18021" spans="9:9">
      <c r="I18021" s="24"/>
    </row>
    <row r="18022" spans="9:9">
      <c r="I18022" s="24"/>
    </row>
    <row r="18023" spans="9:9">
      <c r="I18023" s="24"/>
    </row>
    <row r="18024" spans="9:9">
      <c r="I18024" s="24"/>
    </row>
    <row r="18025" spans="9:9">
      <c r="I18025" s="24"/>
    </row>
    <row r="18026" spans="9:9">
      <c r="I18026" s="24"/>
    </row>
    <row r="18027" spans="9:9">
      <c r="I18027" s="24"/>
    </row>
    <row r="18028" spans="9:9">
      <c r="I18028" s="24"/>
    </row>
    <row r="18029" spans="9:9">
      <c r="I18029" s="24"/>
    </row>
    <row r="18030" spans="9:9">
      <c r="I18030" s="24"/>
    </row>
    <row r="18031" spans="9:9">
      <c r="I18031" s="24"/>
    </row>
    <row r="18032" spans="9:9">
      <c r="I18032" s="24"/>
    </row>
    <row r="18033" spans="9:9">
      <c r="I18033" s="24"/>
    </row>
    <row r="18034" spans="9:9">
      <c r="I18034" s="24"/>
    </row>
    <row r="18035" spans="9:9">
      <c r="I18035" s="24"/>
    </row>
    <row r="18036" spans="9:9">
      <c r="I18036" s="24"/>
    </row>
    <row r="18037" spans="9:9">
      <c r="I18037" s="24"/>
    </row>
    <row r="18038" spans="9:9">
      <c r="I18038" s="24"/>
    </row>
    <row r="18039" spans="9:9">
      <c r="I18039" s="24"/>
    </row>
    <row r="18040" spans="9:9">
      <c r="I18040" s="24"/>
    </row>
    <row r="18041" spans="9:9">
      <c r="I18041" s="24"/>
    </row>
    <row r="18042" spans="9:9">
      <c r="I18042" s="24"/>
    </row>
    <row r="18043" spans="9:9">
      <c r="I18043" s="24"/>
    </row>
    <row r="18044" spans="9:9">
      <c r="I18044" s="24"/>
    </row>
    <row r="18045" spans="9:9">
      <c r="I18045" s="24"/>
    </row>
    <row r="18046" spans="9:9">
      <c r="I18046" s="24"/>
    </row>
    <row r="18047" spans="9:9">
      <c r="I18047" s="24"/>
    </row>
    <row r="18048" spans="9:9">
      <c r="I18048" s="24"/>
    </row>
    <row r="18049" spans="9:9">
      <c r="I18049" s="24"/>
    </row>
    <row r="18050" spans="9:9">
      <c r="I18050" s="24"/>
    </row>
    <row r="18051" spans="9:9">
      <c r="I18051" s="24"/>
    </row>
    <row r="18052" spans="9:9">
      <c r="I18052" s="24"/>
    </row>
    <row r="18053" spans="9:9">
      <c r="I18053" s="24"/>
    </row>
    <row r="18054" spans="9:9">
      <c r="I18054" s="24"/>
    </row>
    <row r="18055" spans="9:9">
      <c r="I18055" s="24"/>
    </row>
    <row r="18056" spans="9:9">
      <c r="I18056" s="24"/>
    </row>
    <row r="18057" spans="9:9">
      <c r="I18057" s="24"/>
    </row>
    <row r="18058" spans="9:9">
      <c r="I18058" s="24"/>
    </row>
    <row r="18059" spans="9:9">
      <c r="I18059" s="24"/>
    </row>
    <row r="18060" spans="9:9">
      <c r="I18060" s="24"/>
    </row>
    <row r="18061" spans="9:9">
      <c r="I18061" s="24"/>
    </row>
    <row r="18062" spans="9:9">
      <c r="I18062" s="24"/>
    </row>
    <row r="18063" spans="9:9">
      <c r="I18063" s="24"/>
    </row>
    <row r="18064" spans="9:9">
      <c r="I18064" s="24"/>
    </row>
    <row r="18065" spans="9:9">
      <c r="I18065" s="24"/>
    </row>
    <row r="18066" spans="9:9">
      <c r="I18066" s="24"/>
    </row>
    <row r="18067" spans="9:9">
      <c r="I18067" s="24"/>
    </row>
    <row r="18068" spans="9:9">
      <c r="I18068" s="24"/>
    </row>
    <row r="18069" spans="9:9">
      <c r="I18069" s="24"/>
    </row>
    <row r="18070" spans="9:9">
      <c r="I18070" s="24"/>
    </row>
    <row r="18071" spans="9:9">
      <c r="I18071" s="24"/>
    </row>
    <row r="18072" spans="9:9">
      <c r="I18072" s="24"/>
    </row>
    <row r="18073" spans="9:9">
      <c r="I18073" s="24"/>
    </row>
    <row r="18074" spans="9:9">
      <c r="I18074" s="24"/>
    </row>
    <row r="18075" spans="9:9">
      <c r="I18075" s="24"/>
    </row>
    <row r="18076" spans="9:9">
      <c r="I18076" s="24"/>
    </row>
    <row r="18077" spans="9:9">
      <c r="I18077" s="24"/>
    </row>
    <row r="18078" spans="9:9">
      <c r="I18078" s="24"/>
    </row>
    <row r="18079" spans="9:9">
      <c r="I18079" s="24"/>
    </row>
    <row r="18080" spans="9:9">
      <c r="I18080" s="24"/>
    </row>
    <row r="18081" spans="9:9">
      <c r="I18081" s="24"/>
    </row>
    <row r="18082" spans="9:9">
      <c r="I18082" s="24"/>
    </row>
    <row r="18083" spans="9:9">
      <c r="I18083" s="24"/>
    </row>
    <row r="18084" spans="9:9">
      <c r="I18084" s="24"/>
    </row>
    <row r="18085" spans="9:9">
      <c r="I18085" s="24"/>
    </row>
    <row r="18086" spans="9:9">
      <c r="I18086" s="24"/>
    </row>
    <row r="18087" spans="9:9">
      <c r="I18087" s="24"/>
    </row>
    <row r="18088" spans="9:9">
      <c r="I18088" s="24"/>
    </row>
    <row r="18089" spans="9:9">
      <c r="I18089" s="24"/>
    </row>
    <row r="18090" spans="9:9">
      <c r="I18090" s="24"/>
    </row>
    <row r="18091" spans="9:9">
      <c r="I18091" s="24"/>
    </row>
    <row r="18092" spans="9:9">
      <c r="I18092" s="24"/>
    </row>
    <row r="18093" spans="9:9">
      <c r="I18093" s="24"/>
    </row>
    <row r="18094" spans="9:9">
      <c r="I18094" s="24"/>
    </row>
    <row r="18095" spans="9:9">
      <c r="I18095" s="24"/>
    </row>
    <row r="18096" spans="9:9">
      <c r="I18096" s="24"/>
    </row>
    <row r="18097" spans="9:9">
      <c r="I18097" s="24"/>
    </row>
    <row r="18098" spans="9:9">
      <c r="I18098" s="24"/>
    </row>
    <row r="18099" spans="9:9">
      <c r="I18099" s="24"/>
    </row>
    <row r="18100" spans="9:9">
      <c r="I18100" s="24"/>
    </row>
    <row r="18101" spans="9:9">
      <c r="I18101" s="24"/>
    </row>
    <row r="18102" spans="9:9">
      <c r="I18102" s="24"/>
    </row>
    <row r="18103" spans="9:9">
      <c r="I18103" s="24"/>
    </row>
    <row r="18104" spans="9:9">
      <c r="I18104" s="24"/>
    </row>
    <row r="18105" spans="9:9">
      <c r="I18105" s="24"/>
    </row>
    <row r="18106" spans="9:9">
      <c r="I18106" s="24"/>
    </row>
    <row r="18107" spans="9:9">
      <c r="I18107" s="24"/>
    </row>
    <row r="18108" spans="9:9">
      <c r="I18108" s="24"/>
    </row>
    <row r="18109" spans="9:9">
      <c r="I18109" s="24"/>
    </row>
    <row r="18110" spans="9:9">
      <c r="I18110" s="24"/>
    </row>
    <row r="18111" spans="9:9">
      <c r="I18111" s="24"/>
    </row>
    <row r="18112" spans="9:9">
      <c r="I18112" s="24"/>
    </row>
    <row r="18113" spans="9:9">
      <c r="I18113" s="24"/>
    </row>
    <row r="18114" spans="9:9">
      <c r="I18114" s="24"/>
    </row>
    <row r="18115" spans="9:9">
      <c r="I18115" s="24"/>
    </row>
    <row r="18116" spans="9:9">
      <c r="I18116" s="24"/>
    </row>
    <row r="18117" spans="9:9">
      <c r="I18117" s="24"/>
    </row>
    <row r="18118" spans="9:9">
      <c r="I18118" s="24"/>
    </row>
    <row r="18119" spans="9:9">
      <c r="I18119" s="24"/>
    </row>
    <row r="18120" spans="9:9">
      <c r="I18120" s="24"/>
    </row>
    <row r="18121" spans="9:9">
      <c r="I18121" s="24"/>
    </row>
    <row r="18122" spans="9:9">
      <c r="I18122" s="24"/>
    </row>
    <row r="18123" spans="9:9">
      <c r="I18123" s="24"/>
    </row>
    <row r="18124" spans="9:9">
      <c r="I18124" s="24"/>
    </row>
    <row r="18125" spans="9:9">
      <c r="I18125" s="24"/>
    </row>
    <row r="18126" spans="9:9">
      <c r="I18126" s="24"/>
    </row>
    <row r="18127" spans="9:9">
      <c r="I18127" s="24"/>
    </row>
    <row r="18128" spans="9:9">
      <c r="I18128" s="24"/>
    </row>
    <row r="18129" spans="9:9">
      <c r="I18129" s="24"/>
    </row>
    <row r="18130" spans="9:9">
      <c r="I18130" s="24"/>
    </row>
    <row r="18131" spans="9:9">
      <c r="I18131" s="24"/>
    </row>
    <row r="18132" spans="9:9">
      <c r="I18132" s="24"/>
    </row>
    <row r="18133" spans="9:9">
      <c r="I18133" s="24"/>
    </row>
    <row r="18134" spans="9:9">
      <c r="I18134" s="24"/>
    </row>
    <row r="18135" spans="9:9">
      <c r="I18135" s="24"/>
    </row>
    <row r="18136" spans="9:9">
      <c r="I18136" s="24"/>
    </row>
    <row r="18137" spans="9:9">
      <c r="I18137" s="24"/>
    </row>
    <row r="18138" spans="9:9">
      <c r="I18138" s="24"/>
    </row>
    <row r="18139" spans="9:9">
      <c r="I18139" s="24"/>
    </row>
    <row r="18140" spans="9:9">
      <c r="I18140" s="24"/>
    </row>
    <row r="18141" spans="9:9">
      <c r="I18141" s="24"/>
    </row>
    <row r="18142" spans="9:9">
      <c r="I18142" s="24"/>
    </row>
    <row r="18143" spans="9:9">
      <c r="I18143" s="24"/>
    </row>
    <row r="18144" spans="9:9">
      <c r="I18144" s="24"/>
    </row>
    <row r="18145" spans="9:9">
      <c r="I18145" s="24"/>
    </row>
    <row r="18146" spans="9:9">
      <c r="I18146" s="24"/>
    </row>
    <row r="18147" spans="9:9">
      <c r="I18147" s="24"/>
    </row>
    <row r="18148" spans="9:9">
      <c r="I18148" s="24"/>
    </row>
    <row r="18149" spans="9:9">
      <c r="I18149" s="24"/>
    </row>
    <row r="18150" spans="9:9">
      <c r="I18150" s="24"/>
    </row>
    <row r="18151" spans="9:9">
      <c r="I18151" s="24"/>
    </row>
    <row r="18152" spans="9:9">
      <c r="I18152" s="24"/>
    </row>
    <row r="18153" spans="9:9">
      <c r="I18153" s="24"/>
    </row>
    <row r="18154" spans="9:9">
      <c r="I18154" s="24"/>
    </row>
    <row r="18155" spans="9:9">
      <c r="I18155" s="24"/>
    </row>
    <row r="18156" spans="9:9">
      <c r="I18156" s="24"/>
    </row>
    <row r="18157" spans="9:9">
      <c r="I18157" s="24"/>
    </row>
    <row r="18158" spans="9:9">
      <c r="I18158" s="24"/>
    </row>
    <row r="18159" spans="9:9">
      <c r="I18159" s="24"/>
    </row>
    <row r="18160" spans="9:9">
      <c r="I18160" s="24"/>
    </row>
    <row r="18161" spans="9:9">
      <c r="I18161" s="24"/>
    </row>
    <row r="18162" spans="9:9">
      <c r="I18162" s="24"/>
    </row>
    <row r="18163" spans="9:9">
      <c r="I18163" s="24"/>
    </row>
    <row r="18164" spans="9:9">
      <c r="I18164" s="24"/>
    </row>
    <row r="18165" spans="9:9">
      <c r="I18165" s="24"/>
    </row>
    <row r="18166" spans="9:9">
      <c r="I18166" s="24"/>
    </row>
    <row r="18167" spans="9:9">
      <c r="I18167" s="24"/>
    </row>
    <row r="18168" spans="9:9">
      <c r="I18168" s="24"/>
    </row>
    <row r="18169" spans="9:9">
      <c r="I18169" s="24"/>
    </row>
    <row r="18170" spans="9:9">
      <c r="I18170" s="24"/>
    </row>
    <row r="18171" spans="9:9">
      <c r="I18171" s="24"/>
    </row>
    <row r="18172" spans="9:9">
      <c r="I18172" s="24"/>
    </row>
    <row r="18173" spans="9:9">
      <c r="I18173" s="24"/>
    </row>
    <row r="18174" spans="9:9">
      <c r="I18174" s="24"/>
    </row>
    <row r="18175" spans="9:9">
      <c r="I18175" s="24"/>
    </row>
    <row r="18176" spans="9:9">
      <c r="I18176" s="24"/>
    </row>
    <row r="18177" spans="9:9">
      <c r="I18177" s="24"/>
    </row>
    <row r="18178" spans="9:9">
      <c r="I18178" s="24"/>
    </row>
    <row r="18179" spans="9:9">
      <c r="I18179" s="24"/>
    </row>
    <row r="18180" spans="9:9">
      <c r="I18180" s="24"/>
    </row>
    <row r="18181" spans="9:9">
      <c r="I18181" s="24"/>
    </row>
    <row r="18182" spans="9:9">
      <c r="I18182" s="24"/>
    </row>
    <row r="18183" spans="9:9">
      <c r="I18183" s="24"/>
    </row>
    <row r="18184" spans="9:9">
      <c r="I18184" s="24"/>
    </row>
    <row r="18185" spans="9:9">
      <c r="I18185" s="24"/>
    </row>
    <row r="18186" spans="9:9">
      <c r="I18186" s="24"/>
    </row>
    <row r="18187" spans="9:9">
      <c r="I18187" s="24"/>
    </row>
    <row r="18188" spans="9:9">
      <c r="I18188" s="24"/>
    </row>
    <row r="18189" spans="9:9">
      <c r="I18189" s="24"/>
    </row>
    <row r="18190" spans="9:9">
      <c r="I18190" s="24"/>
    </row>
    <row r="18191" spans="9:9">
      <c r="I18191" s="24"/>
    </row>
    <row r="18192" spans="9:9">
      <c r="I18192" s="24"/>
    </row>
    <row r="18193" spans="9:9">
      <c r="I18193" s="24"/>
    </row>
    <row r="18194" spans="9:9">
      <c r="I18194" s="24"/>
    </row>
    <row r="18195" spans="9:9">
      <c r="I18195" s="24"/>
    </row>
    <row r="18196" spans="9:9">
      <c r="I18196" s="24"/>
    </row>
    <row r="18197" spans="9:9">
      <c r="I18197" s="24"/>
    </row>
    <row r="18198" spans="9:9">
      <c r="I18198" s="24"/>
    </row>
    <row r="18199" spans="9:9">
      <c r="I18199" s="24"/>
    </row>
    <row r="18200" spans="9:9">
      <c r="I18200" s="24"/>
    </row>
    <row r="18201" spans="9:9">
      <c r="I18201" s="24"/>
    </row>
    <row r="18202" spans="9:9">
      <c r="I18202" s="24"/>
    </row>
    <row r="18203" spans="9:9">
      <c r="I18203" s="24"/>
    </row>
    <row r="18204" spans="9:9">
      <c r="I18204" s="24"/>
    </row>
    <row r="18205" spans="9:9">
      <c r="I18205" s="24"/>
    </row>
    <row r="18206" spans="9:9">
      <c r="I18206" s="24"/>
    </row>
    <row r="18207" spans="9:9">
      <c r="I18207" s="24"/>
    </row>
    <row r="18208" spans="9:9">
      <c r="I18208" s="24"/>
    </row>
    <row r="18209" spans="9:9">
      <c r="I18209" s="24"/>
    </row>
    <row r="18210" spans="9:9">
      <c r="I18210" s="24"/>
    </row>
    <row r="18211" spans="9:9">
      <c r="I18211" s="24"/>
    </row>
    <row r="18212" spans="9:9">
      <c r="I18212" s="24"/>
    </row>
    <row r="18213" spans="9:9">
      <c r="I18213" s="24"/>
    </row>
    <row r="18214" spans="9:9">
      <c r="I18214" s="24"/>
    </row>
    <row r="18215" spans="9:9">
      <c r="I18215" s="24"/>
    </row>
    <row r="18216" spans="9:9">
      <c r="I18216" s="24"/>
    </row>
    <row r="18217" spans="9:9">
      <c r="I18217" s="24"/>
    </row>
    <row r="18218" spans="9:9">
      <c r="I18218" s="24"/>
    </row>
    <row r="18219" spans="9:9">
      <c r="I18219" s="24"/>
    </row>
    <row r="18220" spans="9:9">
      <c r="I18220" s="24"/>
    </row>
    <row r="18221" spans="9:9">
      <c r="I18221" s="24"/>
    </row>
    <row r="18222" spans="9:9">
      <c r="I18222" s="24"/>
    </row>
    <row r="18223" spans="9:9">
      <c r="I18223" s="24"/>
    </row>
    <row r="18224" spans="9:9">
      <c r="I18224" s="24"/>
    </row>
    <row r="18225" spans="9:9">
      <c r="I18225" s="24"/>
    </row>
    <row r="18226" spans="9:9">
      <c r="I18226" s="24"/>
    </row>
    <row r="18227" spans="9:9">
      <c r="I18227" s="24"/>
    </row>
    <row r="18228" spans="9:9">
      <c r="I18228" s="24"/>
    </row>
    <row r="18229" spans="9:9">
      <c r="I18229" s="24"/>
    </row>
    <row r="18230" spans="9:9">
      <c r="I18230" s="24"/>
    </row>
    <row r="18231" spans="9:9">
      <c r="I18231" s="24"/>
    </row>
    <row r="18232" spans="9:9">
      <c r="I18232" s="24"/>
    </row>
    <row r="18233" spans="9:9">
      <c r="I18233" s="24"/>
    </row>
    <row r="18234" spans="9:9">
      <c r="I18234" s="24"/>
    </row>
    <row r="18235" spans="9:9">
      <c r="I18235" s="24"/>
    </row>
    <row r="18236" spans="9:9">
      <c r="I18236" s="24"/>
    </row>
    <row r="18237" spans="9:9">
      <c r="I18237" s="24"/>
    </row>
    <row r="18238" spans="9:9">
      <c r="I18238" s="24"/>
    </row>
    <row r="18239" spans="9:9">
      <c r="I18239" s="24"/>
    </row>
    <row r="18240" spans="9:9">
      <c r="I18240" s="24"/>
    </row>
    <row r="18241" spans="9:9">
      <c r="I18241" s="24"/>
    </row>
    <row r="18242" spans="9:9">
      <c r="I18242" s="24"/>
    </row>
    <row r="18243" spans="9:9">
      <c r="I18243" s="24"/>
    </row>
    <row r="18244" spans="9:9">
      <c r="I18244" s="24"/>
    </row>
    <row r="18245" spans="9:9">
      <c r="I18245" s="24"/>
    </row>
    <row r="18246" spans="9:9">
      <c r="I18246" s="24"/>
    </row>
    <row r="18247" spans="9:9">
      <c r="I18247" s="24"/>
    </row>
    <row r="18248" spans="9:9">
      <c r="I18248" s="24"/>
    </row>
    <row r="18249" spans="9:9">
      <c r="I18249" s="24"/>
    </row>
    <row r="18250" spans="9:9">
      <c r="I18250" s="24"/>
    </row>
    <row r="18251" spans="9:9">
      <c r="I18251" s="24"/>
    </row>
    <row r="18252" spans="9:9">
      <c r="I18252" s="24"/>
    </row>
    <row r="18253" spans="9:9">
      <c r="I18253" s="24"/>
    </row>
    <row r="18254" spans="9:9">
      <c r="I18254" s="24"/>
    </row>
    <row r="18255" spans="9:9">
      <c r="I18255" s="24"/>
    </row>
    <row r="18256" spans="9:9">
      <c r="I18256" s="24"/>
    </row>
    <row r="18257" spans="9:9">
      <c r="I18257" s="24"/>
    </row>
    <row r="18258" spans="9:9">
      <c r="I18258" s="24"/>
    </row>
    <row r="18259" spans="9:9">
      <c r="I18259" s="24"/>
    </row>
    <row r="18260" spans="9:9">
      <c r="I18260" s="24"/>
    </row>
    <row r="18261" spans="9:9">
      <c r="I18261" s="24"/>
    </row>
    <row r="18262" spans="9:9">
      <c r="I18262" s="24"/>
    </row>
    <row r="18263" spans="9:9">
      <c r="I18263" s="24"/>
    </row>
    <row r="18264" spans="9:9">
      <c r="I18264" s="24"/>
    </row>
    <row r="18265" spans="9:9">
      <c r="I18265" s="24"/>
    </row>
    <row r="18266" spans="9:9">
      <c r="I18266" s="24"/>
    </row>
    <row r="18267" spans="9:9">
      <c r="I18267" s="24"/>
    </row>
    <row r="18268" spans="9:9">
      <c r="I18268" s="24"/>
    </row>
    <row r="18269" spans="9:9">
      <c r="I18269" s="24"/>
    </row>
    <row r="18270" spans="9:9">
      <c r="I18270" s="24"/>
    </row>
    <row r="18271" spans="9:9">
      <c r="I18271" s="24"/>
    </row>
    <row r="18272" spans="9:9">
      <c r="I18272" s="24"/>
    </row>
    <row r="18273" spans="9:9">
      <c r="I18273" s="24"/>
    </row>
    <row r="18274" spans="9:9">
      <c r="I18274" s="24"/>
    </row>
    <row r="18275" spans="9:9">
      <c r="I18275" s="24"/>
    </row>
    <row r="18276" spans="9:9">
      <c r="I18276" s="24"/>
    </row>
    <row r="18277" spans="9:9">
      <c r="I18277" s="24"/>
    </row>
    <row r="18278" spans="9:9">
      <c r="I18278" s="24"/>
    </row>
    <row r="18279" spans="9:9">
      <c r="I18279" s="24"/>
    </row>
    <row r="18280" spans="9:9">
      <c r="I18280" s="24"/>
    </row>
    <row r="18281" spans="9:9">
      <c r="I18281" s="24"/>
    </row>
    <row r="18282" spans="9:9">
      <c r="I18282" s="24"/>
    </row>
    <row r="18283" spans="9:9">
      <c r="I18283" s="24"/>
    </row>
    <row r="18284" spans="9:9">
      <c r="I18284" s="24"/>
    </row>
    <row r="18285" spans="9:9">
      <c r="I18285" s="24"/>
    </row>
    <row r="18286" spans="9:9">
      <c r="I18286" s="24"/>
    </row>
    <row r="18287" spans="9:9">
      <c r="I18287" s="24"/>
    </row>
    <row r="18288" spans="9:9">
      <c r="I18288" s="24"/>
    </row>
    <row r="18289" spans="9:9">
      <c r="I18289" s="24"/>
    </row>
    <row r="18290" spans="9:9">
      <c r="I18290" s="24"/>
    </row>
    <row r="18291" spans="9:9">
      <c r="I18291" s="24"/>
    </row>
    <row r="18292" spans="9:9">
      <c r="I18292" s="24"/>
    </row>
    <row r="18293" spans="9:9">
      <c r="I18293" s="24"/>
    </row>
    <row r="18294" spans="9:9">
      <c r="I18294" s="24"/>
    </row>
    <row r="18295" spans="9:9">
      <c r="I18295" s="24"/>
    </row>
    <row r="18296" spans="9:9">
      <c r="I18296" s="24"/>
    </row>
    <row r="18297" spans="9:9">
      <c r="I18297" s="24"/>
    </row>
    <row r="18298" spans="9:9">
      <c r="I18298" s="24"/>
    </row>
    <row r="18299" spans="9:9">
      <c r="I18299" s="24"/>
    </row>
    <row r="18300" spans="9:9">
      <c r="I18300" s="24"/>
    </row>
    <row r="18301" spans="9:9">
      <c r="I18301" s="24"/>
    </row>
    <row r="18302" spans="9:9">
      <c r="I18302" s="24"/>
    </row>
    <row r="18303" spans="9:9">
      <c r="I18303" s="24"/>
    </row>
    <row r="18304" spans="9:9">
      <c r="I18304" s="24"/>
    </row>
    <row r="18305" spans="9:9">
      <c r="I18305" s="24"/>
    </row>
    <row r="18306" spans="9:9">
      <c r="I18306" s="24"/>
    </row>
    <row r="18307" spans="9:9">
      <c r="I18307" s="24"/>
    </row>
    <row r="18308" spans="9:9">
      <c r="I18308" s="24"/>
    </row>
    <row r="18309" spans="9:9">
      <c r="I18309" s="24"/>
    </row>
    <row r="18310" spans="9:9">
      <c r="I18310" s="24"/>
    </row>
    <row r="18311" spans="9:9">
      <c r="I18311" s="24"/>
    </row>
    <row r="18312" spans="9:9">
      <c r="I18312" s="24"/>
    </row>
    <row r="18313" spans="9:9">
      <c r="I18313" s="24"/>
    </row>
    <row r="18314" spans="9:9">
      <c r="I18314" s="24"/>
    </row>
    <row r="18315" spans="9:9">
      <c r="I18315" s="24"/>
    </row>
    <row r="18316" spans="9:9">
      <c r="I18316" s="24"/>
    </row>
    <row r="18317" spans="9:9">
      <c r="I18317" s="24"/>
    </row>
    <row r="18318" spans="9:9">
      <c r="I18318" s="24"/>
    </row>
    <row r="18319" spans="9:9">
      <c r="I18319" s="24"/>
    </row>
    <row r="18320" spans="9:9">
      <c r="I18320" s="24"/>
    </row>
    <row r="18321" spans="9:9">
      <c r="I18321" s="24"/>
    </row>
    <row r="18322" spans="9:9">
      <c r="I18322" s="24"/>
    </row>
    <row r="18323" spans="9:9">
      <c r="I18323" s="24"/>
    </row>
    <row r="18324" spans="9:9">
      <c r="I18324" s="24"/>
    </row>
    <row r="18325" spans="9:9">
      <c r="I18325" s="24"/>
    </row>
    <row r="18326" spans="9:9">
      <c r="I18326" s="24"/>
    </row>
    <row r="18327" spans="9:9">
      <c r="I18327" s="24"/>
    </row>
    <row r="18328" spans="9:9">
      <c r="I18328" s="24"/>
    </row>
    <row r="18329" spans="9:9">
      <c r="I18329" s="24"/>
    </row>
    <row r="18330" spans="9:9">
      <c r="I18330" s="24"/>
    </row>
    <row r="18331" spans="9:9">
      <c r="I18331" s="24"/>
    </row>
    <row r="18332" spans="9:9">
      <c r="I18332" s="24"/>
    </row>
    <row r="18333" spans="9:9">
      <c r="I18333" s="24"/>
    </row>
    <row r="18334" spans="9:9">
      <c r="I18334" s="24"/>
    </row>
    <row r="18335" spans="9:9">
      <c r="I18335" s="24"/>
    </row>
    <row r="18336" spans="9:9">
      <c r="I18336" s="24"/>
    </row>
    <row r="18337" spans="9:9">
      <c r="I18337" s="24"/>
    </row>
    <row r="18338" spans="9:9">
      <c r="I18338" s="24"/>
    </row>
    <row r="18339" spans="9:9">
      <c r="I18339" s="24"/>
    </row>
    <row r="18340" spans="9:9">
      <c r="I18340" s="24"/>
    </row>
    <row r="18341" spans="9:9">
      <c r="I18341" s="24"/>
    </row>
    <row r="18342" spans="9:9">
      <c r="I18342" s="24"/>
    </row>
    <row r="18343" spans="9:9">
      <c r="I18343" s="24"/>
    </row>
    <row r="18344" spans="9:9">
      <c r="I18344" s="24"/>
    </row>
    <row r="18345" spans="9:9">
      <c r="I18345" s="24"/>
    </row>
    <row r="18346" spans="9:9">
      <c r="I18346" s="24"/>
    </row>
    <row r="18347" spans="9:9">
      <c r="I18347" s="24"/>
    </row>
    <row r="18348" spans="9:9">
      <c r="I18348" s="24"/>
    </row>
    <row r="18349" spans="9:9">
      <c r="I18349" s="24"/>
    </row>
    <row r="18350" spans="9:9">
      <c r="I18350" s="24"/>
    </row>
    <row r="18351" spans="9:9">
      <c r="I18351" s="24"/>
    </row>
    <row r="18352" spans="9:9">
      <c r="I18352" s="24"/>
    </row>
    <row r="18353" spans="9:9">
      <c r="I18353" s="24"/>
    </row>
    <row r="18354" spans="9:9">
      <c r="I18354" s="24"/>
    </row>
    <row r="18355" spans="9:9">
      <c r="I18355" s="24"/>
    </row>
    <row r="18356" spans="9:9">
      <c r="I18356" s="24"/>
    </row>
    <row r="18357" spans="9:9">
      <c r="I18357" s="24"/>
    </row>
    <row r="18358" spans="9:9">
      <c r="I18358" s="24"/>
    </row>
    <row r="18359" spans="9:9">
      <c r="I18359" s="24"/>
    </row>
    <row r="18360" spans="9:9">
      <c r="I18360" s="24"/>
    </row>
    <row r="18361" spans="9:9">
      <c r="I18361" s="24"/>
    </row>
    <row r="18362" spans="9:9">
      <c r="I18362" s="24"/>
    </row>
    <row r="18363" spans="9:9">
      <c r="I18363" s="24"/>
    </row>
    <row r="18364" spans="9:9">
      <c r="I18364" s="24"/>
    </row>
    <row r="18365" spans="9:9">
      <c r="I18365" s="24"/>
    </row>
    <row r="18366" spans="9:9">
      <c r="I18366" s="24"/>
    </row>
    <row r="18367" spans="9:9">
      <c r="I18367" s="24"/>
    </row>
    <row r="18368" spans="9:9">
      <c r="I18368" s="24"/>
    </row>
    <row r="18369" spans="9:9">
      <c r="I18369" s="24"/>
    </row>
    <row r="18370" spans="9:9">
      <c r="I18370" s="24"/>
    </row>
    <row r="18371" spans="9:9">
      <c r="I18371" s="24"/>
    </row>
    <row r="18372" spans="9:9">
      <c r="I18372" s="24"/>
    </row>
    <row r="18373" spans="9:9">
      <c r="I18373" s="24"/>
    </row>
    <row r="18374" spans="9:9">
      <c r="I18374" s="24"/>
    </row>
    <row r="18375" spans="9:9">
      <c r="I18375" s="24"/>
    </row>
    <row r="18376" spans="9:9">
      <c r="I18376" s="24"/>
    </row>
    <row r="18377" spans="9:9">
      <c r="I18377" s="24"/>
    </row>
    <row r="18378" spans="9:9">
      <c r="I18378" s="24"/>
    </row>
    <row r="18379" spans="9:9">
      <c r="I18379" s="24"/>
    </row>
    <row r="18380" spans="9:9">
      <c r="I18380" s="24"/>
    </row>
    <row r="18381" spans="9:9">
      <c r="I18381" s="24"/>
    </row>
    <row r="18382" spans="9:9">
      <c r="I18382" s="24"/>
    </row>
    <row r="18383" spans="9:9">
      <c r="I18383" s="24"/>
    </row>
    <row r="18384" spans="9:9">
      <c r="I18384" s="24"/>
    </row>
    <row r="18385" spans="9:9">
      <c r="I18385" s="24"/>
    </row>
    <row r="18386" spans="9:9">
      <c r="I18386" s="24"/>
    </row>
    <row r="18387" spans="9:9">
      <c r="I18387" s="24"/>
    </row>
    <row r="18388" spans="9:9">
      <c r="I18388" s="24"/>
    </row>
    <row r="18389" spans="9:9">
      <c r="I18389" s="24"/>
    </row>
    <row r="18390" spans="9:9">
      <c r="I18390" s="24"/>
    </row>
    <row r="18391" spans="9:9">
      <c r="I18391" s="24"/>
    </row>
    <row r="18392" spans="9:9">
      <c r="I18392" s="24"/>
    </row>
    <row r="18393" spans="9:9">
      <c r="I18393" s="24"/>
    </row>
    <row r="18394" spans="9:9">
      <c r="I18394" s="24"/>
    </row>
    <row r="18395" spans="9:9">
      <c r="I18395" s="24"/>
    </row>
    <row r="18396" spans="9:9">
      <c r="I18396" s="24"/>
    </row>
    <row r="18397" spans="9:9">
      <c r="I18397" s="24"/>
    </row>
    <row r="18398" spans="9:9">
      <c r="I18398" s="24"/>
    </row>
    <row r="18399" spans="9:9">
      <c r="I18399" s="24"/>
    </row>
    <row r="18400" spans="9:9">
      <c r="I18400" s="24"/>
    </row>
    <row r="18401" spans="9:9">
      <c r="I18401" s="24"/>
    </row>
    <row r="18402" spans="9:9">
      <c r="I18402" s="24"/>
    </row>
    <row r="18403" spans="9:9">
      <c r="I18403" s="24"/>
    </row>
    <row r="18404" spans="9:9">
      <c r="I18404" s="24"/>
    </row>
    <row r="18405" spans="9:9">
      <c r="I18405" s="24"/>
    </row>
    <row r="18406" spans="9:9">
      <c r="I18406" s="24"/>
    </row>
    <row r="18407" spans="9:9">
      <c r="I18407" s="24"/>
    </row>
    <row r="18408" spans="9:9">
      <c r="I18408" s="24"/>
    </row>
    <row r="18409" spans="9:9">
      <c r="I18409" s="24"/>
    </row>
    <row r="18410" spans="9:9">
      <c r="I18410" s="24"/>
    </row>
    <row r="18411" spans="9:9">
      <c r="I18411" s="24"/>
    </row>
    <row r="18412" spans="9:9">
      <c r="I18412" s="24"/>
    </row>
    <row r="18413" spans="9:9">
      <c r="I18413" s="24"/>
    </row>
    <row r="18414" spans="9:9">
      <c r="I18414" s="24"/>
    </row>
    <row r="18415" spans="9:9">
      <c r="I18415" s="24"/>
    </row>
    <row r="18416" spans="9:9">
      <c r="I18416" s="24"/>
    </row>
    <row r="18417" spans="9:9">
      <c r="I18417" s="24"/>
    </row>
    <row r="18418" spans="9:9">
      <c r="I18418" s="24"/>
    </row>
    <row r="18419" spans="9:9">
      <c r="I18419" s="24"/>
    </row>
    <row r="18420" spans="9:9">
      <c r="I18420" s="24"/>
    </row>
    <row r="18421" spans="9:9">
      <c r="I18421" s="24"/>
    </row>
    <row r="18422" spans="9:9">
      <c r="I18422" s="24"/>
    </row>
    <row r="18423" spans="9:9">
      <c r="I18423" s="24"/>
    </row>
    <row r="18424" spans="9:9">
      <c r="I18424" s="24"/>
    </row>
    <row r="18425" spans="9:9">
      <c r="I18425" s="24"/>
    </row>
    <row r="18426" spans="9:9">
      <c r="I18426" s="24"/>
    </row>
    <row r="18427" spans="9:9">
      <c r="I18427" s="24"/>
    </row>
    <row r="18428" spans="9:9">
      <c r="I18428" s="24"/>
    </row>
    <row r="18429" spans="9:9">
      <c r="I18429" s="24"/>
    </row>
    <row r="18430" spans="9:9">
      <c r="I18430" s="24"/>
    </row>
    <row r="18431" spans="9:9">
      <c r="I18431" s="24"/>
    </row>
    <row r="18432" spans="9:9">
      <c r="I18432" s="24"/>
    </row>
    <row r="18433" spans="9:9">
      <c r="I18433" s="24"/>
    </row>
    <row r="18434" spans="9:9">
      <c r="I18434" s="24"/>
    </row>
    <row r="18435" spans="9:9">
      <c r="I18435" s="24"/>
    </row>
    <row r="18436" spans="9:9">
      <c r="I18436" s="24"/>
    </row>
    <row r="18437" spans="9:9">
      <c r="I18437" s="24"/>
    </row>
    <row r="18438" spans="9:9">
      <c r="I18438" s="24"/>
    </row>
    <row r="18439" spans="9:9">
      <c r="I18439" s="24"/>
    </row>
    <row r="18440" spans="9:9">
      <c r="I18440" s="24"/>
    </row>
    <row r="18441" spans="9:9">
      <c r="I18441" s="24"/>
    </row>
    <row r="18442" spans="9:9">
      <c r="I18442" s="24"/>
    </row>
    <row r="18443" spans="9:9">
      <c r="I18443" s="24"/>
    </row>
    <row r="18444" spans="9:9">
      <c r="I18444" s="24"/>
    </row>
    <row r="18445" spans="9:9">
      <c r="I18445" s="24"/>
    </row>
    <row r="18446" spans="9:9">
      <c r="I18446" s="24"/>
    </row>
    <row r="18447" spans="9:9">
      <c r="I18447" s="24"/>
    </row>
    <row r="18448" spans="9:9">
      <c r="I18448" s="24"/>
    </row>
    <row r="18449" spans="9:9">
      <c r="I18449" s="24"/>
    </row>
    <row r="18450" spans="9:9">
      <c r="I18450" s="24"/>
    </row>
    <row r="18451" spans="9:9">
      <c r="I18451" s="24"/>
    </row>
    <row r="18452" spans="9:9">
      <c r="I18452" s="24"/>
    </row>
    <row r="18453" spans="9:9">
      <c r="I18453" s="24"/>
    </row>
    <row r="18454" spans="9:9">
      <c r="I18454" s="24"/>
    </row>
    <row r="18455" spans="9:9">
      <c r="I18455" s="24"/>
    </row>
    <row r="18456" spans="9:9">
      <c r="I18456" s="24"/>
    </row>
    <row r="18457" spans="9:9">
      <c r="I18457" s="24"/>
    </row>
    <row r="18458" spans="9:9">
      <c r="I18458" s="24"/>
    </row>
    <row r="18459" spans="9:9">
      <c r="I18459" s="24"/>
    </row>
    <row r="18460" spans="9:9">
      <c r="I18460" s="24"/>
    </row>
    <row r="18461" spans="9:9">
      <c r="I18461" s="24"/>
    </row>
    <row r="18462" spans="9:9">
      <c r="I18462" s="24"/>
    </row>
    <row r="18463" spans="9:9">
      <c r="I18463" s="24"/>
    </row>
    <row r="18464" spans="9:9">
      <c r="I18464" s="24"/>
    </row>
    <row r="18465" spans="9:9">
      <c r="I18465" s="24"/>
    </row>
    <row r="18466" spans="9:9">
      <c r="I18466" s="24"/>
    </row>
    <row r="18467" spans="9:9">
      <c r="I18467" s="24"/>
    </row>
    <row r="18468" spans="9:9">
      <c r="I18468" s="24"/>
    </row>
    <row r="18469" spans="9:9">
      <c r="I18469" s="24"/>
    </row>
    <row r="18470" spans="9:9">
      <c r="I18470" s="24"/>
    </row>
    <row r="18471" spans="9:9">
      <c r="I18471" s="24"/>
    </row>
    <row r="18472" spans="9:9">
      <c r="I18472" s="24"/>
    </row>
    <row r="18473" spans="9:9">
      <c r="I18473" s="24"/>
    </row>
    <row r="18474" spans="9:9">
      <c r="I18474" s="24"/>
    </row>
    <row r="18475" spans="9:9">
      <c r="I18475" s="24"/>
    </row>
    <row r="18476" spans="9:9">
      <c r="I18476" s="24"/>
    </row>
    <row r="18477" spans="9:9">
      <c r="I18477" s="24"/>
    </row>
    <row r="18478" spans="9:9">
      <c r="I18478" s="24"/>
    </row>
    <row r="18479" spans="9:9">
      <c r="I18479" s="24"/>
    </row>
    <row r="18480" spans="9:9">
      <c r="I18480" s="24"/>
    </row>
    <row r="18481" spans="9:9">
      <c r="I18481" s="24"/>
    </row>
    <row r="18482" spans="9:9">
      <c r="I18482" s="24"/>
    </row>
    <row r="18483" spans="9:9">
      <c r="I18483" s="24"/>
    </row>
    <row r="18484" spans="9:9">
      <c r="I18484" s="24"/>
    </row>
    <row r="18485" spans="9:9">
      <c r="I18485" s="24"/>
    </row>
    <row r="18486" spans="9:9">
      <c r="I18486" s="24"/>
    </row>
    <row r="18487" spans="9:9">
      <c r="I18487" s="24"/>
    </row>
    <row r="18488" spans="9:9">
      <c r="I18488" s="24"/>
    </row>
    <row r="18489" spans="9:9">
      <c r="I18489" s="24"/>
    </row>
    <row r="18490" spans="9:9">
      <c r="I18490" s="24"/>
    </row>
    <row r="18491" spans="9:9">
      <c r="I18491" s="24"/>
    </row>
    <row r="18492" spans="9:9">
      <c r="I18492" s="24"/>
    </row>
    <row r="18493" spans="9:9">
      <c r="I18493" s="24"/>
    </row>
    <row r="18494" spans="9:9">
      <c r="I18494" s="24"/>
    </row>
    <row r="18495" spans="9:9">
      <c r="I18495" s="24"/>
    </row>
    <row r="18496" spans="9:9">
      <c r="I18496" s="24"/>
    </row>
    <row r="18497" spans="9:9">
      <c r="I18497" s="24"/>
    </row>
    <row r="18498" spans="9:9">
      <c r="I18498" s="24"/>
    </row>
    <row r="18499" spans="9:9">
      <c r="I18499" s="24"/>
    </row>
    <row r="18500" spans="9:9">
      <c r="I18500" s="24"/>
    </row>
    <row r="18501" spans="9:9">
      <c r="I18501" s="24"/>
    </row>
    <row r="18502" spans="9:9">
      <c r="I18502" s="24"/>
    </row>
    <row r="18503" spans="9:9">
      <c r="I18503" s="24"/>
    </row>
    <row r="18504" spans="9:9">
      <c r="I18504" s="24"/>
    </row>
    <row r="18505" spans="9:9">
      <c r="I18505" s="24"/>
    </row>
    <row r="18506" spans="9:9">
      <c r="I18506" s="24"/>
    </row>
    <row r="18507" spans="9:9">
      <c r="I18507" s="24"/>
    </row>
    <row r="18508" spans="9:9">
      <c r="I18508" s="24"/>
    </row>
    <row r="18509" spans="9:9">
      <c r="I18509" s="24"/>
    </row>
    <row r="18510" spans="9:9">
      <c r="I18510" s="24"/>
    </row>
    <row r="18511" spans="9:9">
      <c r="I18511" s="24"/>
    </row>
    <row r="18512" spans="9:9">
      <c r="I18512" s="24"/>
    </row>
    <row r="18513" spans="9:9">
      <c r="I18513" s="24"/>
    </row>
    <row r="18514" spans="9:9">
      <c r="I18514" s="24"/>
    </row>
    <row r="18515" spans="9:9">
      <c r="I18515" s="24"/>
    </row>
    <row r="18516" spans="9:9">
      <c r="I18516" s="24"/>
    </row>
    <row r="18517" spans="9:9">
      <c r="I18517" s="24"/>
    </row>
    <row r="18518" spans="9:9">
      <c r="I18518" s="24"/>
    </row>
    <row r="18519" spans="9:9">
      <c r="I18519" s="24"/>
    </row>
    <row r="18520" spans="9:9">
      <c r="I18520" s="24"/>
    </row>
    <row r="18521" spans="9:9">
      <c r="I18521" s="24"/>
    </row>
    <row r="18522" spans="9:9">
      <c r="I18522" s="24"/>
    </row>
    <row r="18523" spans="9:9">
      <c r="I18523" s="24"/>
    </row>
    <row r="18524" spans="9:9">
      <c r="I18524" s="24"/>
    </row>
    <row r="18525" spans="9:9">
      <c r="I18525" s="24"/>
    </row>
    <row r="18526" spans="9:9">
      <c r="I18526" s="24"/>
    </row>
    <row r="18527" spans="9:9">
      <c r="I18527" s="24"/>
    </row>
    <row r="18528" spans="9:9">
      <c r="I18528" s="24"/>
    </row>
    <row r="18529" spans="9:9">
      <c r="I18529" s="24"/>
    </row>
    <row r="18530" spans="9:9">
      <c r="I18530" s="24"/>
    </row>
    <row r="18531" spans="9:9">
      <c r="I18531" s="24"/>
    </row>
    <row r="18532" spans="9:9">
      <c r="I18532" s="24"/>
    </row>
    <row r="18533" spans="9:9">
      <c r="I18533" s="24"/>
    </row>
    <row r="18534" spans="9:9">
      <c r="I18534" s="24"/>
    </row>
    <row r="18535" spans="9:9">
      <c r="I18535" s="24"/>
    </row>
    <row r="18536" spans="9:9">
      <c r="I18536" s="24"/>
    </row>
    <row r="18537" spans="9:9">
      <c r="I18537" s="24"/>
    </row>
    <row r="18538" spans="9:9">
      <c r="I18538" s="24"/>
    </row>
    <row r="18539" spans="9:9">
      <c r="I18539" s="24"/>
    </row>
    <row r="18540" spans="9:9">
      <c r="I18540" s="24"/>
    </row>
    <row r="18541" spans="9:9">
      <c r="I18541" s="24"/>
    </row>
    <row r="18542" spans="9:9">
      <c r="I18542" s="24"/>
    </row>
    <row r="18543" spans="9:9">
      <c r="I18543" s="24"/>
    </row>
    <row r="18544" spans="9:9">
      <c r="I18544" s="24"/>
    </row>
    <row r="18545" spans="9:9">
      <c r="I18545" s="24"/>
    </row>
    <row r="18546" spans="9:9">
      <c r="I18546" s="24"/>
    </row>
    <row r="18547" spans="9:9">
      <c r="I18547" s="24"/>
    </row>
    <row r="18548" spans="9:9">
      <c r="I18548" s="24"/>
    </row>
    <row r="18549" spans="9:9">
      <c r="I18549" s="24"/>
    </row>
    <row r="18550" spans="9:9">
      <c r="I18550" s="24"/>
    </row>
    <row r="18551" spans="9:9">
      <c r="I18551" s="24"/>
    </row>
    <row r="18552" spans="9:9">
      <c r="I18552" s="24"/>
    </row>
    <row r="18553" spans="9:9">
      <c r="I18553" s="24"/>
    </row>
    <row r="18554" spans="9:9">
      <c r="I18554" s="24"/>
    </row>
    <row r="18555" spans="9:9">
      <c r="I18555" s="24"/>
    </row>
    <row r="18556" spans="9:9">
      <c r="I18556" s="24"/>
    </row>
    <row r="18557" spans="9:9">
      <c r="I18557" s="24"/>
    </row>
    <row r="18558" spans="9:9">
      <c r="I18558" s="24"/>
    </row>
    <row r="18559" spans="9:9">
      <c r="I18559" s="24"/>
    </row>
    <row r="18560" spans="9:9">
      <c r="I18560" s="24"/>
    </row>
    <row r="18561" spans="9:9">
      <c r="I18561" s="24"/>
    </row>
    <row r="18562" spans="9:9">
      <c r="I18562" s="24"/>
    </row>
    <row r="18563" spans="9:9">
      <c r="I18563" s="24"/>
    </row>
    <row r="18564" spans="9:9">
      <c r="I18564" s="24"/>
    </row>
    <row r="18565" spans="9:9">
      <c r="I18565" s="24"/>
    </row>
    <row r="18566" spans="9:9">
      <c r="I18566" s="24"/>
    </row>
    <row r="18567" spans="9:9">
      <c r="I18567" s="24"/>
    </row>
    <row r="18568" spans="9:9">
      <c r="I18568" s="24"/>
    </row>
    <row r="18569" spans="9:9">
      <c r="I18569" s="24"/>
    </row>
    <row r="18570" spans="9:9">
      <c r="I18570" s="24"/>
    </row>
    <row r="18571" spans="9:9">
      <c r="I18571" s="24"/>
    </row>
    <row r="18572" spans="9:9">
      <c r="I18572" s="24"/>
    </row>
    <row r="18573" spans="9:9">
      <c r="I18573" s="24"/>
    </row>
    <row r="18574" spans="9:9">
      <c r="I18574" s="24"/>
    </row>
    <row r="18575" spans="9:9">
      <c r="I18575" s="24"/>
    </row>
    <row r="18576" spans="9:9">
      <c r="I18576" s="24"/>
    </row>
    <row r="18577" spans="9:9">
      <c r="I18577" s="24"/>
    </row>
    <row r="18578" spans="9:9">
      <c r="I18578" s="24"/>
    </row>
    <row r="18579" spans="9:9">
      <c r="I18579" s="24"/>
    </row>
    <row r="18580" spans="9:9">
      <c r="I18580" s="24"/>
    </row>
    <row r="18581" spans="9:9">
      <c r="I18581" s="24"/>
    </row>
    <row r="18582" spans="9:9">
      <c r="I18582" s="24"/>
    </row>
    <row r="18583" spans="9:9">
      <c r="I18583" s="24"/>
    </row>
    <row r="18584" spans="9:9">
      <c r="I18584" s="24"/>
    </row>
    <row r="18585" spans="9:9">
      <c r="I18585" s="24"/>
    </row>
    <row r="18586" spans="9:9">
      <c r="I18586" s="24"/>
    </row>
    <row r="18587" spans="9:9">
      <c r="I18587" s="24"/>
    </row>
    <row r="18588" spans="9:9">
      <c r="I18588" s="24"/>
    </row>
    <row r="18589" spans="9:9">
      <c r="I18589" s="24"/>
    </row>
    <row r="18590" spans="9:9">
      <c r="I18590" s="24"/>
    </row>
    <row r="18591" spans="9:9">
      <c r="I18591" s="24"/>
    </row>
    <row r="18592" spans="9:9">
      <c r="I18592" s="24"/>
    </row>
    <row r="18593" spans="9:9">
      <c r="I18593" s="24"/>
    </row>
    <row r="18594" spans="9:9">
      <c r="I18594" s="24"/>
    </row>
    <row r="18595" spans="9:9">
      <c r="I18595" s="24"/>
    </row>
    <row r="18596" spans="9:9">
      <c r="I18596" s="24"/>
    </row>
    <row r="18597" spans="9:9">
      <c r="I18597" s="24"/>
    </row>
    <row r="18598" spans="9:9">
      <c r="I18598" s="24"/>
    </row>
    <row r="18599" spans="9:9">
      <c r="I18599" s="24"/>
    </row>
    <row r="18600" spans="9:9">
      <c r="I18600" s="24"/>
    </row>
    <row r="18601" spans="9:9">
      <c r="I18601" s="24"/>
    </row>
    <row r="18602" spans="9:9">
      <c r="I18602" s="24"/>
    </row>
    <row r="18603" spans="9:9">
      <c r="I18603" s="24"/>
    </row>
    <row r="18604" spans="9:9">
      <c r="I18604" s="24"/>
    </row>
    <row r="18605" spans="9:9">
      <c r="I18605" s="24"/>
    </row>
    <row r="18606" spans="9:9">
      <c r="I18606" s="24"/>
    </row>
    <row r="18607" spans="9:9">
      <c r="I18607" s="24"/>
    </row>
    <row r="18608" spans="9:9">
      <c r="I18608" s="24"/>
    </row>
    <row r="18609" spans="9:9">
      <c r="I18609" s="24"/>
    </row>
    <row r="18610" spans="9:9">
      <c r="I18610" s="24"/>
    </row>
    <row r="18611" spans="9:9">
      <c r="I18611" s="24"/>
    </row>
    <row r="18612" spans="9:9">
      <c r="I18612" s="24"/>
    </row>
    <row r="18613" spans="9:9">
      <c r="I18613" s="24"/>
    </row>
    <row r="18614" spans="9:9">
      <c r="I18614" s="24"/>
    </row>
    <row r="18615" spans="9:9">
      <c r="I18615" s="24"/>
    </row>
    <row r="18616" spans="9:9">
      <c r="I18616" s="24"/>
    </row>
    <row r="18617" spans="9:9">
      <c r="I18617" s="24"/>
    </row>
    <row r="18618" spans="9:9">
      <c r="I18618" s="24"/>
    </row>
    <row r="18619" spans="9:9">
      <c r="I18619" s="24"/>
    </row>
    <row r="18620" spans="9:9">
      <c r="I18620" s="24"/>
    </row>
    <row r="18621" spans="9:9">
      <c r="I18621" s="24"/>
    </row>
    <row r="18622" spans="9:9">
      <c r="I18622" s="24"/>
    </row>
    <row r="18623" spans="9:9">
      <c r="I18623" s="24"/>
    </row>
    <row r="18624" spans="9:9">
      <c r="I18624" s="24"/>
    </row>
    <row r="18625" spans="9:9">
      <c r="I18625" s="24"/>
    </row>
    <row r="18626" spans="9:9">
      <c r="I18626" s="24"/>
    </row>
    <row r="18627" spans="9:9">
      <c r="I18627" s="24"/>
    </row>
    <row r="18628" spans="9:9">
      <c r="I18628" s="24"/>
    </row>
    <row r="18629" spans="9:9">
      <c r="I18629" s="24"/>
    </row>
    <row r="18630" spans="9:9">
      <c r="I18630" s="24"/>
    </row>
    <row r="18631" spans="9:9">
      <c r="I18631" s="24"/>
    </row>
    <row r="18632" spans="9:9">
      <c r="I18632" s="24"/>
    </row>
    <row r="18633" spans="9:9">
      <c r="I18633" s="24"/>
    </row>
    <row r="18634" spans="9:9">
      <c r="I18634" s="24"/>
    </row>
    <row r="18635" spans="9:9">
      <c r="I18635" s="24"/>
    </row>
    <row r="18636" spans="9:9">
      <c r="I18636" s="24"/>
    </row>
    <row r="18637" spans="9:9">
      <c r="I18637" s="24"/>
    </row>
    <row r="18638" spans="9:9">
      <c r="I18638" s="24"/>
    </row>
    <row r="18639" spans="9:9">
      <c r="I18639" s="24"/>
    </row>
    <row r="18640" spans="9:9">
      <c r="I18640" s="24"/>
    </row>
    <row r="18641" spans="9:9">
      <c r="I18641" s="24"/>
    </row>
    <row r="18642" spans="9:9">
      <c r="I18642" s="24"/>
    </row>
    <row r="18643" spans="9:9">
      <c r="I18643" s="24"/>
    </row>
    <row r="18644" spans="9:9">
      <c r="I18644" s="24"/>
    </row>
    <row r="18645" spans="9:9">
      <c r="I18645" s="24"/>
    </row>
    <row r="18646" spans="9:9">
      <c r="I18646" s="24"/>
    </row>
    <row r="18647" spans="9:9">
      <c r="I18647" s="24"/>
    </row>
    <row r="18648" spans="9:9">
      <c r="I18648" s="24"/>
    </row>
    <row r="18649" spans="9:9">
      <c r="I18649" s="24"/>
    </row>
    <row r="18650" spans="9:9">
      <c r="I18650" s="24"/>
    </row>
    <row r="18651" spans="9:9">
      <c r="I18651" s="24"/>
    </row>
    <row r="18652" spans="9:9">
      <c r="I18652" s="24"/>
    </row>
    <row r="18653" spans="9:9">
      <c r="I18653" s="24"/>
    </row>
    <row r="18654" spans="9:9">
      <c r="I18654" s="24"/>
    </row>
    <row r="18655" spans="9:9">
      <c r="I18655" s="24"/>
    </row>
    <row r="18656" spans="9:9">
      <c r="I18656" s="24"/>
    </row>
    <row r="18657" spans="9:9">
      <c r="I18657" s="24"/>
    </row>
    <row r="18658" spans="9:9">
      <c r="I18658" s="24"/>
    </row>
    <row r="18659" spans="9:9">
      <c r="I18659" s="24"/>
    </row>
    <row r="18660" spans="9:9">
      <c r="I18660" s="24"/>
    </row>
    <row r="18661" spans="9:9">
      <c r="I18661" s="24"/>
    </row>
    <row r="18662" spans="9:9">
      <c r="I18662" s="24"/>
    </row>
    <row r="18663" spans="9:9">
      <c r="I18663" s="24"/>
    </row>
    <row r="18664" spans="9:9">
      <c r="I18664" s="24"/>
    </row>
    <row r="18665" spans="9:9">
      <c r="I18665" s="24"/>
    </row>
    <row r="18666" spans="9:9">
      <c r="I18666" s="24"/>
    </row>
    <row r="18667" spans="9:9">
      <c r="I18667" s="24"/>
    </row>
    <row r="18668" spans="9:9">
      <c r="I18668" s="24"/>
    </row>
    <row r="18669" spans="9:9">
      <c r="I18669" s="24"/>
    </row>
    <row r="18670" spans="9:9">
      <c r="I18670" s="24"/>
    </row>
    <row r="18671" spans="9:9">
      <c r="I18671" s="24"/>
    </row>
    <row r="18672" spans="9:9">
      <c r="I18672" s="24"/>
    </row>
    <row r="18673" spans="9:9">
      <c r="I18673" s="24"/>
    </row>
    <row r="18674" spans="9:9">
      <c r="I18674" s="24"/>
    </row>
    <row r="18675" spans="9:9">
      <c r="I18675" s="24"/>
    </row>
    <row r="18676" spans="9:9">
      <c r="I18676" s="24"/>
    </row>
    <row r="18677" spans="9:9">
      <c r="I18677" s="24"/>
    </row>
    <row r="18678" spans="9:9">
      <c r="I18678" s="24"/>
    </row>
    <row r="18679" spans="9:9">
      <c r="I18679" s="24"/>
    </row>
    <row r="18680" spans="9:9">
      <c r="I18680" s="24"/>
    </row>
    <row r="18681" spans="9:9">
      <c r="I18681" s="24"/>
    </row>
    <row r="18682" spans="9:9">
      <c r="I18682" s="24"/>
    </row>
    <row r="18683" spans="9:9">
      <c r="I18683" s="24"/>
    </row>
    <row r="18684" spans="9:9">
      <c r="I18684" s="24"/>
    </row>
    <row r="18685" spans="9:9">
      <c r="I18685" s="24"/>
    </row>
    <row r="18686" spans="9:9">
      <c r="I18686" s="24"/>
    </row>
    <row r="18687" spans="9:9">
      <c r="I18687" s="24"/>
    </row>
    <row r="18688" spans="9:9">
      <c r="I18688" s="24"/>
    </row>
    <row r="18689" spans="9:9">
      <c r="I18689" s="24"/>
    </row>
    <row r="18690" spans="9:9">
      <c r="I18690" s="24"/>
    </row>
    <row r="18691" spans="9:9">
      <c r="I18691" s="24"/>
    </row>
    <row r="18692" spans="9:9">
      <c r="I18692" s="24"/>
    </row>
    <row r="18693" spans="9:9">
      <c r="I18693" s="24"/>
    </row>
    <row r="18694" spans="9:9">
      <c r="I18694" s="24"/>
    </row>
    <row r="18695" spans="9:9">
      <c r="I18695" s="24"/>
    </row>
    <row r="18696" spans="9:9">
      <c r="I18696" s="24"/>
    </row>
    <row r="18697" spans="9:9">
      <c r="I18697" s="24"/>
    </row>
    <row r="18698" spans="9:9">
      <c r="I18698" s="24"/>
    </row>
    <row r="18699" spans="9:9">
      <c r="I18699" s="24"/>
    </row>
    <row r="18700" spans="9:9">
      <c r="I18700" s="24"/>
    </row>
    <row r="18701" spans="9:9">
      <c r="I18701" s="24"/>
    </row>
    <row r="18702" spans="9:9">
      <c r="I18702" s="24"/>
    </row>
    <row r="18703" spans="9:9">
      <c r="I18703" s="24"/>
    </row>
    <row r="18704" spans="9:9">
      <c r="I18704" s="24"/>
    </row>
    <row r="18705" spans="9:9">
      <c r="I18705" s="24"/>
    </row>
    <row r="18706" spans="9:9">
      <c r="I18706" s="24"/>
    </row>
    <row r="18707" spans="9:9">
      <c r="I18707" s="24"/>
    </row>
    <row r="18708" spans="9:9">
      <c r="I18708" s="24"/>
    </row>
    <row r="18709" spans="9:9">
      <c r="I18709" s="24"/>
    </row>
    <row r="18710" spans="9:9">
      <c r="I18710" s="24"/>
    </row>
    <row r="18711" spans="9:9">
      <c r="I18711" s="24"/>
    </row>
    <row r="18712" spans="9:9">
      <c r="I18712" s="24"/>
    </row>
    <row r="18713" spans="9:9">
      <c r="I18713" s="24"/>
    </row>
    <row r="18714" spans="9:9">
      <c r="I18714" s="24"/>
    </row>
    <row r="18715" spans="9:9">
      <c r="I18715" s="24"/>
    </row>
    <row r="18716" spans="9:9">
      <c r="I18716" s="24"/>
    </row>
    <row r="18717" spans="9:9">
      <c r="I18717" s="24"/>
    </row>
    <row r="18718" spans="9:9">
      <c r="I18718" s="24"/>
    </row>
    <row r="18719" spans="9:9">
      <c r="I18719" s="24"/>
    </row>
    <row r="18720" spans="9:9">
      <c r="I18720" s="24"/>
    </row>
    <row r="18721" spans="9:9">
      <c r="I18721" s="24"/>
    </row>
    <row r="18722" spans="9:9">
      <c r="I18722" s="24"/>
    </row>
    <row r="18723" spans="9:9">
      <c r="I18723" s="24"/>
    </row>
    <row r="18724" spans="9:9">
      <c r="I18724" s="24"/>
    </row>
    <row r="18725" spans="9:9">
      <c r="I18725" s="24"/>
    </row>
    <row r="18726" spans="9:9">
      <c r="I18726" s="24"/>
    </row>
    <row r="18727" spans="9:9">
      <c r="I18727" s="24"/>
    </row>
    <row r="18728" spans="9:9">
      <c r="I18728" s="24"/>
    </row>
    <row r="18729" spans="9:9">
      <c r="I18729" s="24"/>
    </row>
    <row r="18730" spans="9:9">
      <c r="I18730" s="24"/>
    </row>
    <row r="18731" spans="9:9">
      <c r="I18731" s="24"/>
    </row>
    <row r="18732" spans="9:9">
      <c r="I18732" s="24"/>
    </row>
    <row r="18733" spans="9:9">
      <c r="I18733" s="24"/>
    </row>
    <row r="18734" spans="9:9">
      <c r="I18734" s="24"/>
    </row>
    <row r="18735" spans="9:9">
      <c r="I18735" s="24"/>
    </row>
    <row r="18736" spans="9:9">
      <c r="I18736" s="24"/>
    </row>
    <row r="18737" spans="9:9">
      <c r="I18737" s="24"/>
    </row>
    <row r="18738" spans="9:9">
      <c r="I18738" s="24"/>
    </row>
    <row r="18739" spans="9:9">
      <c r="I18739" s="24"/>
    </row>
    <row r="18740" spans="9:9">
      <c r="I18740" s="24"/>
    </row>
    <row r="18741" spans="9:9">
      <c r="I18741" s="24"/>
    </row>
    <row r="18742" spans="9:9">
      <c r="I18742" s="24"/>
    </row>
    <row r="18743" spans="9:9">
      <c r="I18743" s="24"/>
    </row>
    <row r="18744" spans="9:9">
      <c r="I18744" s="24"/>
    </row>
    <row r="18745" spans="9:9">
      <c r="I18745" s="24"/>
    </row>
    <row r="18746" spans="9:9">
      <c r="I18746" s="24"/>
    </row>
    <row r="18747" spans="9:9">
      <c r="I18747" s="24"/>
    </row>
    <row r="18748" spans="9:9">
      <c r="I18748" s="24"/>
    </row>
    <row r="18749" spans="9:9">
      <c r="I18749" s="24"/>
    </row>
    <row r="18750" spans="9:9">
      <c r="I18750" s="24"/>
    </row>
    <row r="18751" spans="9:9">
      <c r="I18751" s="24"/>
    </row>
    <row r="18752" spans="9:9">
      <c r="I18752" s="24"/>
    </row>
    <row r="18753" spans="9:9">
      <c r="I18753" s="24"/>
    </row>
    <row r="18754" spans="9:9">
      <c r="I18754" s="24"/>
    </row>
    <row r="18755" spans="9:9">
      <c r="I18755" s="24"/>
    </row>
    <row r="18756" spans="9:9">
      <c r="I18756" s="24"/>
    </row>
    <row r="18757" spans="9:9">
      <c r="I18757" s="24"/>
    </row>
    <row r="18758" spans="9:9">
      <c r="I18758" s="24"/>
    </row>
    <row r="18759" spans="9:9">
      <c r="I18759" s="24"/>
    </row>
    <row r="18760" spans="9:9">
      <c r="I18760" s="24"/>
    </row>
    <row r="18761" spans="9:9">
      <c r="I18761" s="24"/>
    </row>
    <row r="18762" spans="9:9">
      <c r="I18762" s="24"/>
    </row>
    <row r="18763" spans="9:9">
      <c r="I18763" s="24"/>
    </row>
    <row r="18764" spans="9:9">
      <c r="I18764" s="24"/>
    </row>
    <row r="18765" spans="9:9">
      <c r="I18765" s="24"/>
    </row>
    <row r="18766" spans="9:9">
      <c r="I18766" s="24"/>
    </row>
    <row r="18767" spans="9:9">
      <c r="I18767" s="24"/>
    </row>
    <row r="18768" spans="9:9">
      <c r="I18768" s="24"/>
    </row>
    <row r="18769" spans="9:9">
      <c r="I18769" s="24"/>
    </row>
    <row r="18770" spans="9:9">
      <c r="I18770" s="24"/>
    </row>
    <row r="18771" spans="9:9">
      <c r="I18771" s="24"/>
    </row>
    <row r="18772" spans="9:9">
      <c r="I18772" s="24"/>
    </row>
    <row r="18773" spans="9:9">
      <c r="I18773" s="24"/>
    </row>
    <row r="18774" spans="9:9">
      <c r="I18774" s="24"/>
    </row>
    <row r="18775" spans="9:9">
      <c r="I18775" s="24"/>
    </row>
    <row r="18776" spans="9:9">
      <c r="I18776" s="24"/>
    </row>
    <row r="18777" spans="9:9">
      <c r="I18777" s="24"/>
    </row>
    <row r="18778" spans="9:9">
      <c r="I18778" s="24"/>
    </row>
    <row r="18779" spans="9:9">
      <c r="I18779" s="24"/>
    </row>
    <row r="18780" spans="9:9">
      <c r="I18780" s="24"/>
    </row>
    <row r="18781" spans="9:9">
      <c r="I18781" s="24"/>
    </row>
    <row r="18782" spans="9:9">
      <c r="I18782" s="24"/>
    </row>
    <row r="18783" spans="9:9">
      <c r="I18783" s="24"/>
    </row>
    <row r="18784" spans="9:9">
      <c r="I18784" s="24"/>
    </row>
    <row r="18785" spans="9:9">
      <c r="I18785" s="24"/>
    </row>
    <row r="18786" spans="9:9">
      <c r="I18786" s="24"/>
    </row>
    <row r="18787" spans="9:9">
      <c r="I18787" s="24"/>
    </row>
    <row r="18788" spans="9:9">
      <c r="I18788" s="24"/>
    </row>
    <row r="18789" spans="9:9">
      <c r="I18789" s="24"/>
    </row>
    <row r="18790" spans="9:9">
      <c r="I18790" s="24"/>
    </row>
    <row r="18791" spans="9:9">
      <c r="I18791" s="24"/>
    </row>
    <row r="18792" spans="9:9">
      <c r="I18792" s="24"/>
    </row>
    <row r="18793" spans="9:9">
      <c r="I18793" s="24"/>
    </row>
    <row r="18794" spans="9:9">
      <c r="I18794" s="24"/>
    </row>
    <row r="18795" spans="9:9">
      <c r="I18795" s="24"/>
    </row>
    <row r="18796" spans="9:9">
      <c r="I18796" s="24"/>
    </row>
    <row r="18797" spans="9:9">
      <c r="I18797" s="24"/>
    </row>
    <row r="18798" spans="9:9">
      <c r="I18798" s="24"/>
    </row>
    <row r="18799" spans="9:9">
      <c r="I18799" s="24"/>
    </row>
    <row r="18800" spans="9:9">
      <c r="I18800" s="24"/>
    </row>
    <row r="18801" spans="9:9">
      <c r="I18801" s="24"/>
    </row>
    <row r="18802" spans="9:9">
      <c r="I18802" s="24"/>
    </row>
    <row r="18803" spans="9:9">
      <c r="I18803" s="24"/>
    </row>
    <row r="18804" spans="9:9">
      <c r="I18804" s="24"/>
    </row>
    <row r="18805" spans="9:9">
      <c r="I18805" s="24"/>
    </row>
    <row r="18806" spans="9:9">
      <c r="I18806" s="24"/>
    </row>
    <row r="18807" spans="9:9">
      <c r="I18807" s="24"/>
    </row>
    <row r="18808" spans="9:9">
      <c r="I18808" s="24"/>
    </row>
    <row r="18809" spans="9:9">
      <c r="I18809" s="24"/>
    </row>
    <row r="18810" spans="9:9">
      <c r="I18810" s="24"/>
    </row>
    <row r="18811" spans="9:9">
      <c r="I18811" s="24"/>
    </row>
    <row r="18812" spans="9:9">
      <c r="I18812" s="24"/>
    </row>
    <row r="18813" spans="9:9">
      <c r="I18813" s="24"/>
    </row>
    <row r="18814" spans="9:9">
      <c r="I18814" s="24"/>
    </row>
    <row r="18815" spans="9:9">
      <c r="I18815" s="24"/>
    </row>
    <row r="18816" spans="9:9">
      <c r="I18816" s="24"/>
    </row>
    <row r="18817" spans="9:9">
      <c r="I18817" s="24"/>
    </row>
    <row r="18818" spans="9:9">
      <c r="I18818" s="24"/>
    </row>
    <row r="18819" spans="9:9">
      <c r="I18819" s="24"/>
    </row>
    <row r="18820" spans="9:9">
      <c r="I18820" s="24"/>
    </row>
    <row r="18821" spans="9:9">
      <c r="I18821" s="24"/>
    </row>
    <row r="18822" spans="9:9">
      <c r="I18822" s="24"/>
    </row>
    <row r="18823" spans="9:9">
      <c r="I18823" s="24"/>
    </row>
    <row r="18824" spans="9:9">
      <c r="I18824" s="24"/>
    </row>
    <row r="18825" spans="9:9">
      <c r="I18825" s="24"/>
    </row>
    <row r="18826" spans="9:9">
      <c r="I18826" s="24"/>
    </row>
    <row r="18827" spans="9:9">
      <c r="I18827" s="24"/>
    </row>
    <row r="18828" spans="9:9">
      <c r="I18828" s="24"/>
    </row>
    <row r="18829" spans="9:9">
      <c r="I18829" s="24"/>
    </row>
    <row r="18830" spans="9:9">
      <c r="I18830" s="24"/>
    </row>
    <row r="18831" spans="9:9">
      <c r="I18831" s="24"/>
    </row>
    <row r="18832" spans="9:9">
      <c r="I18832" s="24"/>
    </row>
    <row r="18833" spans="9:9">
      <c r="I18833" s="24"/>
    </row>
    <row r="18834" spans="9:9">
      <c r="I18834" s="24"/>
    </row>
    <row r="18835" spans="9:9">
      <c r="I18835" s="24"/>
    </row>
    <row r="18836" spans="9:9">
      <c r="I18836" s="24"/>
    </row>
    <row r="18837" spans="9:9">
      <c r="I18837" s="24"/>
    </row>
    <row r="18838" spans="9:9">
      <c r="I18838" s="24"/>
    </row>
    <row r="18839" spans="9:9">
      <c r="I18839" s="24"/>
    </row>
    <row r="18840" spans="9:9">
      <c r="I18840" s="24"/>
    </row>
    <row r="18841" spans="9:9">
      <c r="I18841" s="24"/>
    </row>
    <row r="18842" spans="9:9">
      <c r="I18842" s="24"/>
    </row>
    <row r="18843" spans="9:9">
      <c r="I18843" s="24"/>
    </row>
    <row r="18844" spans="9:9">
      <c r="I18844" s="24"/>
    </row>
    <row r="18845" spans="9:9">
      <c r="I18845" s="24"/>
    </row>
    <row r="18846" spans="9:9">
      <c r="I18846" s="24"/>
    </row>
    <row r="18847" spans="9:9">
      <c r="I18847" s="24"/>
    </row>
    <row r="18848" spans="9:9">
      <c r="I18848" s="24"/>
    </row>
    <row r="18849" spans="9:9">
      <c r="I18849" s="24"/>
    </row>
    <row r="18850" spans="9:9">
      <c r="I18850" s="24"/>
    </row>
    <row r="18851" spans="9:9">
      <c r="I18851" s="24"/>
    </row>
    <row r="18852" spans="9:9">
      <c r="I18852" s="24"/>
    </row>
    <row r="18853" spans="9:9">
      <c r="I18853" s="24"/>
    </row>
    <row r="18854" spans="9:9">
      <c r="I18854" s="24"/>
    </row>
    <row r="18855" spans="9:9">
      <c r="I18855" s="24"/>
    </row>
    <row r="18856" spans="9:9">
      <c r="I18856" s="24"/>
    </row>
    <row r="18857" spans="9:9">
      <c r="I18857" s="24"/>
    </row>
    <row r="18858" spans="9:9">
      <c r="I18858" s="24"/>
    </row>
    <row r="18859" spans="9:9">
      <c r="I18859" s="24"/>
    </row>
    <row r="18860" spans="9:9">
      <c r="I18860" s="24"/>
    </row>
    <row r="18861" spans="9:9">
      <c r="I18861" s="24"/>
    </row>
    <row r="18862" spans="9:9">
      <c r="I18862" s="24"/>
    </row>
    <row r="18863" spans="9:9">
      <c r="I18863" s="24"/>
    </row>
    <row r="18864" spans="9:9">
      <c r="I18864" s="24"/>
    </row>
    <row r="18865" spans="9:9">
      <c r="I18865" s="24"/>
    </row>
    <row r="18866" spans="9:9">
      <c r="I18866" s="24"/>
    </row>
    <row r="18867" spans="9:9">
      <c r="I18867" s="24"/>
    </row>
    <row r="18868" spans="9:9">
      <c r="I18868" s="24"/>
    </row>
    <row r="18869" spans="9:9">
      <c r="I18869" s="24"/>
    </row>
    <row r="18870" spans="9:9">
      <c r="I18870" s="24"/>
    </row>
    <row r="18871" spans="9:9">
      <c r="I18871" s="24"/>
    </row>
    <row r="18872" spans="9:9">
      <c r="I18872" s="24"/>
    </row>
    <row r="18873" spans="9:9">
      <c r="I18873" s="24"/>
    </row>
    <row r="18874" spans="9:9">
      <c r="I18874" s="24"/>
    </row>
    <row r="18875" spans="9:9">
      <c r="I18875" s="24"/>
    </row>
    <row r="18876" spans="9:9">
      <c r="I18876" s="24"/>
    </row>
    <row r="18877" spans="9:9">
      <c r="I18877" s="24"/>
    </row>
    <row r="18878" spans="9:9">
      <c r="I18878" s="24"/>
    </row>
    <row r="18879" spans="9:9">
      <c r="I18879" s="24"/>
    </row>
    <row r="18880" spans="9:9">
      <c r="I18880" s="24"/>
    </row>
    <row r="18881" spans="9:9">
      <c r="I18881" s="24"/>
    </row>
    <row r="18882" spans="9:9">
      <c r="I18882" s="24"/>
    </row>
    <row r="18883" spans="9:9">
      <c r="I18883" s="24"/>
    </row>
    <row r="18884" spans="9:9">
      <c r="I18884" s="24"/>
    </row>
    <row r="18885" spans="9:9">
      <c r="I18885" s="24"/>
    </row>
    <row r="18886" spans="9:9">
      <c r="I18886" s="24"/>
    </row>
    <row r="18887" spans="9:9">
      <c r="I18887" s="24"/>
    </row>
    <row r="18888" spans="9:9">
      <c r="I18888" s="24"/>
    </row>
    <row r="18889" spans="9:9">
      <c r="I18889" s="24"/>
    </row>
    <row r="18890" spans="9:9">
      <c r="I18890" s="24"/>
    </row>
    <row r="18891" spans="9:9">
      <c r="I18891" s="24"/>
    </row>
    <row r="18892" spans="9:9">
      <c r="I18892" s="24"/>
    </row>
    <row r="18893" spans="9:9">
      <c r="I18893" s="24"/>
    </row>
    <row r="18894" spans="9:9">
      <c r="I18894" s="24"/>
    </row>
    <row r="18895" spans="9:9">
      <c r="I18895" s="24"/>
    </row>
    <row r="18896" spans="9:9">
      <c r="I18896" s="24"/>
    </row>
    <row r="18897" spans="9:9">
      <c r="I18897" s="24"/>
    </row>
    <row r="18898" spans="9:9">
      <c r="I18898" s="24"/>
    </row>
    <row r="18899" spans="9:9">
      <c r="I18899" s="24"/>
    </row>
    <row r="18900" spans="9:9">
      <c r="I18900" s="24"/>
    </row>
    <row r="18901" spans="9:9">
      <c r="I18901" s="24"/>
    </row>
    <row r="18902" spans="9:9">
      <c r="I18902" s="24"/>
    </row>
    <row r="18903" spans="9:9">
      <c r="I18903" s="24"/>
    </row>
    <row r="18904" spans="9:9">
      <c r="I18904" s="24"/>
    </row>
    <row r="18905" spans="9:9">
      <c r="I18905" s="24"/>
    </row>
    <row r="18906" spans="9:9">
      <c r="I18906" s="24"/>
    </row>
    <row r="18907" spans="9:9">
      <c r="I18907" s="24"/>
    </row>
    <row r="18908" spans="9:9">
      <c r="I18908" s="24"/>
    </row>
    <row r="18909" spans="9:9">
      <c r="I18909" s="24"/>
    </row>
    <row r="18910" spans="9:9">
      <c r="I18910" s="24"/>
    </row>
    <row r="18911" spans="9:9">
      <c r="I18911" s="24"/>
    </row>
    <row r="18912" spans="9:9">
      <c r="I18912" s="24"/>
    </row>
    <row r="18913" spans="9:9">
      <c r="I18913" s="24"/>
    </row>
    <row r="18914" spans="9:9">
      <c r="I18914" s="24"/>
    </row>
    <row r="18915" spans="9:9">
      <c r="I18915" s="24"/>
    </row>
    <row r="18916" spans="9:9">
      <c r="I18916" s="24"/>
    </row>
    <row r="18917" spans="9:9">
      <c r="I18917" s="24"/>
    </row>
    <row r="18918" spans="9:9">
      <c r="I18918" s="24"/>
    </row>
    <row r="18919" spans="9:9">
      <c r="I18919" s="24"/>
    </row>
    <row r="18920" spans="9:9">
      <c r="I18920" s="24"/>
    </row>
    <row r="18921" spans="9:9">
      <c r="I18921" s="24"/>
    </row>
    <row r="18922" spans="9:9">
      <c r="I18922" s="24"/>
    </row>
    <row r="18923" spans="9:9">
      <c r="I18923" s="24"/>
    </row>
    <row r="18924" spans="9:9">
      <c r="I18924" s="24"/>
    </row>
    <row r="18925" spans="9:9">
      <c r="I18925" s="24"/>
    </row>
    <row r="18926" spans="9:9">
      <c r="I18926" s="24"/>
    </row>
    <row r="18927" spans="9:9">
      <c r="I18927" s="24"/>
    </row>
    <row r="18928" spans="9:9">
      <c r="I18928" s="24"/>
    </row>
    <row r="18929" spans="9:9">
      <c r="I18929" s="24"/>
    </row>
    <row r="18930" spans="9:9">
      <c r="I18930" s="24"/>
    </row>
    <row r="18931" spans="9:9">
      <c r="I18931" s="24"/>
    </row>
    <row r="18932" spans="9:9">
      <c r="I18932" s="24"/>
    </row>
    <row r="18933" spans="9:9">
      <c r="I18933" s="24"/>
    </row>
    <row r="18934" spans="9:9">
      <c r="I18934" s="24"/>
    </row>
    <row r="18935" spans="9:9">
      <c r="I18935" s="24"/>
    </row>
    <row r="18936" spans="9:9">
      <c r="I18936" s="24"/>
    </row>
    <row r="18937" spans="9:9">
      <c r="I18937" s="24"/>
    </row>
    <row r="18938" spans="9:9">
      <c r="I18938" s="24"/>
    </row>
    <row r="18939" spans="9:9">
      <c r="I18939" s="24"/>
    </row>
    <row r="18940" spans="9:9">
      <c r="I18940" s="24"/>
    </row>
    <row r="18941" spans="9:9">
      <c r="I18941" s="24"/>
    </row>
    <row r="18942" spans="9:9">
      <c r="I18942" s="24"/>
    </row>
    <row r="18943" spans="9:9">
      <c r="I18943" s="24"/>
    </row>
    <row r="18944" spans="9:9">
      <c r="I18944" s="24"/>
    </row>
    <row r="18945" spans="9:9">
      <c r="I18945" s="24"/>
    </row>
    <row r="18946" spans="9:9">
      <c r="I18946" s="24"/>
    </row>
    <row r="18947" spans="9:9">
      <c r="I18947" s="24"/>
    </row>
    <row r="18948" spans="9:9">
      <c r="I18948" s="24"/>
    </row>
    <row r="18949" spans="9:9">
      <c r="I18949" s="24"/>
    </row>
    <row r="18950" spans="9:9">
      <c r="I18950" s="24"/>
    </row>
    <row r="18951" spans="9:9">
      <c r="I18951" s="24"/>
    </row>
    <row r="18952" spans="9:9">
      <c r="I18952" s="24"/>
    </row>
    <row r="18953" spans="9:9">
      <c r="I18953" s="24"/>
    </row>
    <row r="18954" spans="9:9">
      <c r="I18954" s="24"/>
    </row>
    <row r="18955" spans="9:9">
      <c r="I18955" s="24"/>
    </row>
    <row r="18956" spans="9:9">
      <c r="I18956" s="24"/>
    </row>
    <row r="18957" spans="9:9">
      <c r="I18957" s="24"/>
    </row>
    <row r="18958" spans="9:9">
      <c r="I18958" s="24"/>
    </row>
    <row r="18959" spans="9:9">
      <c r="I18959" s="24"/>
    </row>
    <row r="18960" spans="9:9">
      <c r="I18960" s="24"/>
    </row>
    <row r="18961" spans="9:9">
      <c r="I18961" s="24"/>
    </row>
    <row r="18962" spans="9:9">
      <c r="I18962" s="24"/>
    </row>
    <row r="18963" spans="9:9">
      <c r="I18963" s="24"/>
    </row>
    <row r="18964" spans="9:9">
      <c r="I18964" s="24"/>
    </row>
    <row r="18965" spans="9:9">
      <c r="I18965" s="24"/>
    </row>
    <row r="18966" spans="9:9">
      <c r="I18966" s="24"/>
    </row>
    <row r="18967" spans="9:9">
      <c r="I18967" s="24"/>
    </row>
    <row r="18968" spans="9:9">
      <c r="I18968" s="24"/>
    </row>
    <row r="18969" spans="9:9">
      <c r="I18969" s="24"/>
    </row>
    <row r="18970" spans="9:9">
      <c r="I18970" s="24"/>
    </row>
    <row r="18971" spans="9:9">
      <c r="I18971" s="24"/>
    </row>
    <row r="18972" spans="9:9">
      <c r="I18972" s="24"/>
    </row>
    <row r="18973" spans="9:9">
      <c r="I18973" s="24"/>
    </row>
    <row r="18974" spans="9:9">
      <c r="I18974" s="24"/>
    </row>
    <row r="18975" spans="9:9">
      <c r="I18975" s="24"/>
    </row>
    <row r="18976" spans="9:9">
      <c r="I18976" s="24"/>
    </row>
    <row r="18977" spans="9:9">
      <c r="I18977" s="24"/>
    </row>
    <row r="18978" spans="9:9">
      <c r="I18978" s="24"/>
    </row>
    <row r="18979" spans="9:9">
      <c r="I18979" s="24"/>
    </row>
    <row r="18980" spans="9:9">
      <c r="I18980" s="24"/>
    </row>
    <row r="18981" spans="9:9">
      <c r="I18981" s="24"/>
    </row>
    <row r="18982" spans="9:9">
      <c r="I18982" s="24"/>
    </row>
    <row r="18983" spans="9:9">
      <c r="I18983" s="24"/>
    </row>
    <row r="18984" spans="9:9">
      <c r="I18984" s="24"/>
    </row>
    <row r="18985" spans="9:9">
      <c r="I18985" s="24"/>
    </row>
    <row r="18986" spans="9:9">
      <c r="I18986" s="24"/>
    </row>
    <row r="18987" spans="9:9">
      <c r="I18987" s="24"/>
    </row>
    <row r="18988" spans="9:9">
      <c r="I18988" s="24"/>
    </row>
    <row r="18989" spans="9:9">
      <c r="I18989" s="24"/>
    </row>
    <row r="18990" spans="9:9">
      <c r="I18990" s="24"/>
    </row>
    <row r="18991" spans="9:9">
      <c r="I18991" s="24"/>
    </row>
    <row r="18992" spans="9:9">
      <c r="I18992" s="24"/>
    </row>
    <row r="18993" spans="9:9">
      <c r="I18993" s="24"/>
    </row>
    <row r="18994" spans="9:9">
      <c r="I18994" s="24"/>
    </row>
    <row r="18995" spans="9:9">
      <c r="I18995" s="24"/>
    </row>
    <row r="18996" spans="9:9">
      <c r="I18996" s="24"/>
    </row>
    <row r="18997" spans="9:9">
      <c r="I18997" s="24"/>
    </row>
    <row r="18998" spans="9:9">
      <c r="I18998" s="24"/>
    </row>
    <row r="18999" spans="9:9">
      <c r="I18999" s="24"/>
    </row>
    <row r="19000" spans="9:9">
      <c r="I19000" s="24"/>
    </row>
    <row r="19001" spans="9:9">
      <c r="I19001" s="24"/>
    </row>
    <row r="19002" spans="9:9">
      <c r="I19002" s="24"/>
    </row>
    <row r="19003" spans="9:9">
      <c r="I19003" s="24"/>
    </row>
    <row r="19004" spans="9:9">
      <c r="I19004" s="24"/>
    </row>
    <row r="19005" spans="9:9">
      <c r="I19005" s="24"/>
    </row>
    <row r="19006" spans="9:9">
      <c r="I19006" s="24"/>
    </row>
    <row r="19007" spans="9:9">
      <c r="I19007" s="24"/>
    </row>
    <row r="19008" spans="9:9">
      <c r="I19008" s="24"/>
    </row>
    <row r="19009" spans="9:9">
      <c r="I19009" s="24"/>
    </row>
    <row r="19010" spans="9:9">
      <c r="I19010" s="24"/>
    </row>
    <row r="19011" spans="9:9">
      <c r="I19011" s="24"/>
    </row>
    <row r="19012" spans="9:9">
      <c r="I19012" s="24"/>
    </row>
    <row r="19013" spans="9:9">
      <c r="I19013" s="24"/>
    </row>
    <row r="19014" spans="9:9">
      <c r="I19014" s="24"/>
    </row>
    <row r="19015" spans="9:9">
      <c r="I19015" s="24"/>
    </row>
    <row r="19016" spans="9:9">
      <c r="I19016" s="24"/>
    </row>
    <row r="19017" spans="9:9">
      <c r="I19017" s="24"/>
    </row>
    <row r="19018" spans="9:9">
      <c r="I19018" s="24"/>
    </row>
    <row r="19019" spans="9:9">
      <c r="I19019" s="24"/>
    </row>
    <row r="19020" spans="9:9">
      <c r="I19020" s="24"/>
    </row>
    <row r="19021" spans="9:9">
      <c r="I19021" s="24"/>
    </row>
    <row r="19022" spans="9:9">
      <c r="I19022" s="24"/>
    </row>
    <row r="19023" spans="9:9">
      <c r="I19023" s="24"/>
    </row>
    <row r="19024" spans="9:9">
      <c r="I19024" s="24"/>
    </row>
    <row r="19025" spans="9:9">
      <c r="I19025" s="24"/>
    </row>
    <row r="19026" spans="9:9">
      <c r="I19026" s="24"/>
    </row>
    <row r="19027" spans="9:9">
      <c r="I19027" s="24"/>
    </row>
    <row r="19028" spans="9:9">
      <c r="I19028" s="24"/>
    </row>
    <row r="19029" spans="9:9">
      <c r="I19029" s="24"/>
    </row>
    <row r="19030" spans="9:9">
      <c r="I19030" s="24"/>
    </row>
    <row r="19031" spans="9:9">
      <c r="I19031" s="24"/>
    </row>
    <row r="19032" spans="9:9">
      <c r="I19032" s="24"/>
    </row>
    <row r="19033" spans="9:9">
      <c r="I19033" s="24"/>
    </row>
    <row r="19034" spans="9:9">
      <c r="I19034" s="24"/>
    </row>
    <row r="19035" spans="9:9">
      <c r="I19035" s="24"/>
    </row>
    <row r="19036" spans="9:9">
      <c r="I19036" s="24"/>
    </row>
    <row r="19037" spans="9:9">
      <c r="I19037" s="24"/>
    </row>
    <row r="19038" spans="9:9">
      <c r="I19038" s="24"/>
    </row>
    <row r="19039" spans="9:9">
      <c r="I19039" s="24"/>
    </row>
    <row r="19040" spans="9:9">
      <c r="I19040" s="24"/>
    </row>
    <row r="19041" spans="9:9">
      <c r="I19041" s="24"/>
    </row>
    <row r="19042" spans="9:9">
      <c r="I19042" s="24"/>
    </row>
    <row r="19043" spans="9:9">
      <c r="I19043" s="24"/>
    </row>
    <row r="19044" spans="9:9">
      <c r="I19044" s="24"/>
    </row>
    <row r="19045" spans="9:9">
      <c r="I19045" s="24"/>
    </row>
    <row r="19046" spans="9:9">
      <c r="I19046" s="24"/>
    </row>
    <row r="19047" spans="9:9">
      <c r="I19047" s="24"/>
    </row>
    <row r="19048" spans="9:9">
      <c r="I19048" s="24"/>
    </row>
    <row r="19049" spans="9:9">
      <c r="I19049" s="24"/>
    </row>
    <row r="19050" spans="9:9">
      <c r="I19050" s="24"/>
    </row>
    <row r="19051" spans="9:9">
      <c r="I19051" s="24"/>
    </row>
    <row r="19052" spans="9:9">
      <c r="I19052" s="24"/>
    </row>
    <row r="19053" spans="9:9">
      <c r="I19053" s="24"/>
    </row>
    <row r="19054" spans="9:9">
      <c r="I19054" s="24"/>
    </row>
    <row r="19055" spans="9:9">
      <c r="I19055" s="24"/>
    </row>
    <row r="19056" spans="9:9">
      <c r="I19056" s="24"/>
    </row>
    <row r="19057" spans="9:9">
      <c r="I19057" s="24"/>
    </row>
    <row r="19058" spans="9:9">
      <c r="I19058" s="24"/>
    </row>
    <row r="19059" spans="9:9">
      <c r="I19059" s="24"/>
    </row>
    <row r="19060" spans="9:9">
      <c r="I19060" s="24"/>
    </row>
    <row r="19061" spans="9:9">
      <c r="I19061" s="24"/>
    </row>
    <row r="19062" spans="9:9">
      <c r="I19062" s="24"/>
    </row>
    <row r="19063" spans="9:9">
      <c r="I19063" s="24"/>
    </row>
    <row r="19064" spans="9:9">
      <c r="I19064" s="24"/>
    </row>
    <row r="19065" spans="9:9">
      <c r="I19065" s="24"/>
    </row>
    <row r="19066" spans="9:9">
      <c r="I19066" s="24"/>
    </row>
    <row r="19067" spans="9:9">
      <c r="I19067" s="24"/>
    </row>
    <row r="19068" spans="9:9">
      <c r="I19068" s="24"/>
    </row>
    <row r="19069" spans="9:9">
      <c r="I19069" s="24"/>
    </row>
    <row r="19070" spans="9:9">
      <c r="I19070" s="24"/>
    </row>
    <row r="19071" spans="9:9">
      <c r="I19071" s="24"/>
    </row>
    <row r="19072" spans="9:9">
      <c r="I19072" s="24"/>
    </row>
    <row r="19073" spans="9:9">
      <c r="I19073" s="24"/>
    </row>
    <row r="19074" spans="9:9">
      <c r="I19074" s="24"/>
    </row>
    <row r="19075" spans="9:9">
      <c r="I19075" s="24"/>
    </row>
    <row r="19076" spans="9:9">
      <c r="I19076" s="24"/>
    </row>
    <row r="19077" spans="9:9">
      <c r="I19077" s="24"/>
    </row>
    <row r="19078" spans="9:9">
      <c r="I19078" s="24"/>
    </row>
    <row r="19079" spans="9:9">
      <c r="I19079" s="24"/>
    </row>
    <row r="19080" spans="9:9">
      <c r="I19080" s="24"/>
    </row>
    <row r="19081" spans="9:9">
      <c r="I19081" s="24"/>
    </row>
    <row r="19082" spans="9:9">
      <c r="I19082" s="24"/>
    </row>
    <row r="19083" spans="9:9">
      <c r="I19083" s="24"/>
    </row>
    <row r="19084" spans="9:9">
      <c r="I19084" s="24"/>
    </row>
    <row r="19085" spans="9:9">
      <c r="I19085" s="24"/>
    </row>
    <row r="19086" spans="9:9">
      <c r="I19086" s="24"/>
    </row>
    <row r="19087" spans="9:9">
      <c r="I19087" s="24"/>
    </row>
    <row r="19088" spans="9:9">
      <c r="I19088" s="24"/>
    </row>
    <row r="19089" spans="9:9">
      <c r="I19089" s="24"/>
    </row>
    <row r="19090" spans="9:9">
      <c r="I19090" s="24"/>
    </row>
    <row r="19091" spans="9:9">
      <c r="I19091" s="24"/>
    </row>
    <row r="19092" spans="9:9">
      <c r="I19092" s="24"/>
    </row>
    <row r="19093" spans="9:9">
      <c r="I19093" s="24"/>
    </row>
    <row r="19094" spans="9:9">
      <c r="I19094" s="24"/>
    </row>
    <row r="19095" spans="9:9">
      <c r="I19095" s="24"/>
    </row>
    <row r="19096" spans="9:9">
      <c r="I19096" s="24"/>
    </row>
    <row r="19097" spans="9:9">
      <c r="I19097" s="24"/>
    </row>
    <row r="19098" spans="9:9">
      <c r="I19098" s="24"/>
    </row>
    <row r="19099" spans="9:9">
      <c r="I19099" s="24"/>
    </row>
    <row r="19100" spans="9:9">
      <c r="I19100" s="24"/>
    </row>
    <row r="19101" spans="9:9">
      <c r="I19101" s="24"/>
    </row>
    <row r="19102" spans="9:9">
      <c r="I19102" s="24"/>
    </row>
    <row r="19103" spans="9:9">
      <c r="I19103" s="24"/>
    </row>
    <row r="19104" spans="9:9">
      <c r="I19104" s="24"/>
    </row>
    <row r="19105" spans="9:9">
      <c r="I19105" s="24"/>
    </row>
    <row r="19106" spans="9:9">
      <c r="I19106" s="24"/>
    </row>
    <row r="19107" spans="9:9">
      <c r="I19107" s="24"/>
    </row>
    <row r="19108" spans="9:9">
      <c r="I19108" s="24"/>
    </row>
    <row r="19109" spans="9:9">
      <c r="I19109" s="24"/>
    </row>
    <row r="19110" spans="9:9">
      <c r="I19110" s="24"/>
    </row>
    <row r="19111" spans="9:9">
      <c r="I19111" s="24"/>
    </row>
    <row r="19112" spans="9:9">
      <c r="I19112" s="24"/>
    </row>
    <row r="19113" spans="9:9">
      <c r="I19113" s="24"/>
    </row>
    <row r="19114" spans="9:9">
      <c r="I19114" s="24"/>
    </row>
    <row r="19115" spans="9:9">
      <c r="I19115" s="24"/>
    </row>
    <row r="19116" spans="9:9">
      <c r="I19116" s="24"/>
    </row>
    <row r="19117" spans="9:9">
      <c r="I19117" s="24"/>
    </row>
    <row r="19118" spans="9:9">
      <c r="I19118" s="24"/>
    </row>
    <row r="19119" spans="9:9">
      <c r="I19119" s="24"/>
    </row>
    <row r="19120" spans="9:9">
      <c r="I19120" s="24"/>
    </row>
    <row r="19121" spans="9:9">
      <c r="I19121" s="24"/>
    </row>
    <row r="19122" spans="9:9">
      <c r="I19122" s="24"/>
    </row>
    <row r="19123" spans="9:9">
      <c r="I19123" s="24"/>
    </row>
    <row r="19124" spans="9:9">
      <c r="I19124" s="24"/>
    </row>
    <row r="19125" spans="9:9">
      <c r="I19125" s="24"/>
    </row>
    <row r="19126" spans="9:9">
      <c r="I19126" s="24"/>
    </row>
    <row r="19127" spans="9:9">
      <c r="I19127" s="24"/>
    </row>
    <row r="19128" spans="9:9">
      <c r="I19128" s="24"/>
    </row>
    <row r="19129" spans="9:9">
      <c r="I19129" s="24"/>
    </row>
    <row r="19130" spans="9:9">
      <c r="I19130" s="24"/>
    </row>
    <row r="19131" spans="9:9">
      <c r="I19131" s="24"/>
    </row>
    <row r="19132" spans="9:9">
      <c r="I19132" s="24"/>
    </row>
    <row r="19133" spans="9:9">
      <c r="I19133" s="24"/>
    </row>
    <row r="19134" spans="9:9">
      <c r="I19134" s="24"/>
    </row>
    <row r="19135" spans="9:9">
      <c r="I19135" s="24"/>
    </row>
    <row r="19136" spans="9:9">
      <c r="I19136" s="24"/>
    </row>
    <row r="19137" spans="9:9">
      <c r="I19137" s="24"/>
    </row>
    <row r="19138" spans="9:9">
      <c r="I19138" s="24"/>
    </row>
    <row r="19139" spans="9:9">
      <c r="I19139" s="24"/>
    </row>
    <row r="19140" spans="9:9">
      <c r="I19140" s="24"/>
    </row>
    <row r="19141" spans="9:9">
      <c r="I19141" s="24"/>
    </row>
    <row r="19142" spans="9:9">
      <c r="I19142" s="24"/>
    </row>
    <row r="19143" spans="9:9">
      <c r="I19143" s="24"/>
    </row>
    <row r="19144" spans="9:9">
      <c r="I19144" s="24"/>
    </row>
    <row r="19145" spans="9:9">
      <c r="I19145" s="24"/>
    </row>
    <row r="19146" spans="9:9">
      <c r="I19146" s="24"/>
    </row>
    <row r="19147" spans="9:9">
      <c r="I19147" s="24"/>
    </row>
    <row r="19148" spans="9:9">
      <c r="I19148" s="24"/>
    </row>
    <row r="19149" spans="9:9">
      <c r="I19149" s="24"/>
    </row>
    <row r="19150" spans="9:9">
      <c r="I19150" s="24"/>
    </row>
    <row r="19151" spans="9:9">
      <c r="I19151" s="24"/>
    </row>
    <row r="19152" spans="9:9">
      <c r="I19152" s="24"/>
    </row>
    <row r="19153" spans="9:9">
      <c r="I19153" s="24"/>
    </row>
    <row r="19154" spans="9:9">
      <c r="I19154" s="24"/>
    </row>
    <row r="19155" spans="9:9">
      <c r="I19155" s="24"/>
    </row>
    <row r="19156" spans="9:9">
      <c r="I19156" s="24"/>
    </row>
    <row r="19157" spans="9:9">
      <c r="I19157" s="24"/>
    </row>
    <row r="19158" spans="9:9">
      <c r="I19158" s="24"/>
    </row>
    <row r="19159" spans="9:9">
      <c r="I19159" s="24"/>
    </row>
    <row r="19160" spans="9:9">
      <c r="I19160" s="24"/>
    </row>
    <row r="19161" spans="9:9">
      <c r="I19161" s="24"/>
    </row>
    <row r="19162" spans="9:9">
      <c r="I19162" s="24"/>
    </row>
    <row r="19163" spans="9:9">
      <c r="I19163" s="24"/>
    </row>
    <row r="19164" spans="9:9">
      <c r="I19164" s="24"/>
    </row>
    <row r="19165" spans="9:9">
      <c r="I19165" s="24"/>
    </row>
    <row r="19166" spans="9:9">
      <c r="I19166" s="24"/>
    </row>
    <row r="19167" spans="9:9">
      <c r="I19167" s="24"/>
    </row>
    <row r="19168" spans="9:9">
      <c r="I19168" s="24"/>
    </row>
    <row r="19169" spans="9:9">
      <c r="I19169" s="24"/>
    </row>
    <row r="19170" spans="9:9">
      <c r="I19170" s="24"/>
    </row>
    <row r="19171" spans="9:9">
      <c r="I19171" s="24"/>
    </row>
    <row r="19172" spans="9:9">
      <c r="I19172" s="24"/>
    </row>
    <row r="19173" spans="9:9">
      <c r="I19173" s="24"/>
    </row>
    <row r="19174" spans="9:9">
      <c r="I19174" s="24"/>
    </row>
    <row r="19175" spans="9:9">
      <c r="I19175" s="24"/>
    </row>
    <row r="19176" spans="9:9">
      <c r="I19176" s="24"/>
    </row>
    <row r="19177" spans="9:9">
      <c r="I19177" s="24"/>
    </row>
    <row r="19178" spans="9:9">
      <c r="I19178" s="24"/>
    </row>
    <row r="19179" spans="9:9">
      <c r="I19179" s="24"/>
    </row>
    <row r="19180" spans="9:9">
      <c r="I19180" s="24"/>
    </row>
    <row r="19181" spans="9:9">
      <c r="I19181" s="24"/>
    </row>
    <row r="19182" spans="9:9">
      <c r="I19182" s="24"/>
    </row>
    <row r="19183" spans="9:9">
      <c r="I19183" s="24"/>
    </row>
    <row r="19184" spans="9:9">
      <c r="I19184" s="24"/>
    </row>
    <row r="19185" spans="9:9">
      <c r="I19185" s="24"/>
    </row>
    <row r="19186" spans="9:9">
      <c r="I19186" s="24"/>
    </row>
    <row r="19187" spans="9:9">
      <c r="I19187" s="24"/>
    </row>
    <row r="19188" spans="9:9">
      <c r="I19188" s="24"/>
    </row>
    <row r="19189" spans="9:9">
      <c r="I19189" s="24"/>
    </row>
    <row r="19190" spans="9:9">
      <c r="I19190" s="24"/>
    </row>
    <row r="19191" spans="9:9">
      <c r="I19191" s="24"/>
    </row>
    <row r="19192" spans="9:9">
      <c r="I19192" s="24"/>
    </row>
    <row r="19193" spans="9:9">
      <c r="I19193" s="24"/>
    </row>
    <row r="19194" spans="9:9">
      <c r="I19194" s="24"/>
    </row>
    <row r="19195" spans="9:9">
      <c r="I19195" s="24"/>
    </row>
    <row r="19196" spans="9:9">
      <c r="I19196" s="24"/>
    </row>
    <row r="19197" spans="9:9">
      <c r="I19197" s="24"/>
    </row>
    <row r="19198" spans="9:9">
      <c r="I19198" s="24"/>
    </row>
    <row r="19199" spans="9:9">
      <c r="I19199" s="24"/>
    </row>
    <row r="19200" spans="9:9">
      <c r="I19200" s="24"/>
    </row>
    <row r="19201" spans="9:9">
      <c r="I19201" s="24"/>
    </row>
    <row r="19202" spans="9:9">
      <c r="I19202" s="24"/>
    </row>
    <row r="19203" spans="9:9">
      <c r="I19203" s="24"/>
    </row>
    <row r="19204" spans="9:9">
      <c r="I19204" s="24"/>
    </row>
    <row r="19205" spans="9:9">
      <c r="I19205" s="24"/>
    </row>
    <row r="19206" spans="9:9">
      <c r="I19206" s="24"/>
    </row>
    <row r="19207" spans="9:9">
      <c r="I19207" s="24"/>
    </row>
    <row r="19208" spans="9:9">
      <c r="I19208" s="24"/>
    </row>
    <row r="19209" spans="9:9">
      <c r="I19209" s="24"/>
    </row>
    <row r="19210" spans="9:9">
      <c r="I19210" s="24"/>
    </row>
    <row r="19211" spans="9:9">
      <c r="I19211" s="24"/>
    </row>
    <row r="19212" spans="9:9">
      <c r="I19212" s="24"/>
    </row>
    <row r="19213" spans="9:9">
      <c r="I19213" s="24"/>
    </row>
    <row r="19214" spans="9:9">
      <c r="I19214" s="24"/>
    </row>
    <row r="19215" spans="9:9">
      <c r="I19215" s="24"/>
    </row>
    <row r="19216" spans="9:9">
      <c r="I19216" s="24"/>
    </row>
    <row r="19217" spans="9:9">
      <c r="I19217" s="24"/>
    </row>
    <row r="19218" spans="9:9">
      <c r="I19218" s="24"/>
    </row>
    <row r="19219" spans="9:9">
      <c r="I19219" s="24"/>
    </row>
    <row r="19220" spans="9:9">
      <c r="I19220" s="24"/>
    </row>
    <row r="19221" spans="9:9">
      <c r="I19221" s="24"/>
    </row>
    <row r="19222" spans="9:9">
      <c r="I19222" s="24"/>
    </row>
    <row r="19223" spans="9:9">
      <c r="I19223" s="24"/>
    </row>
    <row r="19224" spans="9:9">
      <c r="I19224" s="24"/>
    </row>
    <row r="19225" spans="9:9">
      <c r="I19225" s="24"/>
    </row>
    <row r="19226" spans="9:9">
      <c r="I19226" s="24"/>
    </row>
    <row r="19227" spans="9:9">
      <c r="I19227" s="24"/>
    </row>
    <row r="19228" spans="9:9">
      <c r="I19228" s="24"/>
    </row>
    <row r="19229" spans="9:9">
      <c r="I19229" s="24"/>
    </row>
    <row r="19230" spans="9:9">
      <c r="I19230" s="24"/>
    </row>
    <row r="19231" spans="9:9">
      <c r="I19231" s="24"/>
    </row>
    <row r="19232" spans="9:9">
      <c r="I19232" s="24"/>
    </row>
    <row r="19233" spans="9:9">
      <c r="I19233" s="24"/>
    </row>
    <row r="19234" spans="9:9">
      <c r="I19234" s="24"/>
    </row>
    <row r="19235" spans="9:9">
      <c r="I19235" s="24"/>
    </row>
    <row r="19236" spans="9:9">
      <c r="I19236" s="24"/>
    </row>
    <row r="19237" spans="9:9">
      <c r="I19237" s="24"/>
    </row>
    <row r="19238" spans="9:9">
      <c r="I19238" s="24"/>
    </row>
    <row r="19239" spans="9:9">
      <c r="I19239" s="24"/>
    </row>
    <row r="19240" spans="9:9">
      <c r="I19240" s="24"/>
    </row>
    <row r="19241" spans="9:9">
      <c r="I19241" s="24"/>
    </row>
    <row r="19242" spans="9:9">
      <c r="I19242" s="24"/>
    </row>
    <row r="19243" spans="9:9">
      <c r="I19243" s="24"/>
    </row>
    <row r="19244" spans="9:9">
      <c r="I19244" s="24"/>
    </row>
    <row r="19245" spans="9:9">
      <c r="I19245" s="24"/>
    </row>
    <row r="19246" spans="9:9">
      <c r="I19246" s="24"/>
    </row>
    <row r="19247" spans="9:9">
      <c r="I19247" s="24"/>
    </row>
    <row r="19248" spans="9:9">
      <c r="I19248" s="24"/>
    </row>
    <row r="19249" spans="9:9">
      <c r="I19249" s="24"/>
    </row>
    <row r="19250" spans="9:9">
      <c r="I19250" s="24"/>
    </row>
    <row r="19251" spans="9:9">
      <c r="I19251" s="24"/>
    </row>
    <row r="19252" spans="9:9">
      <c r="I19252" s="24"/>
    </row>
    <row r="19253" spans="9:9">
      <c r="I19253" s="24"/>
    </row>
    <row r="19254" spans="9:9">
      <c r="I19254" s="24"/>
    </row>
    <row r="19255" spans="9:9">
      <c r="I19255" s="24"/>
    </row>
    <row r="19256" spans="9:9">
      <c r="I19256" s="24"/>
    </row>
    <row r="19257" spans="9:9">
      <c r="I19257" s="24"/>
    </row>
    <row r="19258" spans="9:9">
      <c r="I19258" s="24"/>
    </row>
    <row r="19259" spans="9:9">
      <c r="I19259" s="24"/>
    </row>
    <row r="19260" spans="9:9">
      <c r="I19260" s="24"/>
    </row>
    <row r="19261" spans="9:9">
      <c r="I19261" s="24"/>
    </row>
    <row r="19262" spans="9:9">
      <c r="I19262" s="24"/>
    </row>
    <row r="19263" spans="9:9">
      <c r="I19263" s="24"/>
    </row>
    <row r="19264" spans="9:9">
      <c r="I19264" s="24"/>
    </row>
    <row r="19265" spans="9:9">
      <c r="I19265" s="24"/>
    </row>
    <row r="19266" spans="9:9">
      <c r="I19266" s="24"/>
    </row>
    <row r="19267" spans="9:9">
      <c r="I19267" s="24"/>
    </row>
    <row r="19268" spans="9:9">
      <c r="I19268" s="24"/>
    </row>
    <row r="19269" spans="9:9">
      <c r="I19269" s="24"/>
    </row>
    <row r="19270" spans="9:9">
      <c r="I19270" s="24"/>
    </row>
    <row r="19271" spans="9:9">
      <c r="I19271" s="24"/>
    </row>
    <row r="19272" spans="9:9">
      <c r="I19272" s="24"/>
    </row>
    <row r="19273" spans="9:9">
      <c r="I19273" s="24"/>
    </row>
    <row r="19274" spans="9:9">
      <c r="I19274" s="24"/>
    </row>
    <row r="19275" spans="9:9">
      <c r="I19275" s="24"/>
    </row>
    <row r="19276" spans="9:9">
      <c r="I19276" s="24"/>
    </row>
    <row r="19277" spans="9:9">
      <c r="I19277" s="24"/>
    </row>
    <row r="19278" spans="9:9">
      <c r="I19278" s="24"/>
    </row>
    <row r="19279" spans="9:9">
      <c r="I19279" s="24"/>
    </row>
    <row r="19280" spans="9:9">
      <c r="I19280" s="24"/>
    </row>
    <row r="19281" spans="9:9">
      <c r="I19281" s="24"/>
    </row>
    <row r="19282" spans="9:9">
      <c r="I19282" s="24"/>
    </row>
    <row r="19283" spans="9:9">
      <c r="I19283" s="24"/>
    </row>
    <row r="19284" spans="9:9">
      <c r="I19284" s="24"/>
    </row>
    <row r="19285" spans="9:9">
      <c r="I19285" s="24"/>
    </row>
    <row r="19286" spans="9:9">
      <c r="I19286" s="24"/>
    </row>
    <row r="19287" spans="9:9">
      <c r="I19287" s="24"/>
    </row>
    <row r="19288" spans="9:9">
      <c r="I19288" s="24"/>
    </row>
    <row r="19289" spans="9:9">
      <c r="I19289" s="24"/>
    </row>
    <row r="19290" spans="9:9">
      <c r="I19290" s="24"/>
    </row>
    <row r="19291" spans="9:9">
      <c r="I19291" s="24"/>
    </row>
    <row r="19292" spans="9:9">
      <c r="I19292" s="24"/>
    </row>
    <row r="19293" spans="9:9">
      <c r="I19293" s="24"/>
    </row>
    <row r="19294" spans="9:9">
      <c r="I19294" s="24"/>
    </row>
    <row r="19295" spans="9:9">
      <c r="I19295" s="24"/>
    </row>
    <row r="19296" spans="9:9">
      <c r="I19296" s="24"/>
    </row>
    <row r="19297" spans="9:9">
      <c r="I19297" s="24"/>
    </row>
    <row r="19298" spans="9:9">
      <c r="I19298" s="24"/>
    </row>
    <row r="19299" spans="9:9">
      <c r="I19299" s="24"/>
    </row>
    <row r="19300" spans="9:9">
      <c r="I19300" s="24"/>
    </row>
    <row r="19301" spans="9:9">
      <c r="I19301" s="24"/>
    </row>
    <row r="19302" spans="9:9">
      <c r="I19302" s="24"/>
    </row>
    <row r="19303" spans="9:9">
      <c r="I19303" s="24"/>
    </row>
    <row r="19304" spans="9:9">
      <c r="I19304" s="24"/>
    </row>
    <row r="19305" spans="9:9">
      <c r="I19305" s="24"/>
    </row>
    <row r="19306" spans="9:9">
      <c r="I19306" s="24"/>
    </row>
    <row r="19307" spans="9:9">
      <c r="I19307" s="24"/>
    </row>
    <row r="19308" spans="9:9">
      <c r="I19308" s="24"/>
    </row>
    <row r="19309" spans="9:9">
      <c r="I19309" s="24"/>
    </row>
    <row r="19310" spans="9:9">
      <c r="I19310" s="24"/>
    </row>
    <row r="19311" spans="9:9">
      <c r="I19311" s="24"/>
    </row>
    <row r="19312" spans="9:9">
      <c r="I19312" s="24"/>
    </row>
    <row r="19313" spans="9:9">
      <c r="I19313" s="24"/>
    </row>
    <row r="19314" spans="9:9">
      <c r="I19314" s="24"/>
    </row>
    <row r="19315" spans="9:9">
      <c r="I19315" s="24"/>
    </row>
    <row r="19316" spans="9:9">
      <c r="I19316" s="24"/>
    </row>
    <row r="19317" spans="9:9">
      <c r="I19317" s="24"/>
    </row>
    <row r="19318" spans="9:9">
      <c r="I19318" s="24"/>
    </row>
    <row r="19319" spans="9:9">
      <c r="I19319" s="24"/>
    </row>
    <row r="19320" spans="9:9">
      <c r="I19320" s="24"/>
    </row>
    <row r="19321" spans="9:9">
      <c r="I19321" s="24"/>
    </row>
    <row r="19322" spans="9:9">
      <c r="I19322" s="24"/>
    </row>
    <row r="19323" spans="9:9">
      <c r="I19323" s="24"/>
    </row>
    <row r="19324" spans="9:9">
      <c r="I19324" s="24"/>
    </row>
    <row r="19325" spans="9:9">
      <c r="I19325" s="24"/>
    </row>
    <row r="19326" spans="9:9">
      <c r="I19326" s="24"/>
    </row>
    <row r="19327" spans="9:9">
      <c r="I19327" s="24"/>
    </row>
    <row r="19328" spans="9:9">
      <c r="I19328" s="24"/>
    </row>
    <row r="19329" spans="9:9">
      <c r="I19329" s="24"/>
    </row>
    <row r="19330" spans="9:9">
      <c r="I19330" s="24"/>
    </row>
    <row r="19331" spans="9:9">
      <c r="I19331" s="24"/>
    </row>
    <row r="19332" spans="9:9">
      <c r="I19332" s="24"/>
    </row>
    <row r="19333" spans="9:9">
      <c r="I19333" s="24"/>
    </row>
    <row r="19334" spans="9:9">
      <c r="I19334" s="24"/>
    </row>
    <row r="19335" spans="9:9">
      <c r="I19335" s="24"/>
    </row>
    <row r="19336" spans="9:9">
      <c r="I19336" s="24"/>
    </row>
    <row r="19337" spans="9:9">
      <c r="I19337" s="24"/>
    </row>
    <row r="19338" spans="9:9">
      <c r="I19338" s="24"/>
    </row>
    <row r="19339" spans="9:9">
      <c r="I19339" s="24"/>
    </row>
    <row r="19340" spans="9:9">
      <c r="I19340" s="24"/>
    </row>
    <row r="19341" spans="9:9">
      <c r="I19341" s="24"/>
    </row>
    <row r="19342" spans="9:9">
      <c r="I19342" s="24"/>
    </row>
    <row r="19343" spans="9:9">
      <c r="I19343" s="24"/>
    </row>
    <row r="19344" spans="9:9">
      <c r="I19344" s="24"/>
    </row>
    <row r="19345" spans="9:9">
      <c r="I19345" s="24"/>
    </row>
    <row r="19346" spans="9:9">
      <c r="I19346" s="24"/>
    </row>
    <row r="19347" spans="9:9">
      <c r="I19347" s="24"/>
    </row>
    <row r="19348" spans="9:9">
      <c r="I19348" s="24"/>
    </row>
    <row r="19349" spans="9:9">
      <c r="I19349" s="24"/>
    </row>
    <row r="19350" spans="9:9">
      <c r="I19350" s="24"/>
    </row>
    <row r="19351" spans="9:9">
      <c r="I19351" s="24"/>
    </row>
    <row r="19352" spans="9:9">
      <c r="I19352" s="24"/>
    </row>
    <row r="19353" spans="9:9">
      <c r="I19353" s="24"/>
    </row>
    <row r="19354" spans="9:9">
      <c r="I19354" s="24"/>
    </row>
    <row r="19355" spans="9:9">
      <c r="I19355" s="24"/>
    </row>
    <row r="19356" spans="9:9">
      <c r="I19356" s="24"/>
    </row>
    <row r="19357" spans="9:9">
      <c r="I19357" s="24"/>
    </row>
    <row r="19358" spans="9:9">
      <c r="I19358" s="24"/>
    </row>
    <row r="19359" spans="9:9">
      <c r="I19359" s="24"/>
    </row>
    <row r="19360" spans="9:9">
      <c r="I19360" s="24"/>
    </row>
    <row r="19361" spans="9:9">
      <c r="I19361" s="24"/>
    </row>
    <row r="19362" spans="9:9">
      <c r="I19362" s="24"/>
    </row>
    <row r="19363" spans="9:9">
      <c r="I19363" s="24"/>
    </row>
    <row r="19364" spans="9:9">
      <c r="I19364" s="24"/>
    </row>
    <row r="19365" spans="9:9">
      <c r="I19365" s="24"/>
    </row>
    <row r="19366" spans="9:9">
      <c r="I19366" s="24"/>
    </row>
    <row r="19367" spans="9:9">
      <c r="I19367" s="24"/>
    </row>
    <row r="19368" spans="9:9">
      <c r="I19368" s="24"/>
    </row>
    <row r="19369" spans="9:9">
      <c r="I19369" s="24"/>
    </row>
    <row r="19370" spans="9:9">
      <c r="I19370" s="24"/>
    </row>
    <row r="19371" spans="9:9">
      <c r="I19371" s="24"/>
    </row>
    <row r="19372" spans="9:9">
      <c r="I19372" s="24"/>
    </row>
    <row r="19373" spans="9:9">
      <c r="I19373" s="24"/>
    </row>
    <row r="19374" spans="9:9">
      <c r="I19374" s="24"/>
    </row>
    <row r="19375" spans="9:9">
      <c r="I19375" s="24"/>
    </row>
    <row r="19376" spans="9:9">
      <c r="I19376" s="24"/>
    </row>
    <row r="19377" spans="9:9">
      <c r="I19377" s="24"/>
    </row>
    <row r="19378" spans="9:9">
      <c r="I19378" s="24"/>
    </row>
    <row r="19379" spans="9:9">
      <c r="I19379" s="24"/>
    </row>
    <row r="19380" spans="9:9">
      <c r="I19380" s="24"/>
    </row>
    <row r="19381" spans="9:9">
      <c r="I19381" s="24"/>
    </row>
    <row r="19382" spans="9:9">
      <c r="I19382" s="24"/>
    </row>
    <row r="19383" spans="9:9">
      <c r="I19383" s="24"/>
    </row>
    <row r="19384" spans="9:9">
      <c r="I19384" s="24"/>
    </row>
    <row r="19385" spans="9:9">
      <c r="I19385" s="24"/>
    </row>
    <row r="19386" spans="9:9">
      <c r="I19386" s="24"/>
    </row>
    <row r="19387" spans="9:9">
      <c r="I19387" s="24"/>
    </row>
    <row r="19388" spans="9:9">
      <c r="I19388" s="24"/>
    </row>
    <row r="19389" spans="9:9">
      <c r="I19389" s="24"/>
    </row>
    <row r="19390" spans="9:9">
      <c r="I19390" s="24"/>
    </row>
    <row r="19391" spans="9:9">
      <c r="I19391" s="24"/>
    </row>
    <row r="19392" spans="9:9">
      <c r="I19392" s="24"/>
    </row>
    <row r="19393" spans="9:9">
      <c r="I19393" s="24"/>
    </row>
    <row r="19394" spans="9:9">
      <c r="I19394" s="24"/>
    </row>
    <row r="19395" spans="9:9">
      <c r="I19395" s="24"/>
    </row>
    <row r="19396" spans="9:9">
      <c r="I19396" s="24"/>
    </row>
    <row r="19397" spans="9:9">
      <c r="I19397" s="24"/>
    </row>
    <row r="19398" spans="9:9">
      <c r="I19398" s="24"/>
    </row>
    <row r="19399" spans="9:9">
      <c r="I19399" s="24"/>
    </row>
    <row r="19400" spans="9:9">
      <c r="I19400" s="24"/>
    </row>
    <row r="19401" spans="9:9">
      <c r="I19401" s="24"/>
    </row>
    <row r="19402" spans="9:9">
      <c r="I19402" s="24"/>
    </row>
    <row r="19403" spans="9:9">
      <c r="I19403" s="24"/>
    </row>
    <row r="19404" spans="9:9">
      <c r="I19404" s="24"/>
    </row>
    <row r="19405" spans="9:9">
      <c r="I19405" s="24"/>
    </row>
    <row r="19406" spans="9:9">
      <c r="I19406" s="24"/>
    </row>
    <row r="19407" spans="9:9">
      <c r="I19407" s="24"/>
    </row>
    <row r="19408" spans="9:9">
      <c r="I19408" s="24"/>
    </row>
    <row r="19409" spans="9:9">
      <c r="I19409" s="24"/>
    </row>
    <row r="19410" spans="9:9">
      <c r="I19410" s="24"/>
    </row>
    <row r="19411" spans="9:9">
      <c r="I19411" s="24"/>
    </row>
    <row r="19412" spans="9:9">
      <c r="I19412" s="24"/>
    </row>
    <row r="19413" spans="9:9">
      <c r="I19413" s="24"/>
    </row>
    <row r="19414" spans="9:9">
      <c r="I19414" s="24"/>
    </row>
    <row r="19415" spans="9:9">
      <c r="I19415" s="24"/>
    </row>
    <row r="19416" spans="9:9">
      <c r="I19416" s="24"/>
    </row>
    <row r="19417" spans="9:9">
      <c r="I19417" s="24"/>
    </row>
    <row r="19418" spans="9:9">
      <c r="I19418" s="24"/>
    </row>
    <row r="19419" spans="9:9">
      <c r="I19419" s="24"/>
    </row>
    <row r="19420" spans="9:9">
      <c r="I19420" s="24"/>
    </row>
    <row r="19421" spans="9:9">
      <c r="I19421" s="24"/>
    </row>
    <row r="19422" spans="9:9">
      <c r="I19422" s="24"/>
    </row>
    <row r="19423" spans="9:9">
      <c r="I19423" s="24"/>
    </row>
    <row r="19424" spans="9:9">
      <c r="I19424" s="24"/>
    </row>
    <row r="19425" spans="9:9">
      <c r="I19425" s="24"/>
    </row>
    <row r="19426" spans="9:9">
      <c r="I19426" s="24"/>
    </row>
    <row r="19427" spans="9:9">
      <c r="I19427" s="24"/>
    </row>
    <row r="19428" spans="9:9">
      <c r="I19428" s="24"/>
    </row>
    <row r="19429" spans="9:9">
      <c r="I19429" s="24"/>
    </row>
    <row r="19430" spans="9:9">
      <c r="I19430" s="24"/>
    </row>
    <row r="19431" spans="9:9">
      <c r="I19431" s="24"/>
    </row>
    <row r="19432" spans="9:9">
      <c r="I19432" s="24"/>
    </row>
    <row r="19433" spans="9:9">
      <c r="I19433" s="24"/>
    </row>
    <row r="19434" spans="9:9">
      <c r="I19434" s="24"/>
    </row>
    <row r="19435" spans="9:9">
      <c r="I19435" s="24"/>
    </row>
    <row r="19436" spans="9:9">
      <c r="I19436" s="24"/>
    </row>
    <row r="19437" spans="9:9">
      <c r="I19437" s="24"/>
    </row>
    <row r="19438" spans="9:9">
      <c r="I19438" s="24"/>
    </row>
    <row r="19439" spans="9:9">
      <c r="I19439" s="24"/>
    </row>
    <row r="19440" spans="9:9">
      <c r="I19440" s="24"/>
    </row>
    <row r="19441" spans="9:9">
      <c r="I19441" s="24"/>
    </row>
    <row r="19442" spans="9:9">
      <c r="I19442" s="24"/>
    </row>
    <row r="19443" spans="9:9">
      <c r="I19443" s="24"/>
    </row>
    <row r="19444" spans="9:9">
      <c r="I19444" s="24"/>
    </row>
    <row r="19445" spans="9:9">
      <c r="I19445" s="24"/>
    </row>
    <row r="19446" spans="9:9">
      <c r="I19446" s="24"/>
    </row>
    <row r="19447" spans="9:9">
      <c r="I19447" s="24"/>
    </row>
    <row r="19448" spans="9:9">
      <c r="I19448" s="24"/>
    </row>
    <row r="19449" spans="9:9">
      <c r="I19449" s="24"/>
    </row>
    <row r="19450" spans="9:9">
      <c r="I19450" s="24"/>
    </row>
    <row r="19451" spans="9:9">
      <c r="I19451" s="24"/>
    </row>
    <row r="19452" spans="9:9">
      <c r="I19452" s="24"/>
    </row>
    <row r="19453" spans="9:9">
      <c r="I19453" s="24"/>
    </row>
    <row r="19454" spans="9:9">
      <c r="I19454" s="24"/>
    </row>
    <row r="19455" spans="9:9">
      <c r="I19455" s="24"/>
    </row>
    <row r="19456" spans="9:9">
      <c r="I19456" s="24"/>
    </row>
    <row r="19457" spans="9:9">
      <c r="I19457" s="24"/>
    </row>
    <row r="19458" spans="9:9">
      <c r="I19458" s="24"/>
    </row>
    <row r="19459" spans="9:9">
      <c r="I19459" s="24"/>
    </row>
    <row r="19460" spans="9:9">
      <c r="I19460" s="24"/>
    </row>
    <row r="19461" spans="9:9">
      <c r="I19461" s="24"/>
    </row>
    <row r="19462" spans="9:9">
      <c r="I19462" s="24"/>
    </row>
    <row r="19463" spans="9:9">
      <c r="I19463" s="24"/>
    </row>
    <row r="19464" spans="9:9">
      <c r="I19464" s="24"/>
    </row>
    <row r="19465" spans="9:9">
      <c r="I19465" s="24"/>
    </row>
    <row r="19466" spans="9:9">
      <c r="I19466" s="24"/>
    </row>
    <row r="19467" spans="9:9">
      <c r="I19467" s="24"/>
    </row>
    <row r="19468" spans="9:9">
      <c r="I19468" s="24"/>
    </row>
    <row r="19469" spans="9:9">
      <c r="I19469" s="24"/>
    </row>
    <row r="19470" spans="9:9">
      <c r="I19470" s="24"/>
    </row>
    <row r="19471" spans="9:9">
      <c r="I19471" s="24"/>
    </row>
    <row r="19472" spans="9:9">
      <c r="I19472" s="24"/>
    </row>
    <row r="19473" spans="9:9">
      <c r="I19473" s="24"/>
    </row>
    <row r="19474" spans="9:9">
      <c r="I19474" s="24"/>
    </row>
    <row r="19475" spans="9:9">
      <c r="I19475" s="24"/>
    </row>
    <row r="19476" spans="9:9">
      <c r="I19476" s="24"/>
    </row>
    <row r="19477" spans="9:9">
      <c r="I19477" s="24"/>
    </row>
    <row r="19478" spans="9:9">
      <c r="I19478" s="24"/>
    </row>
    <row r="19479" spans="9:9">
      <c r="I19479" s="24"/>
    </row>
    <row r="19480" spans="9:9">
      <c r="I19480" s="24"/>
    </row>
    <row r="19481" spans="9:9">
      <c r="I19481" s="24"/>
    </row>
    <row r="19482" spans="9:9">
      <c r="I19482" s="24"/>
    </row>
    <row r="19483" spans="9:9">
      <c r="I19483" s="24"/>
    </row>
    <row r="19484" spans="9:9">
      <c r="I19484" s="24"/>
    </row>
    <row r="19485" spans="9:9">
      <c r="I19485" s="24"/>
    </row>
    <row r="19486" spans="9:9">
      <c r="I19486" s="24"/>
    </row>
    <row r="19487" spans="9:9">
      <c r="I19487" s="24"/>
    </row>
    <row r="19488" spans="9:9">
      <c r="I19488" s="24"/>
    </row>
    <row r="19489" spans="9:9">
      <c r="I19489" s="24"/>
    </row>
    <row r="19490" spans="9:9">
      <c r="I19490" s="24"/>
    </row>
    <row r="19491" spans="9:9">
      <c r="I19491" s="24"/>
    </row>
    <row r="19492" spans="9:9">
      <c r="I19492" s="24"/>
    </row>
    <row r="19493" spans="9:9">
      <c r="I19493" s="24"/>
    </row>
    <row r="19494" spans="9:9">
      <c r="I19494" s="24"/>
    </row>
    <row r="19495" spans="9:9">
      <c r="I19495" s="24"/>
    </row>
    <row r="19496" spans="9:9">
      <c r="I19496" s="24"/>
    </row>
    <row r="19497" spans="9:9">
      <c r="I19497" s="24"/>
    </row>
    <row r="19498" spans="9:9">
      <c r="I19498" s="24"/>
    </row>
    <row r="19499" spans="9:9">
      <c r="I19499" s="24"/>
    </row>
    <row r="19500" spans="9:9">
      <c r="I19500" s="24"/>
    </row>
    <row r="19501" spans="9:9">
      <c r="I19501" s="24"/>
    </row>
    <row r="19502" spans="9:9">
      <c r="I19502" s="24"/>
    </row>
    <row r="19503" spans="9:9">
      <c r="I19503" s="24"/>
    </row>
    <row r="19504" spans="9:9">
      <c r="I19504" s="24"/>
    </row>
    <row r="19505" spans="9:9">
      <c r="I19505" s="24"/>
    </row>
    <row r="19506" spans="9:9">
      <c r="I19506" s="24"/>
    </row>
    <row r="19507" spans="9:9">
      <c r="I19507" s="24"/>
    </row>
    <row r="19508" spans="9:9">
      <c r="I19508" s="24"/>
    </row>
    <row r="19509" spans="9:9">
      <c r="I19509" s="24"/>
    </row>
    <row r="19510" spans="9:9">
      <c r="I19510" s="24"/>
    </row>
    <row r="19511" spans="9:9">
      <c r="I19511" s="24"/>
    </row>
    <row r="19512" spans="9:9">
      <c r="I19512" s="24"/>
    </row>
    <row r="19513" spans="9:9">
      <c r="I19513" s="24"/>
    </row>
    <row r="19514" spans="9:9">
      <c r="I19514" s="24"/>
    </row>
    <row r="19515" spans="9:9">
      <c r="I19515" s="24"/>
    </row>
    <row r="19516" spans="9:9">
      <c r="I19516" s="24"/>
    </row>
    <row r="19517" spans="9:9">
      <c r="I19517" s="24"/>
    </row>
    <row r="19518" spans="9:9">
      <c r="I19518" s="24"/>
    </row>
    <row r="19519" spans="9:9">
      <c r="I19519" s="24"/>
    </row>
    <row r="19520" spans="9:9">
      <c r="I19520" s="24"/>
    </row>
    <row r="19521" spans="9:9">
      <c r="I19521" s="24"/>
    </row>
    <row r="19522" spans="9:9">
      <c r="I19522" s="24"/>
    </row>
    <row r="19523" spans="9:9">
      <c r="I19523" s="24"/>
    </row>
    <row r="19524" spans="9:9">
      <c r="I19524" s="24"/>
    </row>
    <row r="19525" spans="9:9">
      <c r="I19525" s="24"/>
    </row>
    <row r="19526" spans="9:9">
      <c r="I19526" s="24"/>
    </row>
    <row r="19527" spans="9:9">
      <c r="I19527" s="24"/>
    </row>
    <row r="19528" spans="9:9">
      <c r="I19528" s="24"/>
    </row>
    <row r="19529" spans="9:9">
      <c r="I19529" s="24"/>
    </row>
    <row r="19530" spans="9:9">
      <c r="I19530" s="24"/>
    </row>
    <row r="19531" spans="9:9">
      <c r="I19531" s="24"/>
    </row>
    <row r="19532" spans="9:9">
      <c r="I19532" s="24"/>
    </row>
    <row r="19533" spans="9:9">
      <c r="I19533" s="24"/>
    </row>
    <row r="19534" spans="9:9">
      <c r="I19534" s="24"/>
    </row>
    <row r="19535" spans="9:9">
      <c r="I19535" s="24"/>
    </row>
    <row r="19536" spans="9:9">
      <c r="I19536" s="24"/>
    </row>
    <row r="19537" spans="9:9">
      <c r="I19537" s="24"/>
    </row>
    <row r="19538" spans="9:9">
      <c r="I19538" s="24"/>
    </row>
    <row r="19539" spans="9:9">
      <c r="I19539" s="24"/>
    </row>
    <row r="19540" spans="9:9">
      <c r="I19540" s="24"/>
    </row>
    <row r="19541" spans="9:9">
      <c r="I19541" s="24"/>
    </row>
    <row r="19542" spans="9:9">
      <c r="I19542" s="24"/>
    </row>
    <row r="19543" spans="9:9">
      <c r="I19543" s="24"/>
    </row>
    <row r="19544" spans="9:9">
      <c r="I19544" s="24"/>
    </row>
    <row r="19545" spans="9:9">
      <c r="I19545" s="24"/>
    </row>
    <row r="19546" spans="9:9">
      <c r="I19546" s="24"/>
    </row>
    <row r="19547" spans="9:9">
      <c r="I19547" s="24"/>
    </row>
    <row r="19548" spans="9:9">
      <c r="I19548" s="24"/>
    </row>
    <row r="19549" spans="9:9">
      <c r="I19549" s="24"/>
    </row>
    <row r="19550" spans="9:9">
      <c r="I19550" s="24"/>
    </row>
    <row r="19551" spans="9:9">
      <c r="I19551" s="24"/>
    </row>
    <row r="19552" spans="9:9">
      <c r="I19552" s="24"/>
    </row>
    <row r="19553" spans="9:9">
      <c r="I19553" s="24"/>
    </row>
    <row r="19554" spans="9:9">
      <c r="I19554" s="24"/>
    </row>
    <row r="19555" spans="9:9">
      <c r="I19555" s="24"/>
    </row>
    <row r="19556" spans="9:9">
      <c r="I19556" s="24"/>
    </row>
    <row r="19557" spans="9:9">
      <c r="I19557" s="24"/>
    </row>
    <row r="19558" spans="9:9">
      <c r="I19558" s="24"/>
    </row>
    <row r="19559" spans="9:9">
      <c r="I19559" s="24"/>
    </row>
    <row r="19560" spans="9:9">
      <c r="I19560" s="24"/>
    </row>
    <row r="19561" spans="9:9">
      <c r="I19561" s="24"/>
    </row>
    <row r="19562" spans="9:9">
      <c r="I19562" s="24"/>
    </row>
    <row r="19563" spans="9:9">
      <c r="I19563" s="24"/>
    </row>
    <row r="19564" spans="9:9">
      <c r="I19564" s="24"/>
    </row>
    <row r="19565" spans="9:9">
      <c r="I19565" s="24"/>
    </row>
    <row r="19566" spans="9:9">
      <c r="I19566" s="24"/>
    </row>
    <row r="19567" spans="9:9">
      <c r="I19567" s="24"/>
    </row>
    <row r="19568" spans="9:9">
      <c r="I19568" s="24"/>
    </row>
    <row r="19569" spans="9:9">
      <c r="I19569" s="24"/>
    </row>
    <row r="19570" spans="9:9">
      <c r="I19570" s="24"/>
    </row>
    <row r="19571" spans="9:9">
      <c r="I19571" s="24"/>
    </row>
    <row r="19572" spans="9:9">
      <c r="I19572" s="24"/>
    </row>
    <row r="19573" spans="9:9">
      <c r="I19573" s="24"/>
    </row>
    <row r="19574" spans="9:9">
      <c r="I19574" s="24"/>
    </row>
    <row r="19575" spans="9:9">
      <c r="I19575" s="24"/>
    </row>
    <row r="19576" spans="9:9">
      <c r="I19576" s="24"/>
    </row>
    <row r="19577" spans="9:9">
      <c r="I19577" s="24"/>
    </row>
    <row r="19578" spans="9:9">
      <c r="I19578" s="24"/>
    </row>
    <row r="19579" spans="9:9">
      <c r="I19579" s="24"/>
    </row>
    <row r="19580" spans="9:9">
      <c r="I19580" s="24"/>
    </row>
    <row r="19581" spans="9:9">
      <c r="I19581" s="24"/>
    </row>
    <row r="19582" spans="9:9">
      <c r="I19582" s="24"/>
    </row>
    <row r="19583" spans="9:9">
      <c r="I19583" s="24"/>
    </row>
    <row r="19584" spans="9:9">
      <c r="I19584" s="24"/>
    </row>
    <row r="19585" spans="9:9">
      <c r="I19585" s="24"/>
    </row>
    <row r="19586" spans="9:9">
      <c r="I19586" s="24"/>
    </row>
    <row r="19587" spans="9:9">
      <c r="I19587" s="24"/>
    </row>
    <row r="19588" spans="9:9">
      <c r="I19588" s="24"/>
    </row>
    <row r="19589" spans="9:9">
      <c r="I19589" s="24"/>
    </row>
    <row r="19590" spans="9:9">
      <c r="I19590" s="24"/>
    </row>
    <row r="19591" spans="9:9">
      <c r="I19591" s="24"/>
    </row>
    <row r="19592" spans="9:9">
      <c r="I19592" s="24"/>
    </row>
    <row r="19593" spans="9:9">
      <c r="I19593" s="24"/>
    </row>
    <row r="19594" spans="9:9">
      <c r="I19594" s="24"/>
    </row>
    <row r="19595" spans="9:9">
      <c r="I19595" s="24"/>
    </row>
    <row r="19596" spans="9:9">
      <c r="I19596" s="24"/>
    </row>
    <row r="19597" spans="9:9">
      <c r="I19597" s="24"/>
    </row>
    <row r="19598" spans="9:9">
      <c r="I19598" s="24"/>
    </row>
    <row r="19599" spans="9:9">
      <c r="I19599" s="24"/>
    </row>
    <row r="19600" spans="9:9">
      <c r="I19600" s="24"/>
    </row>
    <row r="19601" spans="9:9">
      <c r="I19601" s="24"/>
    </row>
    <row r="19602" spans="9:9">
      <c r="I19602" s="24"/>
    </row>
    <row r="19603" spans="9:9">
      <c r="I19603" s="24"/>
    </row>
    <row r="19604" spans="9:9">
      <c r="I19604" s="24"/>
    </row>
    <row r="19605" spans="9:9">
      <c r="I19605" s="24"/>
    </row>
    <row r="19606" spans="9:9">
      <c r="I19606" s="24"/>
    </row>
    <row r="19607" spans="9:9">
      <c r="I19607" s="24"/>
    </row>
    <row r="19608" spans="9:9">
      <c r="I19608" s="24"/>
    </row>
    <row r="19609" spans="9:9">
      <c r="I19609" s="24"/>
    </row>
    <row r="19610" spans="9:9">
      <c r="I19610" s="24"/>
    </row>
    <row r="19611" spans="9:9">
      <c r="I19611" s="24"/>
    </row>
    <row r="19612" spans="9:9">
      <c r="I19612" s="24"/>
    </row>
    <row r="19613" spans="9:9">
      <c r="I19613" s="24"/>
    </row>
    <row r="19614" spans="9:9">
      <c r="I19614" s="24"/>
    </row>
    <row r="19615" spans="9:9">
      <c r="I19615" s="24"/>
    </row>
    <row r="19616" spans="9:9">
      <c r="I19616" s="24"/>
    </row>
    <row r="19617" spans="9:9">
      <c r="I19617" s="24"/>
    </row>
    <row r="19618" spans="9:9">
      <c r="I19618" s="24"/>
    </row>
    <row r="19619" spans="9:9">
      <c r="I19619" s="24"/>
    </row>
    <row r="19620" spans="9:9">
      <c r="I19620" s="24"/>
    </row>
    <row r="19621" spans="9:9">
      <c r="I19621" s="24"/>
    </row>
    <row r="19622" spans="9:9">
      <c r="I19622" s="24"/>
    </row>
    <row r="19623" spans="9:9">
      <c r="I19623" s="24"/>
    </row>
    <row r="19624" spans="9:9">
      <c r="I19624" s="24"/>
    </row>
    <row r="19625" spans="9:9">
      <c r="I19625" s="24"/>
    </row>
    <row r="19626" spans="9:9">
      <c r="I19626" s="24"/>
    </row>
    <row r="19627" spans="9:9">
      <c r="I19627" s="24"/>
    </row>
    <row r="19628" spans="9:9">
      <c r="I19628" s="24"/>
    </row>
    <row r="19629" spans="9:9">
      <c r="I19629" s="24"/>
    </row>
    <row r="19630" spans="9:9">
      <c r="I19630" s="24"/>
    </row>
    <row r="19631" spans="9:9">
      <c r="I19631" s="24"/>
    </row>
    <row r="19632" spans="9:9">
      <c r="I19632" s="24"/>
    </row>
    <row r="19633" spans="9:9">
      <c r="I19633" s="24"/>
    </row>
    <row r="19634" spans="9:9">
      <c r="I19634" s="24"/>
    </row>
    <row r="19635" spans="9:9">
      <c r="I19635" s="24"/>
    </row>
    <row r="19636" spans="9:9">
      <c r="I19636" s="24"/>
    </row>
    <row r="19637" spans="9:9">
      <c r="I19637" s="24"/>
    </row>
    <row r="19638" spans="9:9">
      <c r="I19638" s="24"/>
    </row>
    <row r="19639" spans="9:9">
      <c r="I19639" s="24"/>
    </row>
    <row r="19640" spans="9:9">
      <c r="I19640" s="24"/>
    </row>
    <row r="19641" spans="9:9">
      <c r="I19641" s="24"/>
    </row>
    <row r="19642" spans="9:9">
      <c r="I19642" s="24"/>
    </row>
    <row r="19643" spans="9:9">
      <c r="I19643" s="24"/>
    </row>
    <row r="19644" spans="9:9">
      <c r="I19644" s="24"/>
    </row>
    <row r="19645" spans="9:9">
      <c r="I19645" s="24"/>
    </row>
    <row r="19646" spans="9:9">
      <c r="I19646" s="24"/>
    </row>
    <row r="19647" spans="9:9">
      <c r="I19647" s="24"/>
    </row>
    <row r="19648" spans="9:9">
      <c r="I19648" s="24"/>
    </row>
    <row r="19649" spans="9:9">
      <c r="I19649" s="24"/>
    </row>
    <row r="19650" spans="9:9">
      <c r="I19650" s="24"/>
    </row>
    <row r="19651" spans="9:9">
      <c r="I19651" s="24"/>
    </row>
    <row r="19652" spans="9:9">
      <c r="I19652" s="24"/>
    </row>
    <row r="19653" spans="9:9">
      <c r="I19653" s="24"/>
    </row>
    <row r="19654" spans="9:9">
      <c r="I19654" s="24"/>
    </row>
    <row r="19655" spans="9:9">
      <c r="I19655" s="24"/>
    </row>
    <row r="19656" spans="9:9">
      <c r="I19656" s="24"/>
    </row>
    <row r="19657" spans="9:9">
      <c r="I19657" s="24"/>
    </row>
    <row r="19658" spans="9:9">
      <c r="I19658" s="24"/>
    </row>
    <row r="19659" spans="9:9">
      <c r="I19659" s="24"/>
    </row>
    <row r="19660" spans="9:9">
      <c r="I19660" s="24"/>
    </row>
    <row r="19661" spans="9:9">
      <c r="I19661" s="24"/>
    </row>
    <row r="19662" spans="9:9">
      <c r="I19662" s="24"/>
    </row>
    <row r="19663" spans="9:9">
      <c r="I19663" s="24"/>
    </row>
    <row r="19664" spans="9:9">
      <c r="I19664" s="24"/>
    </row>
    <row r="19665" spans="9:9">
      <c r="I19665" s="24"/>
    </row>
    <row r="19666" spans="9:9">
      <c r="I19666" s="24"/>
    </row>
    <row r="19667" spans="9:9">
      <c r="I19667" s="24"/>
    </row>
    <row r="19668" spans="9:9">
      <c r="I19668" s="24"/>
    </row>
    <row r="19669" spans="9:9">
      <c r="I19669" s="24"/>
    </row>
    <row r="19670" spans="9:9">
      <c r="I19670" s="24"/>
    </row>
    <row r="19671" spans="9:9">
      <c r="I19671" s="24"/>
    </row>
    <row r="19672" spans="9:9">
      <c r="I19672" s="24"/>
    </row>
    <row r="19673" spans="9:9">
      <c r="I19673" s="24"/>
    </row>
    <row r="19674" spans="9:9">
      <c r="I19674" s="24"/>
    </row>
    <row r="19675" spans="9:9">
      <c r="I19675" s="24"/>
    </row>
    <row r="19676" spans="9:9">
      <c r="I19676" s="24"/>
    </row>
    <row r="19677" spans="9:9">
      <c r="I19677" s="24"/>
    </row>
    <row r="19678" spans="9:9">
      <c r="I19678" s="24"/>
    </row>
    <row r="19679" spans="9:9">
      <c r="I19679" s="24"/>
    </row>
    <row r="19680" spans="9:9">
      <c r="I19680" s="24"/>
    </row>
    <row r="19681" spans="9:9">
      <c r="I19681" s="24"/>
    </row>
    <row r="19682" spans="9:9">
      <c r="I19682" s="24"/>
    </row>
    <row r="19683" spans="9:9">
      <c r="I19683" s="24"/>
    </row>
    <row r="19684" spans="9:9">
      <c r="I19684" s="24"/>
    </row>
    <row r="19685" spans="9:9">
      <c r="I19685" s="24"/>
    </row>
    <row r="19686" spans="9:9">
      <c r="I19686" s="24"/>
    </row>
    <row r="19687" spans="9:9">
      <c r="I19687" s="24"/>
    </row>
    <row r="19688" spans="9:9">
      <c r="I19688" s="24"/>
    </row>
    <row r="19689" spans="9:9">
      <c r="I19689" s="24"/>
    </row>
    <row r="19690" spans="9:9">
      <c r="I19690" s="24"/>
    </row>
    <row r="19691" spans="9:9">
      <c r="I19691" s="24"/>
    </row>
    <row r="19692" spans="9:9">
      <c r="I19692" s="24"/>
    </row>
    <row r="19693" spans="9:9">
      <c r="I19693" s="24"/>
    </row>
    <row r="19694" spans="9:9">
      <c r="I19694" s="24"/>
    </row>
    <row r="19695" spans="9:9">
      <c r="I19695" s="24"/>
    </row>
    <row r="19696" spans="9:9">
      <c r="I19696" s="24"/>
    </row>
    <row r="19697" spans="9:9">
      <c r="I19697" s="24"/>
    </row>
    <row r="19698" spans="9:9">
      <c r="I19698" s="24"/>
    </row>
    <row r="19699" spans="9:9">
      <c r="I19699" s="24"/>
    </row>
    <row r="19700" spans="9:9">
      <c r="I19700" s="24"/>
    </row>
    <row r="19701" spans="9:9">
      <c r="I19701" s="24"/>
    </row>
    <row r="19702" spans="9:9">
      <c r="I19702" s="24"/>
    </row>
    <row r="19703" spans="9:9">
      <c r="I19703" s="24"/>
    </row>
    <row r="19704" spans="9:9">
      <c r="I19704" s="24"/>
    </row>
    <row r="19705" spans="9:9">
      <c r="I19705" s="24"/>
    </row>
    <row r="19706" spans="9:9">
      <c r="I19706" s="24"/>
    </row>
    <row r="19707" spans="9:9">
      <c r="I19707" s="24"/>
    </row>
    <row r="19708" spans="9:9">
      <c r="I19708" s="24"/>
    </row>
    <row r="19709" spans="9:9">
      <c r="I19709" s="24"/>
    </row>
    <row r="19710" spans="9:9">
      <c r="I19710" s="24"/>
    </row>
    <row r="19711" spans="9:9">
      <c r="I19711" s="24"/>
    </row>
    <row r="19712" spans="9:9">
      <c r="I19712" s="24"/>
    </row>
    <row r="19713" spans="9:9">
      <c r="I19713" s="24"/>
    </row>
    <row r="19714" spans="9:9">
      <c r="I19714" s="24"/>
    </row>
    <row r="19715" spans="9:9">
      <c r="I19715" s="24"/>
    </row>
    <row r="19716" spans="9:9">
      <c r="I19716" s="24"/>
    </row>
    <row r="19717" spans="9:9">
      <c r="I19717" s="24"/>
    </row>
    <row r="19718" spans="9:9">
      <c r="I19718" s="24"/>
    </row>
    <row r="19719" spans="9:9">
      <c r="I19719" s="24"/>
    </row>
    <row r="19720" spans="9:9">
      <c r="I19720" s="24"/>
    </row>
    <row r="19721" spans="9:9">
      <c r="I19721" s="24"/>
    </row>
    <row r="19722" spans="9:9">
      <c r="I19722" s="24"/>
    </row>
    <row r="19723" spans="9:9">
      <c r="I19723" s="24"/>
    </row>
    <row r="19724" spans="9:9">
      <c r="I19724" s="24"/>
    </row>
    <row r="19725" spans="9:9">
      <c r="I19725" s="24"/>
    </row>
    <row r="19726" spans="9:9">
      <c r="I19726" s="24"/>
    </row>
    <row r="19727" spans="9:9">
      <c r="I19727" s="24"/>
    </row>
    <row r="19728" spans="9:9">
      <c r="I19728" s="24"/>
    </row>
    <row r="19729" spans="9:9">
      <c r="I19729" s="24"/>
    </row>
    <row r="19730" spans="9:9">
      <c r="I19730" s="24"/>
    </row>
    <row r="19731" spans="9:9">
      <c r="I19731" s="24"/>
    </row>
    <row r="19732" spans="9:9">
      <c r="I19732" s="24"/>
    </row>
    <row r="19733" spans="9:9">
      <c r="I19733" s="24"/>
    </row>
    <row r="19734" spans="9:9">
      <c r="I19734" s="24"/>
    </row>
    <row r="19735" spans="9:9">
      <c r="I19735" s="24"/>
    </row>
    <row r="19736" spans="9:9">
      <c r="I19736" s="24"/>
    </row>
    <row r="19737" spans="9:9">
      <c r="I19737" s="24"/>
    </row>
    <row r="19738" spans="9:9">
      <c r="I19738" s="24"/>
    </row>
    <row r="19739" spans="9:9">
      <c r="I19739" s="24"/>
    </row>
    <row r="19740" spans="9:9">
      <c r="I19740" s="24"/>
    </row>
    <row r="19741" spans="9:9">
      <c r="I19741" s="24"/>
    </row>
    <row r="19742" spans="9:9">
      <c r="I19742" s="24"/>
    </row>
    <row r="19743" spans="9:9">
      <c r="I19743" s="24"/>
    </row>
    <row r="19744" spans="9:9">
      <c r="I19744" s="24"/>
    </row>
    <row r="19745" spans="9:9">
      <c r="I19745" s="24"/>
    </row>
    <row r="19746" spans="9:9">
      <c r="I19746" s="24"/>
    </row>
    <row r="19747" spans="9:9">
      <c r="I19747" s="24"/>
    </row>
    <row r="19748" spans="9:9">
      <c r="I19748" s="24"/>
    </row>
    <row r="19749" spans="9:9">
      <c r="I19749" s="24"/>
    </row>
    <row r="19750" spans="9:9">
      <c r="I19750" s="24"/>
    </row>
    <row r="19751" spans="9:9">
      <c r="I19751" s="24"/>
    </row>
    <row r="19752" spans="9:9">
      <c r="I19752" s="24"/>
    </row>
    <row r="19753" spans="9:9">
      <c r="I19753" s="24"/>
    </row>
    <row r="19754" spans="9:9">
      <c r="I19754" s="24"/>
    </row>
    <row r="19755" spans="9:9">
      <c r="I19755" s="24"/>
    </row>
    <row r="19756" spans="9:9">
      <c r="I19756" s="24"/>
    </row>
    <row r="19757" spans="9:9">
      <c r="I19757" s="24"/>
    </row>
    <row r="19758" spans="9:9">
      <c r="I19758" s="24"/>
    </row>
    <row r="19759" spans="9:9">
      <c r="I19759" s="24"/>
    </row>
    <row r="19760" spans="9:9">
      <c r="I19760" s="24"/>
    </row>
    <row r="19761" spans="9:9">
      <c r="I19761" s="24"/>
    </row>
    <row r="19762" spans="9:9">
      <c r="I19762" s="24"/>
    </row>
    <row r="19763" spans="9:9">
      <c r="I19763" s="24"/>
    </row>
    <row r="19764" spans="9:9">
      <c r="I19764" s="24"/>
    </row>
    <row r="19765" spans="9:9">
      <c r="I19765" s="24"/>
    </row>
    <row r="19766" spans="9:9">
      <c r="I19766" s="24"/>
    </row>
    <row r="19767" spans="9:9">
      <c r="I19767" s="24"/>
    </row>
    <row r="19768" spans="9:9">
      <c r="I19768" s="24"/>
    </row>
    <row r="19769" spans="9:9">
      <c r="I19769" s="24"/>
    </row>
    <row r="19770" spans="9:9">
      <c r="I19770" s="24"/>
    </row>
    <row r="19771" spans="9:9">
      <c r="I19771" s="24"/>
    </row>
    <row r="19772" spans="9:9">
      <c r="I19772" s="24"/>
    </row>
    <row r="19773" spans="9:9">
      <c r="I19773" s="24"/>
    </row>
    <row r="19774" spans="9:9">
      <c r="I19774" s="24"/>
    </row>
    <row r="19775" spans="9:9">
      <c r="I19775" s="24"/>
    </row>
    <row r="19776" spans="9:9">
      <c r="I19776" s="24"/>
    </row>
    <row r="19777" spans="9:9">
      <c r="I19777" s="24"/>
    </row>
    <row r="19778" spans="9:9">
      <c r="I19778" s="24"/>
    </row>
    <row r="19779" spans="9:9">
      <c r="I19779" s="24"/>
    </row>
    <row r="19780" spans="9:9">
      <c r="I19780" s="24"/>
    </row>
    <row r="19781" spans="9:9">
      <c r="I19781" s="24"/>
    </row>
    <row r="19782" spans="9:9">
      <c r="I19782" s="24"/>
    </row>
    <row r="19783" spans="9:9">
      <c r="I19783" s="24"/>
    </row>
    <row r="19784" spans="9:9">
      <c r="I19784" s="24"/>
    </row>
    <row r="19785" spans="9:9">
      <c r="I19785" s="24"/>
    </row>
    <row r="19786" spans="9:9">
      <c r="I19786" s="24"/>
    </row>
    <row r="19787" spans="9:9">
      <c r="I19787" s="24"/>
    </row>
    <row r="19788" spans="9:9">
      <c r="I19788" s="24"/>
    </row>
    <row r="19789" spans="9:9">
      <c r="I19789" s="24"/>
    </row>
    <row r="19790" spans="9:9">
      <c r="I19790" s="24"/>
    </row>
    <row r="19791" spans="9:9">
      <c r="I19791" s="24"/>
    </row>
    <row r="19792" spans="9:9">
      <c r="I19792" s="24"/>
    </row>
    <row r="19793" spans="9:9">
      <c r="I19793" s="24"/>
    </row>
    <row r="19794" spans="9:9">
      <c r="I19794" s="24"/>
    </row>
    <row r="19795" spans="9:9">
      <c r="I19795" s="24"/>
    </row>
    <row r="19796" spans="9:9">
      <c r="I19796" s="24"/>
    </row>
    <row r="19797" spans="9:9">
      <c r="I19797" s="24"/>
    </row>
    <row r="19798" spans="9:9">
      <c r="I19798" s="24"/>
    </row>
    <row r="19799" spans="9:9">
      <c r="I19799" s="24"/>
    </row>
    <row r="19800" spans="9:9">
      <c r="I19800" s="24"/>
    </row>
    <row r="19801" spans="9:9">
      <c r="I19801" s="24"/>
    </row>
    <row r="19802" spans="9:9">
      <c r="I19802" s="24"/>
    </row>
    <row r="19803" spans="9:9">
      <c r="I19803" s="24"/>
    </row>
    <row r="19804" spans="9:9">
      <c r="I19804" s="24"/>
    </row>
    <row r="19805" spans="9:9">
      <c r="I19805" s="24"/>
    </row>
    <row r="19806" spans="9:9">
      <c r="I19806" s="24"/>
    </row>
    <row r="19807" spans="9:9">
      <c r="I19807" s="24"/>
    </row>
    <row r="19808" spans="9:9">
      <c r="I19808" s="24"/>
    </row>
    <row r="19809" spans="9:9">
      <c r="I19809" s="24"/>
    </row>
    <row r="19810" spans="9:9">
      <c r="I19810" s="24"/>
    </row>
    <row r="19811" spans="9:9">
      <c r="I19811" s="24"/>
    </row>
    <row r="19812" spans="9:9">
      <c r="I19812" s="24"/>
    </row>
    <row r="19813" spans="9:9">
      <c r="I19813" s="24"/>
    </row>
    <row r="19814" spans="9:9">
      <c r="I19814" s="24"/>
    </row>
    <row r="19815" spans="9:9">
      <c r="I19815" s="24"/>
    </row>
    <row r="19816" spans="9:9">
      <c r="I19816" s="24"/>
    </row>
    <row r="19817" spans="9:9">
      <c r="I19817" s="24"/>
    </row>
    <row r="19818" spans="9:9">
      <c r="I19818" s="24"/>
    </row>
    <row r="19819" spans="9:9">
      <c r="I19819" s="24"/>
    </row>
    <row r="19820" spans="9:9">
      <c r="I19820" s="24"/>
    </row>
    <row r="19821" spans="9:9">
      <c r="I19821" s="24"/>
    </row>
    <row r="19822" spans="9:9">
      <c r="I19822" s="24"/>
    </row>
    <row r="19823" spans="9:9">
      <c r="I19823" s="24"/>
    </row>
    <row r="19824" spans="9:9">
      <c r="I19824" s="24"/>
    </row>
    <row r="19825" spans="9:9">
      <c r="I19825" s="24"/>
    </row>
    <row r="19826" spans="9:9">
      <c r="I19826" s="24"/>
    </row>
    <row r="19827" spans="9:9">
      <c r="I19827" s="24"/>
    </row>
    <row r="19828" spans="9:9">
      <c r="I19828" s="24"/>
    </row>
    <row r="19829" spans="9:9">
      <c r="I19829" s="24"/>
    </row>
    <row r="19830" spans="9:9">
      <c r="I19830" s="24"/>
    </row>
    <row r="19831" spans="9:9">
      <c r="I19831" s="24"/>
    </row>
    <row r="19832" spans="9:9">
      <c r="I19832" s="24"/>
    </row>
    <row r="19833" spans="9:9">
      <c r="I19833" s="24"/>
    </row>
    <row r="19834" spans="9:9">
      <c r="I19834" s="24"/>
    </row>
    <row r="19835" spans="9:9">
      <c r="I19835" s="24"/>
    </row>
    <row r="19836" spans="9:9">
      <c r="I19836" s="24"/>
    </row>
    <row r="19837" spans="9:9">
      <c r="I19837" s="24"/>
    </row>
    <row r="19838" spans="9:9">
      <c r="I19838" s="24"/>
    </row>
    <row r="19839" spans="9:9">
      <c r="I19839" s="24"/>
    </row>
    <row r="19840" spans="9:9">
      <c r="I19840" s="24"/>
    </row>
    <row r="19841" spans="9:9">
      <c r="I19841" s="24"/>
    </row>
    <row r="19842" spans="9:9">
      <c r="I19842" s="24"/>
    </row>
    <row r="19843" spans="9:9">
      <c r="I19843" s="24"/>
    </row>
    <row r="19844" spans="9:9">
      <c r="I19844" s="24"/>
    </row>
    <row r="19845" spans="9:9">
      <c r="I19845" s="24"/>
    </row>
    <row r="19846" spans="9:9">
      <c r="I19846" s="24"/>
    </row>
    <row r="19847" spans="9:9">
      <c r="I19847" s="24"/>
    </row>
    <row r="19848" spans="9:9">
      <c r="I19848" s="24"/>
    </row>
    <row r="19849" spans="9:9">
      <c r="I19849" s="24"/>
    </row>
    <row r="19850" spans="9:9">
      <c r="I19850" s="24"/>
    </row>
    <row r="19851" spans="9:9">
      <c r="I19851" s="24"/>
    </row>
    <row r="19852" spans="9:9">
      <c r="I19852" s="24"/>
    </row>
    <row r="19853" spans="9:9">
      <c r="I19853" s="24"/>
    </row>
    <row r="19854" spans="9:9">
      <c r="I19854" s="24"/>
    </row>
    <row r="19855" spans="9:9">
      <c r="I19855" s="24"/>
    </row>
    <row r="19856" spans="9:9">
      <c r="I19856" s="24"/>
    </row>
    <row r="19857" spans="9:9">
      <c r="I19857" s="24"/>
    </row>
    <row r="19858" spans="9:9">
      <c r="I19858" s="24"/>
    </row>
    <row r="19859" spans="9:9">
      <c r="I19859" s="24"/>
    </row>
    <row r="19860" spans="9:9">
      <c r="I19860" s="24"/>
    </row>
    <row r="19861" spans="9:9">
      <c r="I19861" s="24"/>
    </row>
    <row r="19862" spans="9:9">
      <c r="I19862" s="24"/>
    </row>
    <row r="19863" spans="9:9">
      <c r="I19863" s="24"/>
    </row>
    <row r="19864" spans="9:9">
      <c r="I19864" s="24"/>
    </row>
    <row r="19865" spans="9:9">
      <c r="I19865" s="24"/>
    </row>
    <row r="19866" spans="9:9">
      <c r="I19866" s="24"/>
    </row>
    <row r="19867" spans="9:9">
      <c r="I19867" s="24"/>
    </row>
    <row r="19868" spans="9:9">
      <c r="I19868" s="24"/>
    </row>
    <row r="19869" spans="9:9">
      <c r="I19869" s="24"/>
    </row>
    <row r="19870" spans="9:9">
      <c r="I19870" s="24"/>
    </row>
    <row r="19871" spans="9:9">
      <c r="I19871" s="24"/>
    </row>
    <row r="19872" spans="9:9">
      <c r="I19872" s="24"/>
    </row>
    <row r="19873" spans="9:9">
      <c r="I19873" s="24"/>
    </row>
    <row r="19874" spans="9:9">
      <c r="I19874" s="24"/>
    </row>
    <row r="19875" spans="9:9">
      <c r="I19875" s="24"/>
    </row>
    <row r="19876" spans="9:9">
      <c r="I19876" s="24"/>
    </row>
    <row r="19877" spans="9:9">
      <c r="I19877" s="24"/>
    </row>
    <row r="19878" spans="9:9">
      <c r="I19878" s="24"/>
    </row>
    <row r="19879" spans="9:9">
      <c r="I19879" s="24"/>
    </row>
    <row r="19880" spans="9:9">
      <c r="I19880" s="24"/>
    </row>
    <row r="19881" spans="9:9">
      <c r="I19881" s="24"/>
    </row>
    <row r="19882" spans="9:9">
      <c r="I19882" s="24"/>
    </row>
    <row r="19883" spans="9:9">
      <c r="I19883" s="24"/>
    </row>
    <row r="19884" spans="9:9">
      <c r="I19884" s="24"/>
    </row>
    <row r="19885" spans="9:9">
      <c r="I19885" s="24"/>
    </row>
    <row r="19886" spans="9:9">
      <c r="I19886" s="24"/>
    </row>
    <row r="19887" spans="9:9">
      <c r="I19887" s="24"/>
    </row>
    <row r="19888" spans="9:9">
      <c r="I19888" s="24"/>
    </row>
    <row r="19889" spans="9:9">
      <c r="I19889" s="24"/>
    </row>
    <row r="19890" spans="9:9">
      <c r="I19890" s="24"/>
    </row>
    <row r="19891" spans="9:9">
      <c r="I19891" s="24"/>
    </row>
    <row r="19892" spans="9:9">
      <c r="I19892" s="24"/>
    </row>
    <row r="19893" spans="9:9">
      <c r="I19893" s="24"/>
    </row>
    <row r="19894" spans="9:9">
      <c r="I19894" s="24"/>
    </row>
    <row r="19895" spans="9:9">
      <c r="I19895" s="24"/>
    </row>
    <row r="19896" spans="9:9">
      <c r="I19896" s="24"/>
    </row>
    <row r="19897" spans="9:9">
      <c r="I19897" s="24"/>
    </row>
    <row r="19898" spans="9:9">
      <c r="I19898" s="24"/>
    </row>
    <row r="19899" spans="9:9">
      <c r="I19899" s="24"/>
    </row>
    <row r="19900" spans="9:9">
      <c r="I19900" s="24"/>
    </row>
    <row r="19901" spans="9:9">
      <c r="I19901" s="24"/>
    </row>
    <row r="19902" spans="9:9">
      <c r="I19902" s="24"/>
    </row>
    <row r="19903" spans="9:9">
      <c r="I19903" s="24"/>
    </row>
    <row r="19904" spans="9:9">
      <c r="I19904" s="24"/>
    </row>
    <row r="19905" spans="9:9">
      <c r="I19905" s="24"/>
    </row>
    <row r="19906" spans="9:9">
      <c r="I19906" s="24"/>
    </row>
    <row r="19907" spans="9:9">
      <c r="I19907" s="24"/>
    </row>
    <row r="19908" spans="9:9">
      <c r="I19908" s="24"/>
    </row>
    <row r="19909" spans="9:9">
      <c r="I19909" s="24"/>
    </row>
    <row r="19910" spans="9:9">
      <c r="I19910" s="24"/>
    </row>
    <row r="19911" spans="9:9">
      <c r="I19911" s="24"/>
    </row>
    <row r="19912" spans="9:9">
      <c r="I19912" s="24"/>
    </row>
    <row r="19913" spans="9:9">
      <c r="I19913" s="24"/>
    </row>
    <row r="19914" spans="9:9">
      <c r="I19914" s="24"/>
    </row>
    <row r="19915" spans="9:9">
      <c r="I19915" s="24"/>
    </row>
    <row r="19916" spans="9:9">
      <c r="I19916" s="24"/>
    </row>
    <row r="19917" spans="9:9">
      <c r="I19917" s="24"/>
    </row>
    <row r="19918" spans="9:9">
      <c r="I19918" s="24"/>
    </row>
    <row r="19919" spans="9:9">
      <c r="I19919" s="24"/>
    </row>
    <row r="19920" spans="9:9">
      <c r="I19920" s="24"/>
    </row>
    <row r="19921" spans="9:9">
      <c r="I19921" s="24"/>
    </row>
    <row r="19922" spans="9:9">
      <c r="I19922" s="24"/>
    </row>
    <row r="19923" spans="9:9">
      <c r="I19923" s="24"/>
    </row>
    <row r="19924" spans="9:9">
      <c r="I19924" s="24"/>
    </row>
    <row r="19925" spans="9:9">
      <c r="I19925" s="24"/>
    </row>
    <row r="19926" spans="9:9">
      <c r="I19926" s="24"/>
    </row>
    <row r="19927" spans="9:9">
      <c r="I19927" s="24"/>
    </row>
    <row r="19928" spans="9:9">
      <c r="I19928" s="24"/>
    </row>
    <row r="19929" spans="9:9">
      <c r="I19929" s="24"/>
    </row>
    <row r="19930" spans="9:9">
      <c r="I19930" s="24"/>
    </row>
    <row r="19931" spans="9:9">
      <c r="I19931" s="24"/>
    </row>
    <row r="19932" spans="9:9">
      <c r="I19932" s="24"/>
    </row>
    <row r="19933" spans="9:9">
      <c r="I19933" s="24"/>
    </row>
    <row r="19934" spans="9:9">
      <c r="I19934" s="24"/>
    </row>
    <row r="19935" spans="9:9">
      <c r="I19935" s="24"/>
    </row>
    <row r="19936" spans="9:9">
      <c r="I19936" s="24"/>
    </row>
    <row r="19937" spans="9:9">
      <c r="I19937" s="24"/>
    </row>
    <row r="19938" spans="9:9">
      <c r="I19938" s="24"/>
    </row>
    <row r="19939" spans="9:9">
      <c r="I19939" s="24"/>
    </row>
    <row r="19940" spans="9:9">
      <c r="I19940" s="24"/>
    </row>
    <row r="19941" spans="9:9">
      <c r="I19941" s="24"/>
    </row>
    <row r="19942" spans="9:9">
      <c r="I19942" s="24"/>
    </row>
    <row r="19943" spans="9:9">
      <c r="I19943" s="24"/>
    </row>
    <row r="19944" spans="9:9">
      <c r="I19944" s="24"/>
    </row>
    <row r="19945" spans="9:9">
      <c r="I19945" s="24"/>
    </row>
    <row r="19946" spans="9:9">
      <c r="I19946" s="24"/>
    </row>
    <row r="19947" spans="9:9">
      <c r="I19947" s="24"/>
    </row>
    <row r="19948" spans="9:9">
      <c r="I19948" s="24"/>
    </row>
    <row r="19949" spans="9:9">
      <c r="I19949" s="24"/>
    </row>
    <row r="19950" spans="9:9">
      <c r="I19950" s="24"/>
    </row>
    <row r="19951" spans="9:9">
      <c r="I19951" s="24"/>
    </row>
    <row r="19952" spans="9:9">
      <c r="I19952" s="24"/>
    </row>
    <row r="19953" spans="9:9">
      <c r="I19953" s="24"/>
    </row>
    <row r="19954" spans="9:9">
      <c r="I19954" s="24"/>
    </row>
    <row r="19955" spans="9:9">
      <c r="I19955" s="24"/>
    </row>
    <row r="19956" spans="9:9">
      <c r="I19956" s="24"/>
    </row>
    <row r="19957" spans="9:9">
      <c r="I19957" s="24"/>
    </row>
    <row r="19958" spans="9:9">
      <c r="I19958" s="24"/>
    </row>
    <row r="19959" spans="9:9">
      <c r="I19959" s="24"/>
    </row>
    <row r="19960" spans="9:9">
      <c r="I19960" s="24"/>
    </row>
    <row r="19961" spans="9:9">
      <c r="I19961" s="24"/>
    </row>
    <row r="19962" spans="9:9">
      <c r="I19962" s="24"/>
    </row>
    <row r="19963" spans="9:9">
      <c r="I19963" s="24"/>
    </row>
    <row r="19964" spans="9:9">
      <c r="I19964" s="24"/>
    </row>
    <row r="19965" spans="9:9">
      <c r="I19965" s="24"/>
    </row>
    <row r="19966" spans="9:9">
      <c r="I19966" s="24"/>
    </row>
    <row r="19967" spans="9:9">
      <c r="I19967" s="24"/>
    </row>
    <row r="19968" spans="9:9">
      <c r="I19968" s="24"/>
    </row>
    <row r="19969" spans="9:9">
      <c r="I19969" s="24"/>
    </row>
    <row r="19970" spans="9:9">
      <c r="I19970" s="24"/>
    </row>
    <row r="19971" spans="9:9">
      <c r="I19971" s="24"/>
    </row>
    <row r="19972" spans="9:9">
      <c r="I19972" s="24"/>
    </row>
    <row r="19973" spans="9:9">
      <c r="I19973" s="24"/>
    </row>
    <row r="19974" spans="9:9">
      <c r="I19974" s="24"/>
    </row>
    <row r="19975" spans="9:9">
      <c r="I19975" s="24"/>
    </row>
    <row r="19976" spans="9:9">
      <c r="I19976" s="24"/>
    </row>
    <row r="19977" spans="9:9">
      <c r="I19977" s="24"/>
    </row>
    <row r="19978" spans="9:9">
      <c r="I19978" s="24"/>
    </row>
    <row r="19979" spans="9:9">
      <c r="I19979" s="24"/>
    </row>
    <row r="19980" spans="9:9">
      <c r="I19980" s="24"/>
    </row>
    <row r="19981" spans="9:9">
      <c r="I19981" s="24"/>
    </row>
    <row r="19982" spans="9:9">
      <c r="I19982" s="24"/>
    </row>
    <row r="19983" spans="9:9">
      <c r="I19983" s="24"/>
    </row>
    <row r="19984" spans="9:9">
      <c r="I19984" s="24"/>
    </row>
    <row r="19985" spans="9:9">
      <c r="I19985" s="24"/>
    </row>
    <row r="19986" spans="9:9">
      <c r="I19986" s="24"/>
    </row>
    <row r="19987" spans="9:9">
      <c r="I19987" s="24"/>
    </row>
    <row r="19988" spans="9:9">
      <c r="I19988" s="24"/>
    </row>
    <row r="19989" spans="9:9">
      <c r="I19989" s="24"/>
    </row>
    <row r="19990" spans="9:9">
      <c r="I19990" s="24"/>
    </row>
    <row r="19991" spans="9:9">
      <c r="I19991" s="24"/>
    </row>
    <row r="19992" spans="9:9">
      <c r="I19992" s="24"/>
    </row>
    <row r="19993" spans="9:9">
      <c r="I19993" s="24"/>
    </row>
    <row r="19994" spans="9:9">
      <c r="I19994" s="24"/>
    </row>
    <row r="19995" spans="9:9">
      <c r="I19995" s="24"/>
    </row>
    <row r="19996" spans="9:9">
      <c r="I19996" s="24"/>
    </row>
    <row r="19997" spans="9:9">
      <c r="I19997" s="24"/>
    </row>
    <row r="19998" spans="9:9">
      <c r="I19998" s="24"/>
    </row>
    <row r="19999" spans="9:9">
      <c r="I19999" s="24"/>
    </row>
    <row r="20000" spans="9:9">
      <c r="I20000" s="24"/>
    </row>
    <row r="20001" spans="9:9">
      <c r="I20001" s="24"/>
    </row>
    <row r="20002" spans="9:9">
      <c r="I20002" s="24"/>
    </row>
    <row r="20003" spans="9:9">
      <c r="I20003" s="24"/>
    </row>
    <row r="20004" spans="9:9">
      <c r="I20004" s="24"/>
    </row>
    <row r="20005" spans="9:9">
      <c r="I20005" s="24"/>
    </row>
    <row r="20006" spans="9:9">
      <c r="I20006" s="24"/>
    </row>
    <row r="20007" spans="9:9">
      <c r="I20007" s="24"/>
    </row>
    <row r="20008" spans="9:9">
      <c r="I20008" s="24"/>
    </row>
    <row r="20009" spans="9:9">
      <c r="I20009" s="24"/>
    </row>
    <row r="20010" spans="9:9">
      <c r="I20010" s="24"/>
    </row>
    <row r="20011" spans="9:9">
      <c r="I20011" s="24"/>
    </row>
    <row r="20012" spans="9:9">
      <c r="I20012" s="24"/>
    </row>
    <row r="20013" spans="9:9">
      <c r="I20013" s="24"/>
    </row>
    <row r="20014" spans="9:9">
      <c r="I20014" s="24"/>
    </row>
    <row r="20015" spans="9:9">
      <c r="I20015" s="24"/>
    </row>
    <row r="20016" spans="9:9">
      <c r="I20016" s="24"/>
    </row>
    <row r="20017" spans="9:9">
      <c r="I20017" s="24"/>
    </row>
    <row r="20018" spans="9:9">
      <c r="I20018" s="24"/>
    </row>
    <row r="20019" spans="9:9">
      <c r="I20019" s="24"/>
    </row>
    <row r="20020" spans="9:9">
      <c r="I20020" s="24"/>
    </row>
    <row r="20021" spans="9:9">
      <c r="I20021" s="24"/>
    </row>
    <row r="20022" spans="9:9">
      <c r="I20022" s="24"/>
    </row>
    <row r="20023" spans="9:9">
      <c r="I20023" s="24"/>
    </row>
    <row r="20024" spans="9:9">
      <c r="I20024" s="24"/>
    </row>
    <row r="20025" spans="9:9">
      <c r="I20025" s="24"/>
    </row>
    <row r="20026" spans="9:9">
      <c r="I20026" s="24"/>
    </row>
    <row r="20027" spans="9:9">
      <c r="I20027" s="24"/>
    </row>
    <row r="20028" spans="9:9">
      <c r="I20028" s="24"/>
    </row>
    <row r="20029" spans="9:9">
      <c r="I20029" s="24"/>
    </row>
    <row r="20030" spans="9:9">
      <c r="I20030" s="24"/>
    </row>
    <row r="20031" spans="9:9">
      <c r="I20031" s="24"/>
    </row>
    <row r="20032" spans="9:9">
      <c r="I20032" s="24"/>
    </row>
    <row r="20033" spans="9:9">
      <c r="I20033" s="24"/>
    </row>
    <row r="20034" spans="9:9">
      <c r="I20034" s="24"/>
    </row>
    <row r="20035" spans="9:9">
      <c r="I20035" s="24"/>
    </row>
    <row r="20036" spans="9:9">
      <c r="I20036" s="24"/>
    </row>
    <row r="20037" spans="9:9">
      <c r="I20037" s="24"/>
    </row>
    <row r="20038" spans="9:9">
      <c r="I20038" s="24"/>
    </row>
    <row r="20039" spans="9:9">
      <c r="I20039" s="24"/>
    </row>
    <row r="20040" spans="9:9">
      <c r="I20040" s="24"/>
    </row>
    <row r="20041" spans="9:9">
      <c r="I20041" s="24"/>
    </row>
    <row r="20042" spans="9:9">
      <c r="I20042" s="24"/>
    </row>
    <row r="20043" spans="9:9">
      <c r="I20043" s="24"/>
    </row>
    <row r="20044" spans="9:9">
      <c r="I20044" s="24"/>
    </row>
    <row r="20045" spans="9:9">
      <c r="I20045" s="24"/>
    </row>
    <row r="20046" spans="9:9">
      <c r="I20046" s="24"/>
    </row>
    <row r="20047" spans="9:9">
      <c r="I20047" s="24"/>
    </row>
    <row r="20048" spans="9:9">
      <c r="I20048" s="24"/>
    </row>
    <row r="20049" spans="9:9">
      <c r="I20049" s="24"/>
    </row>
    <row r="20050" spans="9:9">
      <c r="I20050" s="24"/>
    </row>
    <row r="20051" spans="9:9">
      <c r="I20051" s="24"/>
    </row>
    <row r="20052" spans="9:9">
      <c r="I20052" s="24"/>
    </row>
    <row r="20053" spans="9:9">
      <c r="I20053" s="24"/>
    </row>
    <row r="20054" spans="9:9">
      <c r="I20054" s="24"/>
    </row>
    <row r="20055" spans="9:9">
      <c r="I20055" s="24"/>
    </row>
    <row r="20056" spans="9:9">
      <c r="I20056" s="24"/>
    </row>
    <row r="20057" spans="9:9">
      <c r="I20057" s="24"/>
    </row>
    <row r="20058" spans="9:9">
      <c r="I20058" s="24"/>
    </row>
    <row r="20059" spans="9:9">
      <c r="I20059" s="24"/>
    </row>
    <row r="20060" spans="9:9">
      <c r="I20060" s="24"/>
    </row>
    <row r="20061" spans="9:9">
      <c r="I20061" s="24"/>
    </row>
    <row r="20062" spans="9:9">
      <c r="I20062" s="24"/>
    </row>
    <row r="20063" spans="9:9">
      <c r="I20063" s="24"/>
    </row>
    <row r="20064" spans="9:9">
      <c r="I20064" s="24"/>
    </row>
    <row r="20065" spans="9:9">
      <c r="I20065" s="24"/>
    </row>
    <row r="20066" spans="9:9">
      <c r="I20066" s="24"/>
    </row>
    <row r="20067" spans="9:9">
      <c r="I20067" s="24"/>
    </row>
    <row r="20068" spans="9:9">
      <c r="I20068" s="24"/>
    </row>
    <row r="20069" spans="9:9">
      <c r="I20069" s="24"/>
    </row>
    <row r="20070" spans="9:9">
      <c r="I20070" s="24"/>
    </row>
    <row r="20071" spans="9:9">
      <c r="I20071" s="24"/>
    </row>
    <row r="20072" spans="9:9">
      <c r="I20072" s="24"/>
    </row>
    <row r="20073" spans="9:9">
      <c r="I20073" s="24"/>
    </row>
    <row r="20074" spans="9:9">
      <c r="I20074" s="24"/>
    </row>
    <row r="20075" spans="9:9">
      <c r="I20075" s="24"/>
    </row>
    <row r="20076" spans="9:9">
      <c r="I20076" s="24"/>
    </row>
    <row r="20077" spans="9:9">
      <c r="I20077" s="24"/>
    </row>
    <row r="20078" spans="9:9">
      <c r="I20078" s="24"/>
    </row>
    <row r="20079" spans="9:9">
      <c r="I20079" s="24"/>
    </row>
    <row r="20080" spans="9:9">
      <c r="I20080" s="24"/>
    </row>
    <row r="20081" spans="9:9">
      <c r="I20081" s="24"/>
    </row>
    <row r="20082" spans="9:9">
      <c r="I20082" s="24"/>
    </row>
    <row r="20083" spans="9:9">
      <c r="I20083" s="24"/>
    </row>
    <row r="20084" spans="9:9">
      <c r="I20084" s="24"/>
    </row>
    <row r="20085" spans="9:9">
      <c r="I20085" s="24"/>
    </row>
    <row r="20086" spans="9:9">
      <c r="I20086" s="24"/>
    </row>
    <row r="20087" spans="9:9">
      <c r="I20087" s="24"/>
    </row>
    <row r="20088" spans="9:9">
      <c r="I20088" s="24"/>
    </row>
    <row r="20089" spans="9:9">
      <c r="I20089" s="24"/>
    </row>
    <row r="20090" spans="9:9">
      <c r="I20090" s="24"/>
    </row>
    <row r="20091" spans="9:9">
      <c r="I20091" s="24"/>
    </row>
    <row r="20092" spans="9:9">
      <c r="I20092" s="24"/>
    </row>
    <row r="20093" spans="9:9">
      <c r="I20093" s="24"/>
    </row>
    <row r="20094" spans="9:9">
      <c r="I20094" s="24"/>
    </row>
    <row r="20095" spans="9:9">
      <c r="I20095" s="24"/>
    </row>
    <row r="20096" spans="9:9">
      <c r="I20096" s="24"/>
    </row>
    <row r="20097" spans="9:9">
      <c r="I20097" s="24"/>
    </row>
    <row r="20098" spans="9:9">
      <c r="I20098" s="24"/>
    </row>
    <row r="20099" spans="9:9">
      <c r="I20099" s="24"/>
    </row>
    <row r="20100" spans="9:9">
      <c r="I20100" s="24"/>
    </row>
    <row r="20101" spans="9:9">
      <c r="I20101" s="24"/>
    </row>
    <row r="20102" spans="9:9">
      <c r="I20102" s="24"/>
    </row>
    <row r="20103" spans="9:9">
      <c r="I20103" s="24"/>
    </row>
    <row r="20104" spans="9:9">
      <c r="I20104" s="24"/>
    </row>
    <row r="20105" spans="9:9">
      <c r="I20105" s="24"/>
    </row>
    <row r="20106" spans="9:9">
      <c r="I20106" s="24"/>
    </row>
    <row r="20107" spans="9:9">
      <c r="I20107" s="24"/>
    </row>
    <row r="20108" spans="9:9">
      <c r="I20108" s="24"/>
    </row>
    <row r="20109" spans="9:9">
      <c r="I20109" s="24"/>
    </row>
    <row r="20110" spans="9:9">
      <c r="I20110" s="24"/>
    </row>
    <row r="20111" spans="9:9">
      <c r="I20111" s="24"/>
    </row>
    <row r="20112" spans="9:9">
      <c r="I20112" s="24"/>
    </row>
    <row r="20113" spans="9:9">
      <c r="I20113" s="24"/>
    </row>
    <row r="20114" spans="9:9">
      <c r="I20114" s="24"/>
    </row>
    <row r="20115" spans="9:9">
      <c r="I20115" s="24"/>
    </row>
    <row r="20116" spans="9:9">
      <c r="I20116" s="24"/>
    </row>
    <row r="20117" spans="9:9">
      <c r="I20117" s="24"/>
    </row>
    <row r="20118" spans="9:9">
      <c r="I20118" s="24"/>
    </row>
    <row r="20119" spans="9:9">
      <c r="I20119" s="24"/>
    </row>
    <row r="20120" spans="9:9">
      <c r="I20120" s="24"/>
    </row>
    <row r="20121" spans="9:9">
      <c r="I20121" s="24"/>
    </row>
    <row r="20122" spans="9:9">
      <c r="I20122" s="24"/>
    </row>
    <row r="20123" spans="9:9">
      <c r="I20123" s="24"/>
    </row>
    <row r="20124" spans="9:9">
      <c r="I20124" s="24"/>
    </row>
    <row r="20125" spans="9:9">
      <c r="I20125" s="24"/>
    </row>
    <row r="20126" spans="9:9">
      <c r="I20126" s="24"/>
    </row>
    <row r="20127" spans="9:9">
      <c r="I20127" s="24"/>
    </row>
    <row r="20128" spans="9:9">
      <c r="I20128" s="24"/>
    </row>
    <row r="20129" spans="9:9">
      <c r="I20129" s="24"/>
    </row>
    <row r="20130" spans="9:9">
      <c r="I20130" s="24"/>
    </row>
    <row r="20131" spans="9:9">
      <c r="I20131" s="24"/>
    </row>
    <row r="20132" spans="9:9">
      <c r="I20132" s="24"/>
    </row>
    <row r="20133" spans="9:9">
      <c r="I20133" s="24"/>
    </row>
    <row r="20134" spans="9:9">
      <c r="I20134" s="24"/>
    </row>
    <row r="20135" spans="9:9">
      <c r="I20135" s="24"/>
    </row>
    <row r="20136" spans="9:9">
      <c r="I20136" s="24"/>
    </row>
    <row r="20137" spans="9:9">
      <c r="I20137" s="24"/>
    </row>
    <row r="20138" spans="9:9">
      <c r="I20138" s="24"/>
    </row>
    <row r="20139" spans="9:9">
      <c r="I20139" s="24"/>
    </row>
    <row r="20140" spans="9:9">
      <c r="I20140" s="24"/>
    </row>
    <row r="20141" spans="9:9">
      <c r="I20141" s="24"/>
    </row>
    <row r="20142" spans="9:9">
      <c r="I20142" s="24"/>
    </row>
    <row r="20143" spans="9:9">
      <c r="I20143" s="24"/>
    </row>
    <row r="20144" spans="9:9">
      <c r="I20144" s="24"/>
    </row>
    <row r="20145" spans="9:9">
      <c r="I20145" s="24"/>
    </row>
    <row r="20146" spans="9:9">
      <c r="I20146" s="24"/>
    </row>
    <row r="20147" spans="9:9">
      <c r="I20147" s="24"/>
    </row>
    <row r="20148" spans="9:9">
      <c r="I20148" s="24"/>
    </row>
    <row r="20149" spans="9:9">
      <c r="I20149" s="24"/>
    </row>
    <row r="20150" spans="9:9">
      <c r="I20150" s="24"/>
    </row>
    <row r="20151" spans="9:9">
      <c r="I20151" s="24"/>
    </row>
    <row r="20152" spans="9:9">
      <c r="I20152" s="24"/>
    </row>
    <row r="20153" spans="9:9">
      <c r="I20153" s="24"/>
    </row>
    <row r="20154" spans="9:9">
      <c r="I20154" s="24"/>
    </row>
    <row r="20155" spans="9:9">
      <c r="I20155" s="24"/>
    </row>
    <row r="20156" spans="9:9">
      <c r="I20156" s="24"/>
    </row>
    <row r="20157" spans="9:9">
      <c r="I20157" s="24"/>
    </row>
    <row r="20158" spans="9:9">
      <c r="I20158" s="24"/>
    </row>
    <row r="20159" spans="9:9">
      <c r="I20159" s="24"/>
    </row>
    <row r="20160" spans="9:9">
      <c r="I20160" s="24"/>
    </row>
    <row r="20161" spans="9:9">
      <c r="I20161" s="24"/>
    </row>
    <row r="20162" spans="9:9">
      <c r="I20162" s="24"/>
    </row>
    <row r="20163" spans="9:9">
      <c r="I20163" s="24"/>
    </row>
    <row r="20164" spans="9:9">
      <c r="I20164" s="24"/>
    </row>
    <row r="20165" spans="9:9">
      <c r="I20165" s="24"/>
    </row>
    <row r="20166" spans="9:9">
      <c r="I20166" s="24"/>
    </row>
    <row r="20167" spans="9:9">
      <c r="I20167" s="24"/>
    </row>
    <row r="20168" spans="9:9">
      <c r="I20168" s="24"/>
    </row>
    <row r="20169" spans="9:9">
      <c r="I20169" s="24"/>
    </row>
    <row r="20170" spans="9:9">
      <c r="I20170" s="24"/>
    </row>
    <row r="20171" spans="9:9">
      <c r="I20171" s="24"/>
    </row>
    <row r="20172" spans="9:9">
      <c r="I20172" s="24"/>
    </row>
    <row r="20173" spans="9:9">
      <c r="I20173" s="24"/>
    </row>
    <row r="20174" spans="9:9">
      <c r="I20174" s="24"/>
    </row>
    <row r="20175" spans="9:9">
      <c r="I20175" s="24"/>
    </row>
    <row r="20176" spans="9:9">
      <c r="I20176" s="24"/>
    </row>
    <row r="20177" spans="9:9">
      <c r="I20177" s="24"/>
    </row>
    <row r="20178" spans="9:9">
      <c r="I20178" s="24"/>
    </row>
    <row r="20179" spans="9:9">
      <c r="I20179" s="24"/>
    </row>
    <row r="20180" spans="9:9">
      <c r="I20180" s="24"/>
    </row>
    <row r="20181" spans="9:9">
      <c r="I20181" s="24"/>
    </row>
    <row r="20182" spans="9:9">
      <c r="I20182" s="24"/>
    </row>
    <row r="20183" spans="9:9">
      <c r="I20183" s="24"/>
    </row>
    <row r="20184" spans="9:9">
      <c r="I20184" s="24"/>
    </row>
    <row r="20185" spans="9:9">
      <c r="I20185" s="24"/>
    </row>
    <row r="20186" spans="9:9">
      <c r="I20186" s="24"/>
    </row>
    <row r="20187" spans="9:9">
      <c r="I20187" s="24"/>
    </row>
    <row r="20188" spans="9:9">
      <c r="I20188" s="24"/>
    </row>
    <row r="20189" spans="9:9">
      <c r="I20189" s="24"/>
    </row>
    <row r="20190" spans="9:9">
      <c r="I20190" s="24"/>
    </row>
    <row r="20191" spans="9:9">
      <c r="I20191" s="24"/>
    </row>
    <row r="20192" spans="9:9">
      <c r="I20192" s="24"/>
    </row>
    <row r="20193" spans="9:9">
      <c r="I20193" s="24"/>
    </row>
    <row r="20194" spans="9:9">
      <c r="I20194" s="24"/>
    </row>
    <row r="20195" spans="9:9">
      <c r="I20195" s="24"/>
    </row>
    <row r="20196" spans="9:9">
      <c r="I20196" s="24"/>
    </row>
    <row r="20197" spans="9:9">
      <c r="I20197" s="24"/>
    </row>
    <row r="20198" spans="9:9">
      <c r="I20198" s="24"/>
    </row>
    <row r="20199" spans="9:9">
      <c r="I20199" s="24"/>
    </row>
    <row r="20200" spans="9:9">
      <c r="I20200" s="24"/>
    </row>
    <row r="20201" spans="9:9">
      <c r="I20201" s="24"/>
    </row>
    <row r="20202" spans="9:9">
      <c r="I20202" s="24"/>
    </row>
    <row r="20203" spans="9:9">
      <c r="I20203" s="24"/>
    </row>
    <row r="20204" spans="9:9">
      <c r="I20204" s="24"/>
    </row>
    <row r="20205" spans="9:9">
      <c r="I20205" s="24"/>
    </row>
    <row r="20206" spans="9:9">
      <c r="I20206" s="24"/>
    </row>
    <row r="20207" spans="9:9">
      <c r="I20207" s="24"/>
    </row>
    <row r="20208" spans="9:9">
      <c r="I20208" s="24"/>
    </row>
    <row r="20209" spans="9:9">
      <c r="I20209" s="24"/>
    </row>
    <row r="20210" spans="9:9">
      <c r="I20210" s="24"/>
    </row>
    <row r="20211" spans="9:9">
      <c r="I20211" s="24"/>
    </row>
    <row r="20212" spans="9:9">
      <c r="I20212" s="24"/>
    </row>
    <row r="20213" spans="9:9">
      <c r="I20213" s="24"/>
    </row>
    <row r="20214" spans="9:9">
      <c r="I20214" s="24"/>
    </row>
    <row r="20215" spans="9:9">
      <c r="I20215" s="24"/>
    </row>
    <row r="20216" spans="9:9">
      <c r="I20216" s="24"/>
    </row>
    <row r="20217" spans="9:9">
      <c r="I20217" s="24"/>
    </row>
    <row r="20218" spans="9:9">
      <c r="I20218" s="24"/>
    </row>
    <row r="20219" spans="9:9">
      <c r="I20219" s="24"/>
    </row>
    <row r="20220" spans="9:9">
      <c r="I20220" s="24"/>
    </row>
    <row r="20221" spans="9:9">
      <c r="I20221" s="24"/>
    </row>
    <row r="20222" spans="9:9">
      <c r="I20222" s="24"/>
    </row>
    <row r="20223" spans="9:9">
      <c r="I20223" s="24"/>
    </row>
    <row r="20224" spans="9:9">
      <c r="I20224" s="24"/>
    </row>
    <row r="20225" spans="9:9">
      <c r="I20225" s="24"/>
    </row>
    <row r="20226" spans="9:9">
      <c r="I20226" s="24"/>
    </row>
    <row r="20227" spans="9:9">
      <c r="I20227" s="24"/>
    </row>
    <row r="20228" spans="9:9">
      <c r="I20228" s="24"/>
    </row>
    <row r="20229" spans="9:9">
      <c r="I20229" s="24"/>
    </row>
    <row r="20230" spans="9:9">
      <c r="I20230" s="24"/>
    </row>
    <row r="20231" spans="9:9">
      <c r="I20231" s="24"/>
    </row>
    <row r="20232" spans="9:9">
      <c r="I20232" s="24"/>
    </row>
    <row r="20233" spans="9:9">
      <c r="I20233" s="24"/>
    </row>
    <row r="20234" spans="9:9">
      <c r="I20234" s="24"/>
    </row>
    <row r="20235" spans="9:9">
      <c r="I20235" s="24"/>
    </row>
    <row r="20236" spans="9:9">
      <c r="I20236" s="24"/>
    </row>
    <row r="20237" spans="9:9">
      <c r="I20237" s="24"/>
    </row>
    <row r="20238" spans="9:9">
      <c r="I20238" s="24"/>
    </row>
    <row r="20239" spans="9:9">
      <c r="I20239" s="24"/>
    </row>
    <row r="20240" spans="9:9">
      <c r="I20240" s="24"/>
    </row>
    <row r="20241" spans="9:9">
      <c r="I20241" s="24"/>
    </row>
    <row r="20242" spans="9:9">
      <c r="I20242" s="24"/>
    </row>
    <row r="20243" spans="9:9">
      <c r="I20243" s="24"/>
    </row>
    <row r="20244" spans="9:9">
      <c r="I20244" s="24"/>
    </row>
    <row r="20245" spans="9:9">
      <c r="I20245" s="24"/>
    </row>
    <row r="20246" spans="9:9">
      <c r="I20246" s="24"/>
    </row>
    <row r="20247" spans="9:9">
      <c r="I20247" s="24"/>
    </row>
    <row r="20248" spans="9:9">
      <c r="I20248" s="24"/>
    </row>
    <row r="20249" spans="9:9">
      <c r="I20249" s="24"/>
    </row>
    <row r="20250" spans="9:9">
      <c r="I20250" s="24"/>
    </row>
    <row r="20251" spans="9:9">
      <c r="I20251" s="24"/>
    </row>
    <row r="20252" spans="9:9">
      <c r="I20252" s="24"/>
    </row>
    <row r="20253" spans="9:9">
      <c r="I20253" s="24"/>
    </row>
    <row r="20254" spans="9:9">
      <c r="I20254" s="24"/>
    </row>
    <row r="20255" spans="9:9">
      <c r="I20255" s="24"/>
    </row>
    <row r="20256" spans="9:9">
      <c r="I20256" s="24"/>
    </row>
    <row r="20257" spans="9:9">
      <c r="I20257" s="24"/>
    </row>
    <row r="20258" spans="9:9">
      <c r="I20258" s="24"/>
    </row>
    <row r="20259" spans="9:9">
      <c r="I20259" s="24"/>
    </row>
    <row r="20260" spans="9:9">
      <c r="I20260" s="24"/>
    </row>
    <row r="20261" spans="9:9">
      <c r="I20261" s="24"/>
    </row>
    <row r="20262" spans="9:9">
      <c r="I20262" s="24"/>
    </row>
    <row r="20263" spans="9:9">
      <c r="I20263" s="24"/>
    </row>
    <row r="20264" spans="9:9">
      <c r="I20264" s="24"/>
    </row>
    <row r="20265" spans="9:9">
      <c r="I20265" s="24"/>
    </row>
    <row r="20266" spans="9:9">
      <c r="I20266" s="24"/>
    </row>
    <row r="20267" spans="9:9">
      <c r="I20267" s="24"/>
    </row>
    <row r="20268" spans="9:9">
      <c r="I20268" s="24"/>
    </row>
    <row r="20269" spans="9:9">
      <c r="I20269" s="24"/>
    </row>
    <row r="20270" spans="9:9">
      <c r="I20270" s="24"/>
    </row>
    <row r="20271" spans="9:9">
      <c r="I20271" s="24"/>
    </row>
    <row r="20272" spans="9:9">
      <c r="I20272" s="24"/>
    </row>
    <row r="20273" spans="9:9">
      <c r="I20273" s="24"/>
    </row>
    <row r="20274" spans="9:9">
      <c r="I20274" s="24"/>
    </row>
    <row r="20275" spans="9:9">
      <c r="I20275" s="24"/>
    </row>
    <row r="20276" spans="9:9">
      <c r="I20276" s="24"/>
    </row>
    <row r="20277" spans="9:9">
      <c r="I20277" s="24"/>
    </row>
    <row r="20278" spans="9:9">
      <c r="I20278" s="24"/>
    </row>
    <row r="20279" spans="9:9">
      <c r="I20279" s="24"/>
    </row>
    <row r="20280" spans="9:9">
      <c r="I20280" s="24"/>
    </row>
    <row r="20281" spans="9:9">
      <c r="I20281" s="24"/>
    </row>
    <row r="20282" spans="9:9">
      <c r="I20282" s="24"/>
    </row>
    <row r="20283" spans="9:9">
      <c r="I20283" s="24"/>
    </row>
    <row r="20284" spans="9:9">
      <c r="I20284" s="24"/>
    </row>
    <row r="20285" spans="9:9">
      <c r="I20285" s="24"/>
    </row>
    <row r="20286" spans="9:9">
      <c r="I20286" s="24"/>
    </row>
    <row r="20287" spans="9:9">
      <c r="I20287" s="24"/>
    </row>
    <row r="20288" spans="9:9">
      <c r="I20288" s="24"/>
    </row>
    <row r="20289" spans="9:9">
      <c r="I20289" s="24"/>
    </row>
    <row r="20290" spans="9:9">
      <c r="I20290" s="24"/>
    </row>
    <row r="20291" spans="9:9">
      <c r="I20291" s="24"/>
    </row>
    <row r="20292" spans="9:9">
      <c r="I20292" s="24"/>
    </row>
    <row r="20293" spans="9:9">
      <c r="I20293" s="24"/>
    </row>
    <row r="20294" spans="9:9">
      <c r="I20294" s="24"/>
    </row>
    <row r="20295" spans="9:9">
      <c r="I20295" s="24"/>
    </row>
    <row r="20296" spans="9:9">
      <c r="I20296" s="24"/>
    </row>
    <row r="20297" spans="9:9">
      <c r="I20297" s="24"/>
    </row>
    <row r="20298" spans="9:9">
      <c r="I20298" s="24"/>
    </row>
    <row r="20299" spans="9:9">
      <c r="I20299" s="24"/>
    </row>
    <row r="20300" spans="9:9">
      <c r="I20300" s="24"/>
    </row>
    <row r="20301" spans="9:9">
      <c r="I20301" s="24"/>
    </row>
    <row r="20302" spans="9:9">
      <c r="I20302" s="24"/>
    </row>
    <row r="20303" spans="9:9">
      <c r="I20303" s="24"/>
    </row>
    <row r="20304" spans="9:9">
      <c r="I20304" s="24"/>
    </row>
    <row r="20305" spans="9:9">
      <c r="I20305" s="24"/>
    </row>
    <row r="20306" spans="9:9">
      <c r="I20306" s="24"/>
    </row>
    <row r="20307" spans="9:9">
      <c r="I20307" s="24"/>
    </row>
    <row r="20308" spans="9:9">
      <c r="I20308" s="24"/>
    </row>
    <row r="20309" spans="9:9">
      <c r="I20309" s="24"/>
    </row>
    <row r="20310" spans="9:9">
      <c r="I20310" s="24"/>
    </row>
    <row r="20311" spans="9:9">
      <c r="I20311" s="24"/>
    </row>
    <row r="20312" spans="9:9">
      <c r="I20312" s="24"/>
    </row>
    <row r="20313" spans="9:9">
      <c r="I20313" s="24"/>
    </row>
    <row r="20314" spans="9:9">
      <c r="I20314" s="24"/>
    </row>
    <row r="20315" spans="9:9">
      <c r="I20315" s="24"/>
    </row>
    <row r="20316" spans="9:9">
      <c r="I20316" s="24"/>
    </row>
    <row r="20317" spans="9:9">
      <c r="I20317" s="24"/>
    </row>
    <row r="20318" spans="9:9">
      <c r="I20318" s="24"/>
    </row>
    <row r="20319" spans="9:9">
      <c r="I20319" s="24"/>
    </row>
    <row r="20320" spans="9:9">
      <c r="I20320" s="24"/>
    </row>
    <row r="20321" spans="9:9">
      <c r="I20321" s="24"/>
    </row>
    <row r="20322" spans="9:9">
      <c r="I20322" s="24"/>
    </row>
    <row r="20323" spans="9:9">
      <c r="I20323" s="24"/>
    </row>
    <row r="20324" spans="9:9">
      <c r="I20324" s="24"/>
    </row>
    <row r="20325" spans="9:9">
      <c r="I20325" s="24"/>
    </row>
    <row r="20326" spans="9:9">
      <c r="I20326" s="24"/>
    </row>
    <row r="20327" spans="9:9">
      <c r="I20327" s="24"/>
    </row>
    <row r="20328" spans="9:9">
      <c r="I20328" s="24"/>
    </row>
    <row r="20329" spans="9:9">
      <c r="I20329" s="24"/>
    </row>
    <row r="20330" spans="9:9">
      <c r="I20330" s="24"/>
    </row>
    <row r="20331" spans="9:9">
      <c r="I20331" s="24"/>
    </row>
    <row r="20332" spans="9:9">
      <c r="I20332" s="24"/>
    </row>
    <row r="20333" spans="9:9">
      <c r="I20333" s="24"/>
    </row>
    <row r="20334" spans="9:9">
      <c r="I20334" s="24"/>
    </row>
    <row r="20335" spans="9:9">
      <c r="I20335" s="24"/>
    </row>
    <row r="20336" spans="9:9">
      <c r="I20336" s="24"/>
    </row>
    <row r="20337" spans="9:9">
      <c r="I20337" s="24"/>
    </row>
    <row r="20338" spans="9:9">
      <c r="I20338" s="24"/>
    </row>
    <row r="20339" spans="9:9">
      <c r="I20339" s="24"/>
    </row>
    <row r="20340" spans="9:9">
      <c r="I20340" s="24"/>
    </row>
    <row r="20341" spans="9:9">
      <c r="I20341" s="24"/>
    </row>
    <row r="20342" spans="9:9">
      <c r="I20342" s="24"/>
    </row>
    <row r="20343" spans="9:9">
      <c r="I20343" s="24"/>
    </row>
    <row r="20344" spans="9:9">
      <c r="I20344" s="24"/>
    </row>
    <row r="20345" spans="9:9">
      <c r="I20345" s="24"/>
    </row>
    <row r="20346" spans="9:9">
      <c r="I20346" s="24"/>
    </row>
    <row r="20347" spans="9:9">
      <c r="I20347" s="24"/>
    </row>
    <row r="20348" spans="9:9">
      <c r="I20348" s="24"/>
    </row>
    <row r="20349" spans="9:9">
      <c r="I20349" s="24"/>
    </row>
    <row r="20350" spans="9:9">
      <c r="I20350" s="24"/>
    </row>
    <row r="20351" spans="9:9">
      <c r="I20351" s="24"/>
    </row>
    <row r="20352" spans="9:9">
      <c r="I20352" s="24"/>
    </row>
    <row r="20353" spans="9:9">
      <c r="I20353" s="24"/>
    </row>
    <row r="20354" spans="9:9">
      <c r="I20354" s="24"/>
    </row>
    <row r="20355" spans="9:9">
      <c r="I20355" s="24"/>
    </row>
    <row r="20356" spans="9:9">
      <c r="I20356" s="24"/>
    </row>
    <row r="20357" spans="9:9">
      <c r="I20357" s="24"/>
    </row>
    <row r="20358" spans="9:9">
      <c r="I20358" s="24"/>
    </row>
    <row r="20359" spans="9:9">
      <c r="I20359" s="24"/>
    </row>
    <row r="20360" spans="9:9">
      <c r="I20360" s="24"/>
    </row>
    <row r="20361" spans="9:9">
      <c r="I20361" s="24"/>
    </row>
    <row r="20362" spans="9:9">
      <c r="I20362" s="24"/>
    </row>
    <row r="20363" spans="9:9">
      <c r="I20363" s="24"/>
    </row>
    <row r="20364" spans="9:9">
      <c r="I20364" s="24"/>
    </row>
    <row r="20365" spans="9:9">
      <c r="I20365" s="24"/>
    </row>
    <row r="20366" spans="9:9">
      <c r="I20366" s="24"/>
    </row>
    <row r="20367" spans="9:9">
      <c r="I20367" s="24"/>
    </row>
    <row r="20368" spans="9:9">
      <c r="I20368" s="24"/>
    </row>
    <row r="20369" spans="9:9">
      <c r="I20369" s="24"/>
    </row>
    <row r="20370" spans="9:9">
      <c r="I20370" s="24"/>
    </row>
    <row r="20371" spans="9:9">
      <c r="I20371" s="24"/>
    </row>
    <row r="20372" spans="9:9">
      <c r="I20372" s="24"/>
    </row>
    <row r="20373" spans="9:9">
      <c r="I20373" s="24"/>
    </row>
    <row r="20374" spans="9:9">
      <c r="I20374" s="24"/>
    </row>
    <row r="20375" spans="9:9">
      <c r="I20375" s="24"/>
    </row>
    <row r="20376" spans="9:9">
      <c r="I20376" s="24"/>
    </row>
    <row r="20377" spans="9:9">
      <c r="I20377" s="24"/>
    </row>
    <row r="20378" spans="9:9">
      <c r="I20378" s="24"/>
    </row>
    <row r="20379" spans="9:9">
      <c r="I20379" s="24"/>
    </row>
    <row r="20380" spans="9:9">
      <c r="I20380" s="24"/>
    </row>
    <row r="20381" spans="9:9">
      <c r="I20381" s="24"/>
    </row>
    <row r="20382" spans="9:9">
      <c r="I20382" s="24"/>
    </row>
    <row r="20383" spans="9:9">
      <c r="I20383" s="24"/>
    </row>
    <row r="20384" spans="9:9">
      <c r="I20384" s="24"/>
    </row>
    <row r="20385" spans="9:9">
      <c r="I20385" s="24"/>
    </row>
    <row r="20386" spans="9:9">
      <c r="I20386" s="24"/>
    </row>
    <row r="20387" spans="9:9">
      <c r="I20387" s="24"/>
    </row>
    <row r="20388" spans="9:9">
      <c r="I20388" s="24"/>
    </row>
    <row r="20389" spans="9:9">
      <c r="I20389" s="24"/>
    </row>
    <row r="20390" spans="9:9">
      <c r="I20390" s="24"/>
    </row>
    <row r="20391" spans="9:9">
      <c r="I20391" s="24"/>
    </row>
    <row r="20392" spans="9:9">
      <c r="I20392" s="24"/>
    </row>
    <row r="20393" spans="9:9">
      <c r="I20393" s="24"/>
    </row>
    <row r="20394" spans="9:9">
      <c r="I20394" s="24"/>
    </row>
    <row r="20395" spans="9:9">
      <c r="I20395" s="24"/>
    </row>
    <row r="20396" spans="9:9">
      <c r="I20396" s="24"/>
    </row>
    <row r="20397" spans="9:9">
      <c r="I20397" s="24"/>
    </row>
    <row r="20398" spans="9:9">
      <c r="I20398" s="24"/>
    </row>
    <row r="20399" spans="9:9">
      <c r="I20399" s="24"/>
    </row>
    <row r="20400" spans="9:9">
      <c r="I20400" s="24"/>
    </row>
    <row r="20401" spans="9:9">
      <c r="I20401" s="24"/>
    </row>
    <row r="20402" spans="9:9">
      <c r="I20402" s="24"/>
    </row>
    <row r="20403" spans="9:9">
      <c r="I20403" s="24"/>
    </row>
    <row r="20404" spans="9:9">
      <c r="I20404" s="24"/>
    </row>
    <row r="20405" spans="9:9">
      <c r="I20405" s="24"/>
    </row>
    <row r="20406" spans="9:9">
      <c r="I20406" s="24"/>
    </row>
    <row r="20407" spans="9:9">
      <c r="I20407" s="24"/>
    </row>
    <row r="20408" spans="9:9">
      <c r="I20408" s="24"/>
    </row>
    <row r="20409" spans="9:9">
      <c r="I20409" s="24"/>
    </row>
    <row r="20410" spans="9:9">
      <c r="I20410" s="24"/>
    </row>
    <row r="20411" spans="9:9">
      <c r="I20411" s="24"/>
    </row>
    <row r="20412" spans="9:9">
      <c r="I20412" s="24"/>
    </row>
    <row r="20413" spans="9:9">
      <c r="I20413" s="24"/>
    </row>
    <row r="20414" spans="9:9">
      <c r="I20414" s="24"/>
    </row>
    <row r="20415" spans="9:9">
      <c r="I20415" s="24"/>
    </row>
    <row r="20416" spans="9:9">
      <c r="I20416" s="24"/>
    </row>
    <row r="20417" spans="9:9">
      <c r="I20417" s="24"/>
    </row>
    <row r="20418" spans="9:9">
      <c r="I20418" s="24"/>
    </row>
    <row r="20419" spans="9:9">
      <c r="I20419" s="24"/>
    </row>
    <row r="20420" spans="9:9">
      <c r="I20420" s="24"/>
    </row>
    <row r="20421" spans="9:9">
      <c r="I20421" s="24"/>
    </row>
    <row r="20422" spans="9:9">
      <c r="I20422" s="24"/>
    </row>
    <row r="20423" spans="9:9">
      <c r="I20423" s="24"/>
    </row>
    <row r="20424" spans="9:9">
      <c r="I20424" s="24"/>
    </row>
    <row r="20425" spans="9:9">
      <c r="I20425" s="24"/>
    </row>
    <row r="20426" spans="9:9">
      <c r="I20426" s="24"/>
    </row>
    <row r="20427" spans="9:9">
      <c r="I20427" s="24"/>
    </row>
    <row r="20428" spans="9:9">
      <c r="I20428" s="24"/>
    </row>
    <row r="20429" spans="9:9">
      <c r="I20429" s="24"/>
    </row>
    <row r="20430" spans="9:9">
      <c r="I20430" s="24"/>
    </row>
    <row r="20431" spans="9:9">
      <c r="I20431" s="24"/>
    </row>
    <row r="20432" spans="9:9">
      <c r="I20432" s="24"/>
    </row>
    <row r="20433" spans="9:9">
      <c r="I20433" s="24"/>
    </row>
    <row r="20434" spans="9:9">
      <c r="I20434" s="24"/>
    </row>
    <row r="20435" spans="9:9">
      <c r="I20435" s="24"/>
    </row>
    <row r="20436" spans="9:9">
      <c r="I20436" s="24"/>
    </row>
    <row r="20437" spans="9:9">
      <c r="I20437" s="24"/>
    </row>
    <row r="20438" spans="9:9">
      <c r="I20438" s="24"/>
    </row>
    <row r="20439" spans="9:9">
      <c r="I20439" s="24"/>
    </row>
    <row r="20440" spans="9:9">
      <c r="I20440" s="24"/>
    </row>
    <row r="20441" spans="9:9">
      <c r="I20441" s="24"/>
    </row>
    <row r="20442" spans="9:9">
      <c r="I20442" s="24"/>
    </row>
    <row r="20443" spans="9:9">
      <c r="I20443" s="24"/>
    </row>
    <row r="20444" spans="9:9">
      <c r="I20444" s="24"/>
    </row>
    <row r="20445" spans="9:9">
      <c r="I20445" s="24"/>
    </row>
    <row r="20446" spans="9:9">
      <c r="I20446" s="24"/>
    </row>
    <row r="20447" spans="9:9">
      <c r="I20447" s="24"/>
    </row>
    <row r="20448" spans="9:9">
      <c r="I20448" s="24"/>
    </row>
    <row r="20449" spans="9:9">
      <c r="I20449" s="24"/>
    </row>
    <row r="20450" spans="9:9">
      <c r="I20450" s="24"/>
    </row>
    <row r="20451" spans="9:9">
      <c r="I20451" s="24"/>
    </row>
    <row r="20452" spans="9:9">
      <c r="I20452" s="24"/>
    </row>
    <row r="20453" spans="9:9">
      <c r="I20453" s="24"/>
    </row>
    <row r="20454" spans="9:9">
      <c r="I20454" s="24"/>
    </row>
    <row r="20455" spans="9:9">
      <c r="I20455" s="24"/>
    </row>
    <row r="20456" spans="9:9">
      <c r="I20456" s="24"/>
    </row>
    <row r="20457" spans="9:9">
      <c r="I20457" s="24"/>
    </row>
    <row r="20458" spans="9:9">
      <c r="I20458" s="24"/>
    </row>
    <row r="20459" spans="9:9">
      <c r="I20459" s="24"/>
    </row>
    <row r="20460" spans="9:9">
      <c r="I20460" s="24"/>
    </row>
    <row r="20461" spans="9:9">
      <c r="I20461" s="24"/>
    </row>
    <row r="20462" spans="9:9">
      <c r="I20462" s="24"/>
    </row>
    <row r="20463" spans="9:9">
      <c r="I20463" s="24"/>
    </row>
    <row r="20464" spans="9:9">
      <c r="I20464" s="24"/>
    </row>
    <row r="20465" spans="9:9">
      <c r="I20465" s="24"/>
    </row>
    <row r="20466" spans="9:9">
      <c r="I20466" s="24"/>
    </row>
    <row r="20467" spans="9:9">
      <c r="I20467" s="24"/>
    </row>
    <row r="20468" spans="9:9">
      <c r="I20468" s="24"/>
    </row>
    <row r="20469" spans="9:9">
      <c r="I20469" s="24"/>
    </row>
    <row r="20470" spans="9:9">
      <c r="I20470" s="24"/>
    </row>
    <row r="20471" spans="9:9">
      <c r="I20471" s="24"/>
    </row>
    <row r="20472" spans="9:9">
      <c r="I20472" s="24"/>
    </row>
    <row r="20473" spans="9:9">
      <c r="I20473" s="24"/>
    </row>
    <row r="20474" spans="9:9">
      <c r="I20474" s="24"/>
    </row>
    <row r="20475" spans="9:9">
      <c r="I20475" s="24"/>
    </row>
    <row r="20476" spans="9:9">
      <c r="I20476" s="24"/>
    </row>
    <row r="20477" spans="9:9">
      <c r="I20477" s="24"/>
    </row>
    <row r="20478" spans="9:9">
      <c r="I20478" s="24"/>
    </row>
    <row r="20479" spans="9:9">
      <c r="I20479" s="24"/>
    </row>
    <row r="20480" spans="9:9">
      <c r="I20480" s="24"/>
    </row>
    <row r="20481" spans="9:9">
      <c r="I20481" s="24"/>
    </row>
    <row r="20482" spans="9:9">
      <c r="I20482" s="24"/>
    </row>
    <row r="20483" spans="9:9">
      <c r="I20483" s="24"/>
    </row>
    <row r="20484" spans="9:9">
      <c r="I20484" s="24"/>
    </row>
    <row r="20485" spans="9:9">
      <c r="I20485" s="24"/>
    </row>
    <row r="20486" spans="9:9">
      <c r="I20486" s="24"/>
    </row>
    <row r="20487" spans="9:9">
      <c r="I20487" s="24"/>
    </row>
    <row r="20488" spans="9:9">
      <c r="I20488" s="24"/>
    </row>
    <row r="20489" spans="9:9">
      <c r="I20489" s="24"/>
    </row>
    <row r="20490" spans="9:9">
      <c r="I20490" s="24"/>
    </row>
    <row r="20491" spans="9:9">
      <c r="I20491" s="24"/>
    </row>
    <row r="20492" spans="9:9">
      <c r="I20492" s="24"/>
    </row>
    <row r="20493" spans="9:9">
      <c r="I20493" s="24"/>
    </row>
    <row r="20494" spans="9:9">
      <c r="I20494" s="24"/>
    </row>
    <row r="20495" spans="9:9">
      <c r="I20495" s="24"/>
    </row>
    <row r="20496" spans="9:9">
      <c r="I20496" s="24"/>
    </row>
    <row r="20497" spans="9:9">
      <c r="I20497" s="24"/>
    </row>
    <row r="20498" spans="9:9">
      <c r="I20498" s="24"/>
    </row>
    <row r="20499" spans="9:9">
      <c r="I20499" s="24"/>
    </row>
    <row r="20500" spans="9:9">
      <c r="I20500" s="24"/>
    </row>
    <row r="20501" spans="9:9">
      <c r="I20501" s="24"/>
    </row>
    <row r="20502" spans="9:9">
      <c r="I20502" s="24"/>
    </row>
    <row r="20503" spans="9:9">
      <c r="I20503" s="24"/>
    </row>
    <row r="20504" spans="9:9">
      <c r="I20504" s="24"/>
    </row>
    <row r="20505" spans="9:9">
      <c r="I20505" s="24"/>
    </row>
    <row r="20506" spans="9:9">
      <c r="I20506" s="24"/>
    </row>
    <row r="20507" spans="9:9">
      <c r="I20507" s="24"/>
    </row>
    <row r="20508" spans="9:9">
      <c r="I20508" s="24"/>
    </row>
    <row r="20509" spans="9:9">
      <c r="I20509" s="24"/>
    </row>
    <row r="20510" spans="9:9">
      <c r="I20510" s="24"/>
    </row>
    <row r="20511" spans="9:9">
      <c r="I20511" s="24"/>
    </row>
    <row r="20512" spans="9:9">
      <c r="I20512" s="24"/>
    </row>
    <row r="20513" spans="9:9">
      <c r="I20513" s="24"/>
    </row>
    <row r="20514" spans="9:9">
      <c r="I20514" s="24"/>
    </row>
    <row r="20515" spans="9:9">
      <c r="I20515" s="24"/>
    </row>
    <row r="20516" spans="9:9">
      <c r="I20516" s="24"/>
    </row>
    <row r="20517" spans="9:9">
      <c r="I20517" s="24"/>
    </row>
    <row r="20518" spans="9:9">
      <c r="I20518" s="24"/>
    </row>
    <row r="20519" spans="9:9">
      <c r="I20519" s="24"/>
    </row>
    <row r="20520" spans="9:9">
      <c r="I20520" s="24"/>
    </row>
    <row r="20521" spans="9:9">
      <c r="I20521" s="24"/>
    </row>
    <row r="20522" spans="9:9">
      <c r="I20522" s="24"/>
    </row>
    <row r="20523" spans="9:9">
      <c r="I20523" s="24"/>
    </row>
    <row r="20524" spans="9:9">
      <c r="I20524" s="24"/>
    </row>
    <row r="20525" spans="9:9">
      <c r="I20525" s="24"/>
    </row>
    <row r="20526" spans="9:9">
      <c r="I20526" s="24"/>
    </row>
    <row r="20527" spans="9:9">
      <c r="I20527" s="24"/>
    </row>
    <row r="20528" spans="9:9">
      <c r="I20528" s="24"/>
    </row>
    <row r="20529" spans="9:9">
      <c r="I20529" s="24"/>
    </row>
    <row r="20530" spans="9:9">
      <c r="I20530" s="24"/>
    </row>
    <row r="20531" spans="9:9">
      <c r="I20531" s="24"/>
    </row>
    <row r="20532" spans="9:9">
      <c r="I20532" s="24"/>
    </row>
    <row r="20533" spans="9:9">
      <c r="I20533" s="24"/>
    </row>
    <row r="20534" spans="9:9">
      <c r="I20534" s="24"/>
    </row>
    <row r="20535" spans="9:9">
      <c r="I20535" s="24"/>
    </row>
    <row r="20536" spans="9:9">
      <c r="I20536" s="24"/>
    </row>
    <row r="20537" spans="9:9">
      <c r="I20537" s="24"/>
    </row>
    <row r="20538" spans="9:9">
      <c r="I20538" s="24"/>
    </row>
    <row r="20539" spans="9:9">
      <c r="I20539" s="24"/>
    </row>
    <row r="20540" spans="9:9">
      <c r="I20540" s="24"/>
    </row>
    <row r="20541" spans="9:9">
      <c r="I20541" s="24"/>
    </row>
    <row r="20542" spans="9:9">
      <c r="I20542" s="24"/>
    </row>
    <row r="20543" spans="9:9">
      <c r="I20543" s="24"/>
    </row>
    <row r="20544" spans="9:9">
      <c r="I20544" s="24"/>
    </row>
    <row r="20545" spans="9:9">
      <c r="I20545" s="24"/>
    </row>
    <row r="20546" spans="9:9">
      <c r="I20546" s="24"/>
    </row>
    <row r="20547" spans="9:9">
      <c r="I20547" s="24"/>
    </row>
    <row r="20548" spans="9:9">
      <c r="I20548" s="24"/>
    </row>
    <row r="20549" spans="9:9">
      <c r="I20549" s="24"/>
    </row>
    <row r="20550" spans="9:9">
      <c r="I20550" s="24"/>
    </row>
    <row r="20551" spans="9:9">
      <c r="I20551" s="24"/>
    </row>
    <row r="20552" spans="9:9">
      <c r="I20552" s="24"/>
    </row>
    <row r="20553" spans="9:9">
      <c r="I20553" s="24"/>
    </row>
    <row r="20554" spans="9:9">
      <c r="I20554" s="24"/>
    </row>
    <row r="20555" spans="9:9">
      <c r="I20555" s="24"/>
    </row>
    <row r="20556" spans="9:9">
      <c r="I20556" s="24"/>
    </row>
    <row r="20557" spans="9:9">
      <c r="I20557" s="24"/>
    </row>
    <row r="20558" spans="9:9">
      <c r="I20558" s="24"/>
    </row>
    <row r="20559" spans="9:9">
      <c r="I20559" s="24"/>
    </row>
    <row r="20560" spans="9:9">
      <c r="I20560" s="24"/>
    </row>
    <row r="20561" spans="9:9">
      <c r="I20561" s="24"/>
    </row>
    <row r="20562" spans="9:9">
      <c r="I20562" s="24"/>
    </row>
    <row r="20563" spans="9:9">
      <c r="I20563" s="24"/>
    </row>
    <row r="20564" spans="9:9">
      <c r="I20564" s="24"/>
    </row>
    <row r="20565" spans="9:9">
      <c r="I20565" s="24"/>
    </row>
    <row r="20566" spans="9:9">
      <c r="I20566" s="24"/>
    </row>
    <row r="20567" spans="9:9">
      <c r="I20567" s="24"/>
    </row>
    <row r="20568" spans="9:9">
      <c r="I20568" s="24"/>
    </row>
    <row r="20569" spans="9:9">
      <c r="I20569" s="24"/>
    </row>
    <row r="20570" spans="9:9">
      <c r="I20570" s="24"/>
    </row>
    <row r="20571" spans="9:9">
      <c r="I20571" s="24"/>
    </row>
    <row r="20572" spans="9:9">
      <c r="I20572" s="24"/>
    </row>
    <row r="20573" spans="9:9">
      <c r="I20573" s="24"/>
    </row>
    <row r="20574" spans="9:9">
      <c r="I20574" s="24"/>
    </row>
    <row r="20575" spans="9:9">
      <c r="I20575" s="24"/>
    </row>
    <row r="20576" spans="9:9">
      <c r="I20576" s="24"/>
    </row>
    <row r="20577" spans="9:9">
      <c r="I20577" s="24"/>
    </row>
    <row r="20578" spans="9:9">
      <c r="I20578" s="24"/>
    </row>
    <row r="20579" spans="9:9">
      <c r="I20579" s="24"/>
    </row>
    <row r="20580" spans="9:9">
      <c r="I20580" s="24"/>
    </row>
    <row r="20581" spans="9:9">
      <c r="I20581" s="24"/>
    </row>
    <row r="20582" spans="9:9">
      <c r="I20582" s="24"/>
    </row>
    <row r="20583" spans="9:9">
      <c r="I20583" s="24"/>
    </row>
    <row r="20584" spans="9:9">
      <c r="I20584" s="24"/>
    </row>
    <row r="20585" spans="9:9">
      <c r="I20585" s="24"/>
    </row>
    <row r="20586" spans="9:9">
      <c r="I20586" s="24"/>
    </row>
    <row r="20587" spans="9:9">
      <c r="I20587" s="24"/>
    </row>
    <row r="20588" spans="9:9">
      <c r="I20588" s="24"/>
    </row>
    <row r="20589" spans="9:9">
      <c r="I20589" s="24"/>
    </row>
    <row r="20590" spans="9:9">
      <c r="I20590" s="24"/>
    </row>
    <row r="20591" spans="9:9">
      <c r="I20591" s="24"/>
    </row>
    <row r="20592" spans="9:9">
      <c r="I20592" s="24"/>
    </row>
    <row r="20593" spans="9:9">
      <c r="I20593" s="24"/>
    </row>
    <row r="20594" spans="9:9">
      <c r="I20594" s="24"/>
    </row>
    <row r="20595" spans="9:9">
      <c r="I20595" s="24"/>
    </row>
    <row r="20596" spans="9:9">
      <c r="I20596" s="24"/>
    </row>
    <row r="20597" spans="9:9">
      <c r="I20597" s="24"/>
    </row>
    <row r="20598" spans="9:9">
      <c r="I20598" s="24"/>
    </row>
    <row r="20599" spans="9:9">
      <c r="I20599" s="24"/>
    </row>
    <row r="20600" spans="9:9">
      <c r="I20600" s="24"/>
    </row>
    <row r="20601" spans="9:9">
      <c r="I20601" s="24"/>
    </row>
    <row r="20602" spans="9:9">
      <c r="I20602" s="24"/>
    </row>
    <row r="20603" spans="9:9">
      <c r="I20603" s="24"/>
    </row>
    <row r="20604" spans="9:9">
      <c r="I20604" s="24"/>
    </row>
    <row r="20605" spans="9:9">
      <c r="I20605" s="24"/>
    </row>
    <row r="20606" spans="9:9">
      <c r="I20606" s="24"/>
    </row>
    <row r="20607" spans="9:9">
      <c r="I20607" s="24"/>
    </row>
    <row r="20608" spans="9:9">
      <c r="I20608" s="24"/>
    </row>
    <row r="20609" spans="9:9">
      <c r="I20609" s="24"/>
    </row>
    <row r="20610" spans="9:9">
      <c r="I20610" s="24"/>
    </row>
    <row r="20611" spans="9:9">
      <c r="I20611" s="24"/>
    </row>
    <row r="20612" spans="9:9">
      <c r="I20612" s="24"/>
    </row>
    <row r="20613" spans="9:9">
      <c r="I20613" s="24"/>
    </row>
    <row r="20614" spans="9:9">
      <c r="I20614" s="24"/>
    </row>
    <row r="20615" spans="9:9">
      <c r="I20615" s="24"/>
    </row>
    <row r="20616" spans="9:9">
      <c r="I20616" s="24"/>
    </row>
    <row r="20617" spans="9:9">
      <c r="I20617" s="24"/>
    </row>
    <row r="20618" spans="9:9">
      <c r="I20618" s="24"/>
    </row>
    <row r="20619" spans="9:9">
      <c r="I20619" s="24"/>
    </row>
    <row r="20620" spans="9:9">
      <c r="I20620" s="24"/>
    </row>
    <row r="20621" spans="9:9">
      <c r="I20621" s="24"/>
    </row>
    <row r="20622" spans="9:9">
      <c r="I20622" s="24"/>
    </row>
    <row r="20623" spans="9:9">
      <c r="I20623" s="24"/>
    </row>
    <row r="20624" spans="9:9">
      <c r="I20624" s="24"/>
    </row>
    <row r="20625" spans="9:9">
      <c r="I20625" s="24"/>
    </row>
    <row r="20626" spans="9:9">
      <c r="I20626" s="24"/>
    </row>
    <row r="20627" spans="9:9">
      <c r="I20627" s="24"/>
    </row>
    <row r="20628" spans="9:9">
      <c r="I20628" s="24"/>
    </row>
    <row r="20629" spans="9:9">
      <c r="I20629" s="24"/>
    </row>
    <row r="20630" spans="9:9">
      <c r="I20630" s="24"/>
    </row>
    <row r="20631" spans="9:9">
      <c r="I20631" s="24"/>
    </row>
    <row r="20632" spans="9:9">
      <c r="I20632" s="24"/>
    </row>
    <row r="20633" spans="9:9">
      <c r="I20633" s="24"/>
    </row>
    <row r="20634" spans="9:9">
      <c r="I20634" s="24"/>
    </row>
    <row r="20635" spans="9:9">
      <c r="I20635" s="24"/>
    </row>
    <row r="20636" spans="9:9">
      <c r="I20636" s="24"/>
    </row>
    <row r="20637" spans="9:9">
      <c r="I20637" s="24"/>
    </row>
    <row r="20638" spans="9:9">
      <c r="I20638" s="24"/>
    </row>
    <row r="20639" spans="9:9">
      <c r="I20639" s="24"/>
    </row>
    <row r="20640" spans="9:9">
      <c r="I20640" s="24"/>
    </row>
    <row r="20641" spans="9:9">
      <c r="I20641" s="24"/>
    </row>
    <row r="20642" spans="9:9">
      <c r="I20642" s="24"/>
    </row>
    <row r="20643" spans="9:9">
      <c r="I20643" s="24"/>
    </row>
    <row r="20644" spans="9:9">
      <c r="I20644" s="24"/>
    </row>
    <row r="20645" spans="9:9">
      <c r="I20645" s="24"/>
    </row>
    <row r="20646" spans="9:9">
      <c r="I20646" s="24"/>
    </row>
    <row r="20647" spans="9:9">
      <c r="I20647" s="24"/>
    </row>
    <row r="20648" spans="9:9">
      <c r="I20648" s="24"/>
    </row>
    <row r="20649" spans="9:9">
      <c r="I20649" s="24"/>
    </row>
    <row r="20650" spans="9:9">
      <c r="I20650" s="24"/>
    </row>
    <row r="20651" spans="9:9">
      <c r="I20651" s="24"/>
    </row>
    <row r="20652" spans="9:9">
      <c r="I20652" s="24"/>
    </row>
    <row r="20653" spans="9:9">
      <c r="I20653" s="24"/>
    </row>
    <row r="20654" spans="9:9">
      <c r="I20654" s="24"/>
    </row>
    <row r="20655" spans="9:9">
      <c r="I20655" s="24"/>
    </row>
    <row r="20656" spans="9:9">
      <c r="I20656" s="24"/>
    </row>
    <row r="20657" spans="9:9">
      <c r="I20657" s="24"/>
    </row>
    <row r="20658" spans="9:9">
      <c r="I20658" s="24"/>
    </row>
    <row r="20659" spans="9:9">
      <c r="I20659" s="24"/>
    </row>
    <row r="20660" spans="9:9">
      <c r="I20660" s="24"/>
    </row>
    <row r="20661" spans="9:9">
      <c r="I20661" s="24"/>
    </row>
    <row r="20662" spans="9:9">
      <c r="I20662" s="24"/>
    </row>
    <row r="20663" spans="9:9">
      <c r="I20663" s="24"/>
    </row>
    <row r="20664" spans="9:9">
      <c r="I20664" s="24"/>
    </row>
    <row r="20665" spans="9:9">
      <c r="I20665" s="24"/>
    </row>
    <row r="20666" spans="9:9">
      <c r="I20666" s="24"/>
    </row>
    <row r="20667" spans="9:9">
      <c r="I20667" s="24"/>
    </row>
    <row r="20668" spans="9:9">
      <c r="I20668" s="24"/>
    </row>
    <row r="20669" spans="9:9">
      <c r="I20669" s="24"/>
    </row>
    <row r="20670" spans="9:9">
      <c r="I20670" s="24"/>
    </row>
    <row r="20671" spans="9:9">
      <c r="I20671" s="24"/>
    </row>
    <row r="20672" spans="9:9">
      <c r="I20672" s="24"/>
    </row>
    <row r="20673" spans="9:9">
      <c r="I20673" s="24"/>
    </row>
    <row r="20674" spans="9:9">
      <c r="I20674" s="24"/>
    </row>
    <row r="20675" spans="9:9">
      <c r="I20675" s="24"/>
    </row>
    <row r="20676" spans="9:9">
      <c r="I20676" s="24"/>
    </row>
    <row r="20677" spans="9:9">
      <c r="I20677" s="24"/>
    </row>
    <row r="20678" spans="9:9">
      <c r="I20678" s="24"/>
    </row>
    <row r="20679" spans="9:9">
      <c r="I20679" s="24"/>
    </row>
    <row r="20680" spans="9:9">
      <c r="I20680" s="24"/>
    </row>
    <row r="20681" spans="9:9">
      <c r="I20681" s="24"/>
    </row>
    <row r="20682" spans="9:9">
      <c r="I20682" s="24"/>
    </row>
    <row r="20683" spans="9:9">
      <c r="I20683" s="24"/>
    </row>
    <row r="20684" spans="9:9">
      <c r="I20684" s="24"/>
    </row>
    <row r="20685" spans="9:9">
      <c r="I20685" s="24"/>
    </row>
    <row r="20686" spans="9:9">
      <c r="I20686" s="24"/>
    </row>
    <row r="20687" spans="9:9">
      <c r="I20687" s="24"/>
    </row>
    <row r="20688" spans="9:9">
      <c r="I20688" s="24"/>
    </row>
    <row r="20689" spans="9:9">
      <c r="I20689" s="24"/>
    </row>
    <row r="20690" spans="9:9">
      <c r="I20690" s="24"/>
    </row>
    <row r="20691" spans="9:9">
      <c r="I20691" s="24"/>
    </row>
    <row r="20692" spans="9:9">
      <c r="I20692" s="24"/>
    </row>
    <row r="20693" spans="9:9">
      <c r="I20693" s="24"/>
    </row>
    <row r="20694" spans="9:9">
      <c r="I20694" s="24"/>
    </row>
    <row r="20695" spans="9:9">
      <c r="I20695" s="24"/>
    </row>
    <row r="20696" spans="9:9">
      <c r="I20696" s="24"/>
    </row>
    <row r="20697" spans="9:9">
      <c r="I20697" s="24"/>
    </row>
    <row r="20698" spans="9:9">
      <c r="I20698" s="24"/>
    </row>
    <row r="20699" spans="9:9">
      <c r="I20699" s="24"/>
    </row>
    <row r="20700" spans="9:9">
      <c r="I20700" s="24"/>
    </row>
    <row r="20701" spans="9:9">
      <c r="I20701" s="24"/>
    </row>
    <row r="20702" spans="9:9">
      <c r="I20702" s="24"/>
    </row>
    <row r="20703" spans="9:9">
      <c r="I20703" s="24"/>
    </row>
    <row r="20704" spans="9:9">
      <c r="I20704" s="24"/>
    </row>
    <row r="20705" spans="9:9">
      <c r="I20705" s="24"/>
    </row>
    <row r="20706" spans="9:9">
      <c r="I20706" s="24"/>
    </row>
    <row r="20707" spans="9:9">
      <c r="I20707" s="24"/>
    </row>
    <row r="20708" spans="9:9">
      <c r="I20708" s="24"/>
    </row>
    <row r="20709" spans="9:9">
      <c r="I20709" s="24"/>
    </row>
    <row r="20710" spans="9:9">
      <c r="I20710" s="24"/>
    </row>
    <row r="20711" spans="9:9">
      <c r="I20711" s="24"/>
    </row>
    <row r="20712" spans="9:9">
      <c r="I20712" s="24"/>
    </row>
    <row r="20713" spans="9:9">
      <c r="I20713" s="24"/>
    </row>
    <row r="20714" spans="9:9">
      <c r="I20714" s="24"/>
    </row>
    <row r="20715" spans="9:9">
      <c r="I20715" s="24"/>
    </row>
    <row r="20716" spans="9:9">
      <c r="I20716" s="24"/>
    </row>
    <row r="20717" spans="9:9">
      <c r="I20717" s="24"/>
    </row>
    <row r="20718" spans="9:9">
      <c r="I20718" s="24"/>
    </row>
    <row r="20719" spans="9:9">
      <c r="I20719" s="24"/>
    </row>
    <row r="20720" spans="9:9">
      <c r="I20720" s="24"/>
    </row>
    <row r="20721" spans="9:9">
      <c r="I20721" s="24"/>
    </row>
    <row r="20722" spans="9:9">
      <c r="I20722" s="24"/>
    </row>
    <row r="20723" spans="9:9">
      <c r="I20723" s="24"/>
    </row>
    <row r="20724" spans="9:9">
      <c r="I20724" s="24"/>
    </row>
    <row r="20725" spans="9:9">
      <c r="I20725" s="24"/>
    </row>
    <row r="20726" spans="9:9">
      <c r="I20726" s="24"/>
    </row>
    <row r="20727" spans="9:9">
      <c r="I20727" s="24"/>
    </row>
    <row r="20728" spans="9:9">
      <c r="I20728" s="24"/>
    </row>
    <row r="20729" spans="9:9">
      <c r="I20729" s="24"/>
    </row>
    <row r="20730" spans="9:9">
      <c r="I20730" s="24"/>
    </row>
    <row r="20731" spans="9:9">
      <c r="I20731" s="24"/>
    </row>
    <row r="20732" spans="9:9">
      <c r="I20732" s="24"/>
    </row>
    <row r="20733" spans="9:9">
      <c r="I20733" s="24"/>
    </row>
    <row r="20734" spans="9:9">
      <c r="I20734" s="24"/>
    </row>
    <row r="20735" spans="9:9">
      <c r="I20735" s="24"/>
    </row>
    <row r="20736" spans="9:9">
      <c r="I20736" s="24"/>
    </row>
    <row r="20737" spans="9:9">
      <c r="I20737" s="24"/>
    </row>
    <row r="20738" spans="9:9">
      <c r="I20738" s="24"/>
    </row>
    <row r="20739" spans="9:9">
      <c r="I20739" s="24"/>
    </row>
    <row r="20740" spans="9:9">
      <c r="I20740" s="24"/>
    </row>
    <row r="20741" spans="9:9">
      <c r="I20741" s="24"/>
    </row>
    <row r="20742" spans="9:9">
      <c r="I20742" s="24"/>
    </row>
    <row r="20743" spans="9:9">
      <c r="I20743" s="24"/>
    </row>
    <row r="20744" spans="9:9">
      <c r="I20744" s="24"/>
    </row>
    <row r="20745" spans="9:9">
      <c r="I20745" s="24"/>
    </row>
    <row r="20746" spans="9:9">
      <c r="I20746" s="24"/>
    </row>
    <row r="20747" spans="9:9">
      <c r="I20747" s="24"/>
    </row>
    <row r="20748" spans="9:9">
      <c r="I20748" s="24"/>
    </row>
    <row r="20749" spans="9:9">
      <c r="I20749" s="24"/>
    </row>
    <row r="20750" spans="9:9">
      <c r="I20750" s="24"/>
    </row>
    <row r="20751" spans="9:9">
      <c r="I20751" s="24"/>
    </row>
    <row r="20752" spans="9:9">
      <c r="I20752" s="24"/>
    </row>
    <row r="20753" spans="9:9">
      <c r="I20753" s="24"/>
    </row>
    <row r="20754" spans="9:9">
      <c r="I20754" s="24"/>
    </row>
    <row r="20755" spans="9:9">
      <c r="I20755" s="24"/>
    </row>
    <row r="20756" spans="9:9">
      <c r="I20756" s="24"/>
    </row>
    <row r="20757" spans="9:9">
      <c r="I20757" s="24"/>
    </row>
    <row r="20758" spans="9:9">
      <c r="I20758" s="24"/>
    </row>
    <row r="20759" spans="9:9">
      <c r="I20759" s="24"/>
    </row>
    <row r="20760" spans="9:9">
      <c r="I20760" s="24"/>
    </row>
    <row r="20761" spans="9:9">
      <c r="I20761" s="24"/>
    </row>
    <row r="20762" spans="9:9">
      <c r="I20762" s="24"/>
    </row>
    <row r="20763" spans="9:9">
      <c r="I20763" s="24"/>
    </row>
    <row r="20764" spans="9:9">
      <c r="I20764" s="24"/>
    </row>
    <row r="20765" spans="9:9">
      <c r="I20765" s="24"/>
    </row>
    <row r="20766" spans="9:9">
      <c r="I20766" s="24"/>
    </row>
    <row r="20767" spans="9:9">
      <c r="I20767" s="24"/>
    </row>
    <row r="20768" spans="9:9">
      <c r="I20768" s="24"/>
    </row>
    <row r="20769" spans="9:9">
      <c r="I20769" s="24"/>
    </row>
    <row r="20770" spans="9:9">
      <c r="I20770" s="24"/>
    </row>
    <row r="20771" spans="9:9">
      <c r="I20771" s="24"/>
    </row>
    <row r="20772" spans="9:9">
      <c r="I20772" s="24"/>
    </row>
    <row r="20773" spans="9:9">
      <c r="I20773" s="24"/>
    </row>
    <row r="20774" spans="9:9">
      <c r="I20774" s="24"/>
    </row>
    <row r="20775" spans="9:9">
      <c r="I20775" s="24"/>
    </row>
    <row r="20776" spans="9:9">
      <c r="I20776" s="24"/>
    </row>
    <row r="20777" spans="9:9">
      <c r="I20777" s="24"/>
    </row>
    <row r="20778" spans="9:9">
      <c r="I20778" s="24"/>
    </row>
    <row r="20779" spans="9:9">
      <c r="I20779" s="24"/>
    </row>
    <row r="20780" spans="9:9">
      <c r="I20780" s="24"/>
    </row>
    <row r="20781" spans="9:9">
      <c r="I20781" s="24"/>
    </row>
    <row r="20782" spans="9:9">
      <c r="I20782" s="24"/>
    </row>
    <row r="20783" spans="9:9">
      <c r="I20783" s="24"/>
    </row>
    <row r="20784" spans="9:9">
      <c r="I20784" s="24"/>
    </row>
    <row r="20785" spans="9:9">
      <c r="I20785" s="24"/>
    </row>
    <row r="20786" spans="9:9">
      <c r="I20786" s="24"/>
    </row>
    <row r="20787" spans="9:9">
      <c r="I20787" s="24"/>
    </row>
    <row r="20788" spans="9:9">
      <c r="I20788" s="24"/>
    </row>
    <row r="20789" spans="9:9">
      <c r="I20789" s="24"/>
    </row>
    <row r="20790" spans="9:9">
      <c r="I20790" s="24"/>
    </row>
    <row r="20791" spans="9:9">
      <c r="I20791" s="24"/>
    </row>
    <row r="20792" spans="9:9">
      <c r="I20792" s="24"/>
    </row>
    <row r="20793" spans="9:9">
      <c r="I20793" s="24"/>
    </row>
    <row r="20794" spans="9:9">
      <c r="I20794" s="24"/>
    </row>
    <row r="20795" spans="9:9">
      <c r="I20795" s="24"/>
    </row>
    <row r="20796" spans="9:9">
      <c r="I20796" s="24"/>
    </row>
    <row r="20797" spans="9:9">
      <c r="I20797" s="24"/>
    </row>
    <row r="20798" spans="9:9">
      <c r="I20798" s="24"/>
    </row>
    <row r="20799" spans="9:9">
      <c r="I20799" s="24"/>
    </row>
    <row r="20800" spans="9:9">
      <c r="I20800" s="24"/>
    </row>
    <row r="20801" spans="9:9">
      <c r="I20801" s="24"/>
    </row>
    <row r="20802" spans="9:9">
      <c r="I20802" s="24"/>
    </row>
    <row r="20803" spans="9:9">
      <c r="I20803" s="24"/>
    </row>
    <row r="20804" spans="9:9">
      <c r="I20804" s="24"/>
    </row>
    <row r="20805" spans="9:9">
      <c r="I20805" s="24"/>
    </row>
    <row r="20806" spans="9:9">
      <c r="I20806" s="24"/>
    </row>
    <row r="20807" spans="9:9">
      <c r="I20807" s="24"/>
    </row>
    <row r="20808" spans="9:9">
      <c r="I20808" s="24"/>
    </row>
    <row r="20809" spans="9:9">
      <c r="I20809" s="24"/>
    </row>
    <row r="20810" spans="9:9">
      <c r="I20810" s="24"/>
    </row>
    <row r="20811" spans="9:9">
      <c r="I20811" s="24"/>
    </row>
    <row r="20812" spans="9:9">
      <c r="I20812" s="24"/>
    </row>
    <row r="20813" spans="9:9">
      <c r="I20813" s="24"/>
    </row>
    <row r="20814" spans="9:9">
      <c r="I20814" s="24"/>
    </row>
    <row r="20815" spans="9:9">
      <c r="I20815" s="24"/>
    </row>
    <row r="20816" spans="9:9">
      <c r="I20816" s="24"/>
    </row>
    <row r="20817" spans="9:9">
      <c r="I20817" s="24"/>
    </row>
    <row r="20818" spans="9:9">
      <c r="I20818" s="24"/>
    </row>
    <row r="20819" spans="9:9">
      <c r="I20819" s="24"/>
    </row>
    <row r="20820" spans="9:9">
      <c r="I20820" s="24"/>
    </row>
    <row r="20821" spans="9:9">
      <c r="I20821" s="24"/>
    </row>
    <row r="20822" spans="9:9">
      <c r="I20822" s="24"/>
    </row>
    <row r="20823" spans="9:9">
      <c r="I20823" s="24"/>
    </row>
    <row r="20824" spans="9:9">
      <c r="I20824" s="24"/>
    </row>
    <row r="20825" spans="9:9">
      <c r="I20825" s="24"/>
    </row>
    <row r="20826" spans="9:9">
      <c r="I20826" s="24"/>
    </row>
    <row r="20827" spans="9:9">
      <c r="I20827" s="24"/>
    </row>
    <row r="20828" spans="9:9">
      <c r="I20828" s="24"/>
    </row>
    <row r="20829" spans="9:9">
      <c r="I20829" s="24"/>
    </row>
    <row r="20830" spans="9:9">
      <c r="I20830" s="24"/>
    </row>
    <row r="20831" spans="9:9">
      <c r="I20831" s="24"/>
    </row>
    <row r="20832" spans="9:9">
      <c r="I20832" s="24"/>
    </row>
    <row r="20833" spans="9:9">
      <c r="I20833" s="24"/>
    </row>
    <row r="20834" spans="9:9">
      <c r="I20834" s="24"/>
    </row>
    <row r="20835" spans="9:9">
      <c r="I20835" s="24"/>
    </row>
    <row r="20836" spans="9:9">
      <c r="I20836" s="24"/>
    </row>
    <row r="20837" spans="9:9">
      <c r="I20837" s="24"/>
    </row>
    <row r="20838" spans="9:9">
      <c r="I20838" s="24"/>
    </row>
    <row r="20839" spans="9:9">
      <c r="I20839" s="24"/>
    </row>
    <row r="20840" spans="9:9">
      <c r="I20840" s="24"/>
    </row>
    <row r="20841" spans="9:9">
      <c r="I20841" s="24"/>
    </row>
    <row r="20842" spans="9:9">
      <c r="I20842" s="24"/>
    </row>
    <row r="20843" spans="9:9">
      <c r="I20843" s="24"/>
    </row>
    <row r="20844" spans="9:9">
      <c r="I20844" s="24"/>
    </row>
    <row r="20845" spans="9:9">
      <c r="I20845" s="24"/>
    </row>
    <row r="20846" spans="9:9">
      <c r="I20846" s="24"/>
    </row>
    <row r="20847" spans="9:9">
      <c r="I20847" s="24"/>
    </row>
    <row r="20848" spans="9:9">
      <c r="I20848" s="24"/>
    </row>
    <row r="20849" spans="9:9">
      <c r="I20849" s="24"/>
    </row>
    <row r="20850" spans="9:9">
      <c r="I20850" s="24"/>
    </row>
    <row r="20851" spans="9:9">
      <c r="I20851" s="24"/>
    </row>
    <row r="20852" spans="9:9">
      <c r="I20852" s="24"/>
    </row>
    <row r="20853" spans="9:9">
      <c r="I20853" s="24"/>
    </row>
    <row r="20854" spans="9:9">
      <c r="I20854" s="24"/>
    </row>
    <row r="20855" spans="9:9">
      <c r="I20855" s="24"/>
    </row>
    <row r="20856" spans="9:9">
      <c r="I20856" s="24"/>
    </row>
    <row r="20857" spans="9:9">
      <c r="I20857" s="24"/>
    </row>
    <row r="20858" spans="9:9">
      <c r="I20858" s="24"/>
    </row>
    <row r="20859" spans="9:9">
      <c r="I20859" s="24"/>
    </row>
    <row r="20860" spans="9:9">
      <c r="I20860" s="24"/>
    </row>
    <row r="20861" spans="9:9">
      <c r="I20861" s="24"/>
    </row>
    <row r="20862" spans="9:9">
      <c r="I20862" s="24"/>
    </row>
    <row r="20863" spans="9:9">
      <c r="I20863" s="24"/>
    </row>
    <row r="20864" spans="9:9">
      <c r="I20864" s="24"/>
    </row>
    <row r="20865" spans="9:9">
      <c r="I20865" s="24"/>
    </row>
    <row r="20866" spans="9:9">
      <c r="I20866" s="24"/>
    </row>
    <row r="20867" spans="9:9">
      <c r="I20867" s="24"/>
    </row>
    <row r="20868" spans="9:9">
      <c r="I20868" s="24"/>
    </row>
    <row r="20869" spans="9:9">
      <c r="I20869" s="24"/>
    </row>
    <row r="20870" spans="9:9">
      <c r="I20870" s="24"/>
    </row>
    <row r="20871" spans="9:9">
      <c r="I20871" s="24"/>
    </row>
    <row r="20872" spans="9:9">
      <c r="I20872" s="24"/>
    </row>
    <row r="20873" spans="9:9">
      <c r="I20873" s="24"/>
    </row>
    <row r="20874" spans="9:9">
      <c r="I20874" s="24"/>
    </row>
    <row r="20875" spans="9:9">
      <c r="I20875" s="24"/>
    </row>
    <row r="20876" spans="9:9">
      <c r="I20876" s="24"/>
    </row>
    <row r="20877" spans="9:9">
      <c r="I20877" s="24"/>
    </row>
    <row r="20878" spans="9:9">
      <c r="I20878" s="24"/>
    </row>
    <row r="20879" spans="9:9">
      <c r="I20879" s="24"/>
    </row>
    <row r="20880" spans="9:9">
      <c r="I20880" s="24"/>
    </row>
    <row r="20881" spans="9:9">
      <c r="I20881" s="24"/>
    </row>
    <row r="20882" spans="9:9">
      <c r="I20882" s="24"/>
    </row>
    <row r="20883" spans="9:9">
      <c r="I20883" s="24"/>
    </row>
    <row r="20884" spans="9:9">
      <c r="I20884" s="24"/>
    </row>
    <row r="20885" spans="9:9">
      <c r="I20885" s="24"/>
    </row>
    <row r="20886" spans="9:9">
      <c r="I20886" s="24"/>
    </row>
    <row r="20887" spans="9:9">
      <c r="I20887" s="24"/>
    </row>
    <row r="20888" spans="9:9">
      <c r="I20888" s="24"/>
    </row>
    <row r="20889" spans="9:9">
      <c r="I20889" s="24"/>
    </row>
    <row r="20890" spans="9:9">
      <c r="I20890" s="24"/>
    </row>
    <row r="20891" spans="9:9">
      <c r="I20891" s="24"/>
    </row>
    <row r="20892" spans="9:9">
      <c r="I20892" s="24"/>
    </row>
    <row r="20893" spans="9:9">
      <c r="I20893" s="24"/>
    </row>
    <row r="20894" spans="9:9">
      <c r="I20894" s="24"/>
    </row>
    <row r="20895" spans="9:9">
      <c r="I20895" s="24"/>
    </row>
    <row r="20896" spans="9:9">
      <c r="I20896" s="24"/>
    </row>
    <row r="20897" spans="9:9">
      <c r="I20897" s="24"/>
    </row>
    <row r="20898" spans="9:9">
      <c r="I20898" s="24"/>
    </row>
    <row r="20899" spans="9:9">
      <c r="I20899" s="24"/>
    </row>
    <row r="20900" spans="9:9">
      <c r="I20900" s="24"/>
    </row>
    <row r="20901" spans="9:9">
      <c r="I20901" s="24"/>
    </row>
    <row r="20902" spans="9:9">
      <c r="I20902" s="24"/>
    </row>
    <row r="20903" spans="9:9">
      <c r="I20903" s="24"/>
    </row>
    <row r="20904" spans="9:9">
      <c r="I20904" s="24"/>
    </row>
    <row r="20905" spans="9:9">
      <c r="I20905" s="24"/>
    </row>
    <row r="20906" spans="9:9">
      <c r="I20906" s="24"/>
    </row>
    <row r="20907" spans="9:9">
      <c r="I20907" s="24"/>
    </row>
    <row r="20908" spans="9:9">
      <c r="I20908" s="24"/>
    </row>
    <row r="20909" spans="9:9">
      <c r="I20909" s="24"/>
    </row>
    <row r="20910" spans="9:9">
      <c r="I20910" s="24"/>
    </row>
    <row r="20911" spans="9:9">
      <c r="I20911" s="24"/>
    </row>
    <row r="20912" spans="9:9">
      <c r="I20912" s="24"/>
    </row>
    <row r="20913" spans="9:9">
      <c r="I20913" s="24"/>
    </row>
    <row r="20914" spans="9:9">
      <c r="I20914" s="24"/>
    </row>
    <row r="20915" spans="9:9">
      <c r="I20915" s="24"/>
    </row>
    <row r="20916" spans="9:9">
      <c r="I20916" s="24"/>
    </row>
    <row r="20917" spans="9:9">
      <c r="I20917" s="24"/>
    </row>
    <row r="20918" spans="9:9">
      <c r="I20918" s="24"/>
    </row>
    <row r="20919" spans="9:9">
      <c r="I20919" s="24"/>
    </row>
    <row r="20920" spans="9:9">
      <c r="I20920" s="24"/>
    </row>
    <row r="20921" spans="9:9">
      <c r="I20921" s="24"/>
    </row>
    <row r="20922" spans="9:9">
      <c r="I20922" s="24"/>
    </row>
    <row r="20923" spans="9:9">
      <c r="I20923" s="24"/>
    </row>
    <row r="20924" spans="9:9">
      <c r="I20924" s="24"/>
    </row>
    <row r="20925" spans="9:9">
      <c r="I20925" s="24"/>
    </row>
    <row r="20926" spans="9:9">
      <c r="I20926" s="24"/>
    </row>
    <row r="20927" spans="9:9">
      <c r="I20927" s="24"/>
    </row>
    <row r="20928" spans="9:9">
      <c r="I20928" s="24"/>
    </row>
    <row r="20929" spans="9:9">
      <c r="I20929" s="24"/>
    </row>
    <row r="20930" spans="9:9">
      <c r="I20930" s="24"/>
    </row>
    <row r="20931" spans="9:9">
      <c r="I20931" s="24"/>
    </row>
    <row r="20932" spans="9:9">
      <c r="I20932" s="24"/>
    </row>
    <row r="20933" spans="9:9">
      <c r="I20933" s="24"/>
    </row>
    <row r="20934" spans="9:9">
      <c r="I20934" s="24"/>
    </row>
    <row r="20935" spans="9:9">
      <c r="I20935" s="24"/>
    </row>
    <row r="20936" spans="9:9">
      <c r="I20936" s="24"/>
    </row>
    <row r="20937" spans="9:9">
      <c r="I20937" s="24"/>
    </row>
    <row r="20938" spans="9:9">
      <c r="I20938" s="24"/>
    </row>
    <row r="20939" spans="9:9">
      <c r="I20939" s="24"/>
    </row>
    <row r="20940" spans="9:9">
      <c r="I20940" s="24"/>
    </row>
    <row r="20941" spans="9:9">
      <c r="I20941" s="24"/>
    </row>
    <row r="20942" spans="9:9">
      <c r="I20942" s="24"/>
    </row>
    <row r="20943" spans="9:9">
      <c r="I20943" s="24"/>
    </row>
    <row r="20944" spans="9:9">
      <c r="I20944" s="24"/>
    </row>
    <row r="20945" spans="9:9">
      <c r="I20945" s="24"/>
    </row>
    <row r="20946" spans="9:9">
      <c r="I20946" s="24"/>
    </row>
    <row r="20947" spans="9:9">
      <c r="I20947" s="24"/>
    </row>
    <row r="20948" spans="9:9">
      <c r="I20948" s="24"/>
    </row>
    <row r="20949" spans="9:9">
      <c r="I20949" s="24"/>
    </row>
    <row r="20950" spans="9:9">
      <c r="I20950" s="24"/>
    </row>
    <row r="20951" spans="9:9">
      <c r="I20951" s="24"/>
    </row>
    <row r="20952" spans="9:9">
      <c r="I20952" s="24"/>
    </row>
    <row r="20953" spans="9:9">
      <c r="I20953" s="24"/>
    </row>
    <row r="20954" spans="9:9">
      <c r="I20954" s="24"/>
    </row>
    <row r="20955" spans="9:9">
      <c r="I20955" s="24"/>
    </row>
    <row r="20956" spans="9:9">
      <c r="I20956" s="24"/>
    </row>
    <row r="20957" spans="9:9">
      <c r="I20957" s="24"/>
    </row>
    <row r="20958" spans="9:9">
      <c r="I20958" s="24"/>
    </row>
    <row r="20959" spans="9:9">
      <c r="I20959" s="24"/>
    </row>
    <row r="20960" spans="9:9">
      <c r="I20960" s="24"/>
    </row>
    <row r="20961" spans="9:9">
      <c r="I20961" s="24"/>
    </row>
    <row r="20962" spans="9:9">
      <c r="I20962" s="24"/>
    </row>
    <row r="20963" spans="9:9">
      <c r="I20963" s="24"/>
    </row>
    <row r="20964" spans="9:9">
      <c r="I20964" s="24"/>
    </row>
    <row r="20965" spans="9:9">
      <c r="I20965" s="24"/>
    </row>
    <row r="20966" spans="9:9">
      <c r="I20966" s="24"/>
    </row>
    <row r="20967" spans="9:9">
      <c r="I20967" s="24"/>
    </row>
    <row r="20968" spans="9:9">
      <c r="I20968" s="24"/>
    </row>
    <row r="20969" spans="9:9">
      <c r="I20969" s="24"/>
    </row>
    <row r="20970" spans="9:9">
      <c r="I20970" s="24"/>
    </row>
    <row r="20971" spans="9:9">
      <c r="I20971" s="24"/>
    </row>
    <row r="20972" spans="9:9">
      <c r="I20972" s="24"/>
    </row>
    <row r="20973" spans="9:9">
      <c r="I20973" s="24"/>
    </row>
    <row r="20974" spans="9:9">
      <c r="I20974" s="24"/>
    </row>
    <row r="20975" spans="9:9">
      <c r="I20975" s="24"/>
    </row>
    <row r="20976" spans="9:9">
      <c r="I20976" s="24"/>
    </row>
    <row r="20977" spans="9:9">
      <c r="I20977" s="24"/>
    </row>
    <row r="20978" spans="9:9">
      <c r="I20978" s="24"/>
    </row>
    <row r="20979" spans="9:9">
      <c r="I20979" s="24"/>
    </row>
    <row r="20980" spans="9:9">
      <c r="I20980" s="24"/>
    </row>
    <row r="20981" spans="9:9">
      <c r="I20981" s="24"/>
    </row>
    <row r="20982" spans="9:9">
      <c r="I20982" s="24"/>
    </row>
    <row r="20983" spans="9:9">
      <c r="I20983" s="24"/>
    </row>
    <row r="20984" spans="9:9">
      <c r="I20984" s="24"/>
    </row>
    <row r="20985" spans="9:9">
      <c r="I20985" s="24"/>
    </row>
    <row r="20986" spans="9:9">
      <c r="I20986" s="24"/>
    </row>
    <row r="20987" spans="9:9">
      <c r="I20987" s="24"/>
    </row>
    <row r="20988" spans="9:9">
      <c r="I20988" s="24"/>
    </row>
    <row r="20989" spans="9:9">
      <c r="I20989" s="24"/>
    </row>
    <row r="20990" spans="9:9">
      <c r="I20990" s="24"/>
    </row>
    <row r="20991" spans="9:9">
      <c r="I20991" s="24"/>
    </row>
    <row r="20992" spans="9:9">
      <c r="I20992" s="24"/>
    </row>
    <row r="20993" spans="9:9">
      <c r="I20993" s="24"/>
    </row>
    <row r="20994" spans="9:9">
      <c r="I20994" s="24"/>
    </row>
    <row r="20995" spans="9:9">
      <c r="I20995" s="24"/>
    </row>
    <row r="20996" spans="9:9">
      <c r="I20996" s="24"/>
    </row>
    <row r="20997" spans="9:9">
      <c r="I20997" s="24"/>
    </row>
    <row r="20998" spans="9:9">
      <c r="I20998" s="24"/>
    </row>
    <row r="20999" spans="9:9">
      <c r="I20999" s="24"/>
    </row>
    <row r="21000" spans="9:9">
      <c r="I21000" s="24"/>
    </row>
    <row r="21001" spans="9:9">
      <c r="I21001" s="24"/>
    </row>
    <row r="21002" spans="9:9">
      <c r="I21002" s="24"/>
    </row>
    <row r="21003" spans="9:9">
      <c r="I21003" s="24"/>
    </row>
    <row r="21004" spans="9:9">
      <c r="I21004" s="24"/>
    </row>
    <row r="21005" spans="9:9">
      <c r="I21005" s="24"/>
    </row>
    <row r="21006" spans="9:9">
      <c r="I21006" s="24"/>
    </row>
    <row r="21007" spans="9:9">
      <c r="I21007" s="24"/>
    </row>
    <row r="21008" spans="9:9">
      <c r="I21008" s="24"/>
    </row>
    <row r="21009" spans="9:9">
      <c r="I21009" s="24"/>
    </row>
    <row r="21010" spans="9:9">
      <c r="I21010" s="24"/>
    </row>
    <row r="21011" spans="9:9">
      <c r="I21011" s="24"/>
    </row>
    <row r="21012" spans="9:9">
      <c r="I21012" s="24"/>
    </row>
    <row r="21013" spans="9:9">
      <c r="I21013" s="24"/>
    </row>
    <row r="21014" spans="9:9">
      <c r="I21014" s="24"/>
    </row>
    <row r="21015" spans="9:9">
      <c r="I21015" s="24"/>
    </row>
    <row r="21016" spans="9:9">
      <c r="I21016" s="24"/>
    </row>
    <row r="21017" spans="9:9">
      <c r="I21017" s="24"/>
    </row>
    <row r="21018" spans="9:9">
      <c r="I21018" s="24"/>
    </row>
    <row r="21019" spans="9:9">
      <c r="I21019" s="24"/>
    </row>
    <row r="21020" spans="9:9">
      <c r="I21020" s="24"/>
    </row>
    <row r="21021" spans="9:9">
      <c r="I21021" s="24"/>
    </row>
    <row r="21022" spans="9:9">
      <c r="I21022" s="24"/>
    </row>
    <row r="21023" spans="9:9">
      <c r="I21023" s="24"/>
    </row>
    <row r="21024" spans="9:9">
      <c r="I21024" s="24"/>
    </row>
    <row r="21025" spans="9:9">
      <c r="I21025" s="24"/>
    </row>
    <row r="21026" spans="9:9">
      <c r="I21026" s="24"/>
    </row>
    <row r="21027" spans="9:9">
      <c r="I21027" s="24"/>
    </row>
    <row r="21028" spans="9:9">
      <c r="I21028" s="24"/>
    </row>
    <row r="21029" spans="9:9">
      <c r="I21029" s="24"/>
    </row>
    <row r="21030" spans="9:9">
      <c r="I21030" s="24"/>
    </row>
    <row r="21031" spans="9:9">
      <c r="I21031" s="24"/>
    </row>
    <row r="21032" spans="9:9">
      <c r="I21032" s="24"/>
    </row>
    <row r="21033" spans="9:9">
      <c r="I21033" s="24"/>
    </row>
    <row r="21034" spans="9:9">
      <c r="I21034" s="24"/>
    </row>
    <row r="21035" spans="9:9">
      <c r="I21035" s="24"/>
    </row>
    <row r="21036" spans="9:9">
      <c r="I21036" s="24"/>
    </row>
    <row r="21037" spans="9:9">
      <c r="I21037" s="24"/>
    </row>
    <row r="21038" spans="9:9">
      <c r="I21038" s="24"/>
    </row>
    <row r="21039" spans="9:9">
      <c r="I21039" s="24"/>
    </row>
    <row r="21040" spans="9:9">
      <c r="I21040" s="24"/>
    </row>
    <row r="21041" spans="9:9">
      <c r="I21041" s="24"/>
    </row>
    <row r="21042" spans="9:9">
      <c r="I21042" s="24"/>
    </row>
    <row r="21043" spans="9:9">
      <c r="I21043" s="24"/>
    </row>
    <row r="21044" spans="9:9">
      <c r="I21044" s="24"/>
    </row>
    <row r="21045" spans="9:9">
      <c r="I21045" s="24"/>
    </row>
    <row r="21046" spans="9:9">
      <c r="I21046" s="24"/>
    </row>
    <row r="21047" spans="9:9">
      <c r="I21047" s="24"/>
    </row>
    <row r="21048" spans="9:9">
      <c r="I21048" s="24"/>
    </row>
    <row r="21049" spans="9:9">
      <c r="I21049" s="24"/>
    </row>
    <row r="21050" spans="9:9">
      <c r="I21050" s="24"/>
    </row>
    <row r="21051" spans="9:9">
      <c r="I21051" s="24"/>
    </row>
    <row r="21052" spans="9:9">
      <c r="I21052" s="24"/>
    </row>
    <row r="21053" spans="9:9">
      <c r="I21053" s="24"/>
    </row>
    <row r="21054" spans="9:9">
      <c r="I21054" s="24"/>
    </row>
    <row r="21055" spans="9:9">
      <c r="I21055" s="24"/>
    </row>
    <row r="21056" spans="9:9">
      <c r="I21056" s="24"/>
    </row>
    <row r="21057" spans="9:9">
      <c r="I21057" s="24"/>
    </row>
    <row r="21058" spans="9:9">
      <c r="I21058" s="24"/>
    </row>
    <row r="21059" spans="9:9">
      <c r="I21059" s="24"/>
    </row>
    <row r="21060" spans="9:9">
      <c r="I21060" s="24"/>
    </row>
    <row r="21061" spans="9:9">
      <c r="I21061" s="24"/>
    </row>
    <row r="21062" spans="9:9">
      <c r="I21062" s="24"/>
    </row>
    <row r="21063" spans="9:9">
      <c r="I21063" s="24"/>
    </row>
    <row r="21064" spans="9:9">
      <c r="I21064" s="24"/>
    </row>
    <row r="21065" spans="9:9">
      <c r="I21065" s="24"/>
    </row>
    <row r="21066" spans="9:9">
      <c r="I21066" s="24"/>
    </row>
    <row r="21067" spans="9:9">
      <c r="I21067" s="24"/>
    </row>
    <row r="21068" spans="9:9">
      <c r="I21068" s="24"/>
    </row>
    <row r="21069" spans="9:9">
      <c r="I21069" s="24"/>
    </row>
    <row r="21070" spans="9:9">
      <c r="I21070" s="24"/>
    </row>
    <row r="21071" spans="9:9">
      <c r="I21071" s="24"/>
    </row>
    <row r="21072" spans="9:9">
      <c r="I21072" s="24"/>
    </row>
    <row r="21073" spans="9:9">
      <c r="I21073" s="24"/>
    </row>
    <row r="21074" spans="9:9">
      <c r="I21074" s="24"/>
    </row>
    <row r="21075" spans="9:9">
      <c r="I21075" s="24"/>
    </row>
    <row r="21076" spans="9:9">
      <c r="I21076" s="24"/>
    </row>
    <row r="21077" spans="9:9">
      <c r="I21077" s="24"/>
    </row>
    <row r="21078" spans="9:9">
      <c r="I21078" s="24"/>
    </row>
    <row r="21079" spans="9:9">
      <c r="I21079" s="24"/>
    </row>
    <row r="21080" spans="9:9">
      <c r="I21080" s="24"/>
    </row>
    <row r="21081" spans="9:9">
      <c r="I21081" s="24"/>
    </row>
    <row r="21082" spans="9:9">
      <c r="I21082" s="24"/>
    </row>
    <row r="21083" spans="9:9">
      <c r="I21083" s="24"/>
    </row>
    <row r="21084" spans="9:9">
      <c r="I21084" s="24"/>
    </row>
    <row r="21085" spans="9:9">
      <c r="I21085" s="24"/>
    </row>
    <row r="21086" spans="9:9">
      <c r="I21086" s="24"/>
    </row>
    <row r="21087" spans="9:9">
      <c r="I21087" s="24"/>
    </row>
    <row r="21088" spans="9:9">
      <c r="I21088" s="24"/>
    </row>
    <row r="21089" spans="9:9">
      <c r="I21089" s="24"/>
    </row>
    <row r="21090" spans="9:9">
      <c r="I21090" s="24"/>
    </row>
    <row r="21091" spans="9:9">
      <c r="I21091" s="24"/>
    </row>
    <row r="21092" spans="9:9">
      <c r="I21092" s="24"/>
    </row>
    <row r="21093" spans="9:9">
      <c r="I21093" s="24"/>
    </row>
    <row r="21094" spans="9:9">
      <c r="I21094" s="24"/>
    </row>
    <row r="21095" spans="9:9">
      <c r="I21095" s="24"/>
    </row>
    <row r="21096" spans="9:9">
      <c r="I21096" s="24"/>
    </row>
    <row r="21097" spans="9:9">
      <c r="I21097" s="24"/>
    </row>
    <row r="21098" spans="9:9">
      <c r="I21098" s="24"/>
    </row>
    <row r="21099" spans="9:9">
      <c r="I21099" s="24"/>
    </row>
    <row r="21100" spans="9:9">
      <c r="I21100" s="24"/>
    </row>
    <row r="21101" spans="9:9">
      <c r="I21101" s="24"/>
    </row>
    <row r="21102" spans="9:9">
      <c r="I21102" s="24"/>
    </row>
    <row r="21103" spans="9:9">
      <c r="I21103" s="24"/>
    </row>
    <row r="21104" spans="9:9">
      <c r="I21104" s="24"/>
    </row>
    <row r="21105" spans="9:9">
      <c r="I21105" s="24"/>
    </row>
    <row r="21106" spans="9:9">
      <c r="I21106" s="24"/>
    </row>
    <row r="21107" spans="9:9">
      <c r="I21107" s="24"/>
    </row>
    <row r="21108" spans="9:9">
      <c r="I21108" s="24"/>
    </row>
    <row r="21109" spans="9:9">
      <c r="I21109" s="24"/>
    </row>
    <row r="21110" spans="9:9">
      <c r="I21110" s="24"/>
    </row>
    <row r="21111" spans="9:9">
      <c r="I21111" s="24"/>
    </row>
    <row r="21112" spans="9:9">
      <c r="I21112" s="24"/>
    </row>
    <row r="21113" spans="9:9">
      <c r="I21113" s="24"/>
    </row>
    <row r="21114" spans="9:9">
      <c r="I21114" s="24"/>
    </row>
    <row r="21115" spans="9:9">
      <c r="I21115" s="24"/>
    </row>
    <row r="21116" spans="9:9">
      <c r="I21116" s="24"/>
    </row>
    <row r="21117" spans="9:9">
      <c r="I21117" s="24"/>
    </row>
    <row r="21118" spans="9:9">
      <c r="I21118" s="24"/>
    </row>
    <row r="21119" spans="9:9">
      <c r="I21119" s="24"/>
    </row>
    <row r="21120" spans="9:9">
      <c r="I21120" s="24"/>
    </row>
    <row r="21121" spans="9:9">
      <c r="I21121" s="24"/>
    </row>
    <row r="21122" spans="9:9">
      <c r="I21122" s="24"/>
    </row>
    <row r="21123" spans="9:9">
      <c r="I21123" s="24"/>
    </row>
    <row r="21124" spans="9:9">
      <c r="I21124" s="24"/>
    </row>
    <row r="21125" spans="9:9">
      <c r="I21125" s="24"/>
    </row>
    <row r="21126" spans="9:9">
      <c r="I21126" s="24"/>
    </row>
    <row r="21127" spans="9:9">
      <c r="I21127" s="24"/>
    </row>
    <row r="21128" spans="9:9">
      <c r="I21128" s="24"/>
    </row>
    <row r="21129" spans="9:9">
      <c r="I21129" s="24"/>
    </row>
    <row r="21130" spans="9:9">
      <c r="I21130" s="24"/>
    </row>
    <row r="21131" spans="9:9">
      <c r="I21131" s="24"/>
    </row>
    <row r="21132" spans="9:9">
      <c r="I21132" s="24"/>
    </row>
    <row r="21133" spans="9:9">
      <c r="I21133" s="24"/>
    </row>
    <row r="21134" spans="9:9">
      <c r="I21134" s="24"/>
    </row>
    <row r="21135" spans="9:9">
      <c r="I21135" s="24"/>
    </row>
    <row r="21136" spans="9:9">
      <c r="I21136" s="24"/>
    </row>
    <row r="21137" spans="9:9">
      <c r="I21137" s="24"/>
    </row>
    <row r="21138" spans="9:9">
      <c r="I21138" s="24"/>
    </row>
    <row r="21139" spans="9:9">
      <c r="I21139" s="24"/>
    </row>
    <row r="21140" spans="9:9">
      <c r="I21140" s="24"/>
    </row>
    <row r="21141" spans="9:9">
      <c r="I21141" s="24"/>
    </row>
    <row r="21142" spans="9:9">
      <c r="I21142" s="24"/>
    </row>
    <row r="21143" spans="9:9">
      <c r="I21143" s="24"/>
    </row>
    <row r="21144" spans="9:9">
      <c r="I21144" s="24"/>
    </row>
    <row r="21145" spans="9:9">
      <c r="I21145" s="24"/>
    </row>
    <row r="21146" spans="9:9">
      <c r="I21146" s="24"/>
    </row>
    <row r="21147" spans="9:9">
      <c r="I21147" s="24"/>
    </row>
    <row r="21148" spans="9:9">
      <c r="I21148" s="24"/>
    </row>
    <row r="21149" spans="9:9">
      <c r="I21149" s="24"/>
    </row>
    <row r="21150" spans="9:9">
      <c r="I21150" s="24"/>
    </row>
    <row r="21151" spans="9:9">
      <c r="I21151" s="24"/>
    </row>
    <row r="21152" spans="9:9">
      <c r="I21152" s="24"/>
    </row>
    <row r="21153" spans="9:9">
      <c r="I21153" s="24"/>
    </row>
    <row r="21154" spans="9:9">
      <c r="I21154" s="24"/>
    </row>
    <row r="21155" spans="9:9">
      <c r="I21155" s="24"/>
    </row>
    <row r="21156" spans="9:9">
      <c r="I21156" s="24"/>
    </row>
    <row r="21157" spans="9:9">
      <c r="I21157" s="24"/>
    </row>
    <row r="21158" spans="9:9">
      <c r="I21158" s="24"/>
    </row>
    <row r="21159" spans="9:9">
      <c r="I21159" s="24"/>
    </row>
    <row r="21160" spans="9:9">
      <c r="I21160" s="24"/>
    </row>
    <row r="21161" spans="9:9">
      <c r="I21161" s="24"/>
    </row>
    <row r="21162" spans="9:9">
      <c r="I21162" s="24"/>
    </row>
    <row r="21163" spans="9:9">
      <c r="I21163" s="24"/>
    </row>
    <row r="21164" spans="9:9">
      <c r="I21164" s="24"/>
    </row>
    <row r="21165" spans="9:9">
      <c r="I21165" s="24"/>
    </row>
    <row r="21166" spans="9:9">
      <c r="I21166" s="24"/>
    </row>
    <row r="21167" spans="9:9">
      <c r="I21167" s="24"/>
    </row>
    <row r="21168" spans="9:9">
      <c r="I21168" s="24"/>
    </row>
    <row r="21169" spans="9:9">
      <c r="I21169" s="24"/>
    </row>
    <row r="21170" spans="9:9">
      <c r="I21170" s="24"/>
    </row>
    <row r="21171" spans="9:9">
      <c r="I21171" s="24"/>
    </row>
    <row r="21172" spans="9:9">
      <c r="I21172" s="24"/>
    </row>
    <row r="21173" spans="9:9">
      <c r="I21173" s="24"/>
    </row>
    <row r="21174" spans="9:9">
      <c r="I21174" s="24"/>
    </row>
    <row r="21175" spans="9:9">
      <c r="I21175" s="24"/>
    </row>
    <row r="21176" spans="9:9">
      <c r="I21176" s="24"/>
    </row>
    <row r="21177" spans="9:9">
      <c r="I21177" s="24"/>
    </row>
    <row r="21178" spans="9:9">
      <c r="I21178" s="24"/>
    </row>
    <row r="21179" spans="9:9">
      <c r="I21179" s="24"/>
    </row>
    <row r="21180" spans="9:9">
      <c r="I21180" s="24"/>
    </row>
    <row r="21181" spans="9:9">
      <c r="I21181" s="24"/>
    </row>
    <row r="21182" spans="9:9">
      <c r="I21182" s="24"/>
    </row>
    <row r="21183" spans="9:9">
      <c r="I21183" s="24"/>
    </row>
    <row r="21184" spans="9:9">
      <c r="I21184" s="24"/>
    </row>
    <row r="21185" spans="9:9">
      <c r="I21185" s="24"/>
    </row>
    <row r="21186" spans="9:9">
      <c r="I21186" s="24"/>
    </row>
    <row r="21187" spans="9:9">
      <c r="I21187" s="24"/>
    </row>
    <row r="21188" spans="9:9">
      <c r="I21188" s="24"/>
    </row>
    <row r="21189" spans="9:9">
      <c r="I21189" s="24"/>
    </row>
    <row r="21190" spans="9:9">
      <c r="I21190" s="24"/>
    </row>
    <row r="21191" spans="9:9">
      <c r="I21191" s="24"/>
    </row>
    <row r="21192" spans="9:9">
      <c r="I21192" s="24"/>
    </row>
    <row r="21193" spans="9:9">
      <c r="I21193" s="24"/>
    </row>
    <row r="21194" spans="9:9">
      <c r="I21194" s="24"/>
    </row>
    <row r="21195" spans="9:9">
      <c r="I21195" s="24"/>
    </row>
    <row r="21196" spans="9:9">
      <c r="I21196" s="24"/>
    </row>
    <row r="21197" spans="9:9">
      <c r="I21197" s="24"/>
    </row>
    <row r="21198" spans="9:9">
      <c r="I21198" s="24"/>
    </row>
    <row r="21199" spans="9:9">
      <c r="I21199" s="24"/>
    </row>
    <row r="21200" spans="9:9">
      <c r="I21200" s="24"/>
    </row>
    <row r="21201" spans="9:9">
      <c r="I21201" s="24"/>
    </row>
    <row r="21202" spans="9:9">
      <c r="I21202" s="24"/>
    </row>
    <row r="21203" spans="9:9">
      <c r="I21203" s="24"/>
    </row>
    <row r="21204" spans="9:9">
      <c r="I21204" s="24"/>
    </row>
    <row r="21205" spans="9:9">
      <c r="I21205" s="24"/>
    </row>
    <row r="21206" spans="9:9">
      <c r="I21206" s="24"/>
    </row>
    <row r="21207" spans="9:9">
      <c r="I21207" s="24"/>
    </row>
    <row r="21208" spans="9:9">
      <c r="I21208" s="24"/>
    </row>
    <row r="21209" spans="9:9">
      <c r="I21209" s="24"/>
    </row>
    <row r="21210" spans="9:9">
      <c r="I21210" s="24"/>
    </row>
    <row r="21211" spans="9:9">
      <c r="I21211" s="24"/>
    </row>
    <row r="21212" spans="9:9">
      <c r="I21212" s="24"/>
    </row>
    <row r="21213" spans="9:9">
      <c r="I21213" s="24"/>
    </row>
    <row r="21214" spans="9:9">
      <c r="I21214" s="24"/>
    </row>
    <row r="21215" spans="9:9">
      <c r="I21215" s="24"/>
    </row>
    <row r="21216" spans="9:9">
      <c r="I21216" s="24"/>
    </row>
    <row r="21217" spans="9:9">
      <c r="I21217" s="24"/>
    </row>
    <row r="21218" spans="9:9">
      <c r="I21218" s="24"/>
    </row>
    <row r="21219" spans="9:9">
      <c r="I21219" s="24"/>
    </row>
    <row r="21220" spans="9:9">
      <c r="I21220" s="24"/>
    </row>
    <row r="21221" spans="9:9">
      <c r="I21221" s="24"/>
    </row>
    <row r="21222" spans="9:9">
      <c r="I21222" s="24"/>
    </row>
    <row r="21223" spans="9:9">
      <c r="I21223" s="24"/>
    </row>
    <row r="21224" spans="9:9">
      <c r="I21224" s="24"/>
    </row>
    <row r="21225" spans="9:9">
      <c r="I21225" s="24"/>
    </row>
    <row r="21226" spans="9:9">
      <c r="I21226" s="24"/>
    </row>
    <row r="21227" spans="9:9">
      <c r="I21227" s="24"/>
    </row>
    <row r="21228" spans="9:9">
      <c r="I21228" s="24"/>
    </row>
    <row r="21229" spans="9:9">
      <c r="I21229" s="24"/>
    </row>
    <row r="21230" spans="9:9">
      <c r="I21230" s="24"/>
    </row>
    <row r="21231" spans="9:9">
      <c r="I21231" s="24"/>
    </row>
    <row r="21232" spans="9:9">
      <c r="I21232" s="24"/>
    </row>
    <row r="21233" spans="9:9">
      <c r="I21233" s="24"/>
    </row>
    <row r="21234" spans="9:9">
      <c r="I21234" s="24"/>
    </row>
    <row r="21235" spans="9:9">
      <c r="I21235" s="24"/>
    </row>
    <row r="21236" spans="9:9">
      <c r="I21236" s="24"/>
    </row>
    <row r="21237" spans="9:9">
      <c r="I21237" s="24"/>
    </row>
    <row r="21238" spans="9:9">
      <c r="I21238" s="24"/>
    </row>
    <row r="21239" spans="9:9">
      <c r="I21239" s="24"/>
    </row>
    <row r="21240" spans="9:9">
      <c r="I21240" s="24"/>
    </row>
    <row r="21241" spans="9:9">
      <c r="I21241" s="24"/>
    </row>
    <row r="21242" spans="9:9">
      <c r="I21242" s="24"/>
    </row>
    <row r="21243" spans="9:9">
      <c r="I21243" s="24"/>
    </row>
    <row r="21244" spans="9:9">
      <c r="I21244" s="24"/>
    </row>
    <row r="21245" spans="9:9">
      <c r="I21245" s="24"/>
    </row>
    <row r="21246" spans="9:9">
      <c r="I21246" s="24"/>
    </row>
    <row r="21247" spans="9:9">
      <c r="I21247" s="24"/>
    </row>
    <row r="21248" spans="9:9">
      <c r="I21248" s="24"/>
    </row>
    <row r="21249" spans="9:9">
      <c r="I21249" s="24"/>
    </row>
    <row r="21250" spans="9:9">
      <c r="I21250" s="24"/>
    </row>
    <row r="21251" spans="9:9">
      <c r="I21251" s="24"/>
    </row>
    <row r="21252" spans="9:9">
      <c r="I21252" s="24"/>
    </row>
    <row r="21253" spans="9:9">
      <c r="I21253" s="24"/>
    </row>
    <row r="21254" spans="9:9">
      <c r="I21254" s="24"/>
    </row>
    <row r="21255" spans="9:9">
      <c r="I21255" s="24"/>
    </row>
    <row r="21256" spans="9:9">
      <c r="I21256" s="24"/>
    </row>
    <row r="21257" spans="9:9">
      <c r="I21257" s="24"/>
    </row>
    <row r="21258" spans="9:9">
      <c r="I21258" s="24"/>
    </row>
    <row r="21259" spans="9:9">
      <c r="I21259" s="24"/>
    </row>
    <row r="21260" spans="9:9">
      <c r="I21260" s="24"/>
    </row>
    <row r="21261" spans="9:9">
      <c r="I21261" s="24"/>
    </row>
    <row r="21262" spans="9:9">
      <c r="I21262" s="24"/>
    </row>
    <row r="21263" spans="9:9">
      <c r="I21263" s="24"/>
    </row>
    <row r="21264" spans="9:9">
      <c r="I21264" s="24"/>
    </row>
    <row r="21265" spans="9:9">
      <c r="I21265" s="24"/>
    </row>
    <row r="21266" spans="9:9">
      <c r="I21266" s="24"/>
    </row>
    <row r="21267" spans="9:9">
      <c r="I21267" s="24"/>
    </row>
    <row r="21268" spans="9:9">
      <c r="I21268" s="24"/>
    </row>
    <row r="21269" spans="9:9">
      <c r="I21269" s="24"/>
    </row>
    <row r="21270" spans="9:9">
      <c r="I21270" s="24"/>
    </row>
    <row r="21271" spans="9:9">
      <c r="I21271" s="24"/>
    </row>
    <row r="21272" spans="9:9">
      <c r="I21272" s="24"/>
    </row>
    <row r="21273" spans="9:9">
      <c r="I21273" s="24"/>
    </row>
    <row r="21274" spans="9:9">
      <c r="I21274" s="24"/>
    </row>
    <row r="21275" spans="9:9">
      <c r="I21275" s="24"/>
    </row>
    <row r="21276" spans="9:9">
      <c r="I21276" s="24"/>
    </row>
    <row r="21277" spans="9:9">
      <c r="I21277" s="24"/>
    </row>
    <row r="21278" spans="9:9">
      <c r="I21278" s="24"/>
    </row>
    <row r="21279" spans="9:9">
      <c r="I21279" s="24"/>
    </row>
    <row r="21280" spans="9:9">
      <c r="I21280" s="24"/>
    </row>
    <row r="21281" spans="9:9">
      <c r="I21281" s="24"/>
    </row>
    <row r="21282" spans="9:9">
      <c r="I21282" s="24"/>
    </row>
    <row r="21283" spans="9:9">
      <c r="I21283" s="24"/>
    </row>
    <row r="21284" spans="9:9">
      <c r="I21284" s="24"/>
    </row>
    <row r="21285" spans="9:9">
      <c r="I21285" s="24"/>
    </row>
    <row r="21286" spans="9:9">
      <c r="I21286" s="24"/>
    </row>
    <row r="21287" spans="9:9">
      <c r="I21287" s="24"/>
    </row>
    <row r="21288" spans="9:9">
      <c r="I21288" s="24"/>
    </row>
    <row r="21289" spans="9:9">
      <c r="I21289" s="24"/>
    </row>
    <row r="21290" spans="9:9">
      <c r="I21290" s="24"/>
    </row>
    <row r="21291" spans="9:9">
      <c r="I21291" s="24"/>
    </row>
    <row r="21292" spans="9:9">
      <c r="I21292" s="24"/>
    </row>
    <row r="21293" spans="9:9">
      <c r="I21293" s="24"/>
    </row>
    <row r="21294" spans="9:9">
      <c r="I21294" s="24"/>
    </row>
    <row r="21295" spans="9:9">
      <c r="I21295" s="24"/>
    </row>
    <row r="21296" spans="9:9">
      <c r="I21296" s="24"/>
    </row>
    <row r="21297" spans="9:9">
      <c r="I21297" s="24"/>
    </row>
    <row r="21298" spans="9:9">
      <c r="I21298" s="24"/>
    </row>
    <row r="21299" spans="9:9">
      <c r="I21299" s="24"/>
    </row>
    <row r="21300" spans="9:9">
      <c r="I21300" s="24"/>
    </row>
    <row r="21301" spans="9:9">
      <c r="I21301" s="24"/>
    </row>
    <row r="21302" spans="9:9">
      <c r="I21302" s="24"/>
    </row>
    <row r="21303" spans="9:9">
      <c r="I21303" s="24"/>
    </row>
    <row r="21304" spans="9:9">
      <c r="I21304" s="24"/>
    </row>
    <row r="21305" spans="9:9">
      <c r="I21305" s="24"/>
    </row>
    <row r="21306" spans="9:9">
      <c r="I21306" s="24"/>
    </row>
    <row r="21307" spans="9:9">
      <c r="I21307" s="24"/>
    </row>
    <row r="21308" spans="9:9">
      <c r="I21308" s="24"/>
    </row>
    <row r="21309" spans="9:9">
      <c r="I21309" s="24"/>
    </row>
    <row r="21310" spans="9:9">
      <c r="I21310" s="24"/>
    </row>
    <row r="21311" spans="9:9">
      <c r="I21311" s="24"/>
    </row>
    <row r="21312" spans="9:9">
      <c r="I21312" s="24"/>
    </row>
    <row r="21313" spans="9:9">
      <c r="I21313" s="24"/>
    </row>
    <row r="21314" spans="9:9">
      <c r="I21314" s="24"/>
    </row>
    <row r="21315" spans="9:9">
      <c r="I21315" s="24"/>
    </row>
    <row r="21316" spans="9:9">
      <c r="I21316" s="24"/>
    </row>
    <row r="21317" spans="9:9">
      <c r="I21317" s="24"/>
    </row>
    <row r="21318" spans="9:9">
      <c r="I21318" s="24"/>
    </row>
    <row r="21319" spans="9:9">
      <c r="I21319" s="24"/>
    </row>
    <row r="21320" spans="9:9">
      <c r="I21320" s="24"/>
    </row>
    <row r="21321" spans="9:9">
      <c r="I21321" s="24"/>
    </row>
    <row r="21322" spans="9:9">
      <c r="I21322" s="24"/>
    </row>
    <row r="21323" spans="9:9">
      <c r="I21323" s="24"/>
    </row>
    <row r="21324" spans="9:9">
      <c r="I21324" s="24"/>
    </row>
    <row r="21325" spans="9:9">
      <c r="I21325" s="24"/>
    </row>
    <row r="21326" spans="9:9">
      <c r="I21326" s="24"/>
    </row>
    <row r="21327" spans="9:9">
      <c r="I21327" s="24"/>
    </row>
    <row r="21328" spans="9:9">
      <c r="I21328" s="24"/>
    </row>
    <row r="21329" spans="9:9">
      <c r="I21329" s="24"/>
    </row>
    <row r="21330" spans="9:9">
      <c r="I21330" s="24"/>
    </row>
    <row r="21331" spans="9:9">
      <c r="I21331" s="24"/>
    </row>
    <row r="21332" spans="9:9">
      <c r="I21332" s="24"/>
    </row>
    <row r="21333" spans="9:9">
      <c r="I21333" s="24"/>
    </row>
    <row r="21334" spans="9:9">
      <c r="I21334" s="24"/>
    </row>
    <row r="21335" spans="9:9">
      <c r="I21335" s="24"/>
    </row>
    <row r="21336" spans="9:9">
      <c r="I21336" s="24"/>
    </row>
    <row r="21337" spans="9:9">
      <c r="I21337" s="24"/>
    </row>
    <row r="21338" spans="9:9">
      <c r="I21338" s="24"/>
    </row>
    <row r="21339" spans="9:9">
      <c r="I21339" s="24"/>
    </row>
    <row r="21340" spans="9:9">
      <c r="I21340" s="24"/>
    </row>
    <row r="21341" spans="9:9">
      <c r="I21341" s="24"/>
    </row>
    <row r="21342" spans="9:9">
      <c r="I21342" s="24"/>
    </row>
    <row r="21343" spans="9:9">
      <c r="I21343" s="24"/>
    </row>
    <row r="21344" spans="9:9">
      <c r="I21344" s="24"/>
    </row>
    <row r="21345" spans="9:9">
      <c r="I21345" s="24"/>
    </row>
    <row r="21346" spans="9:9">
      <c r="I21346" s="24"/>
    </row>
    <row r="21347" spans="9:9">
      <c r="I21347" s="24"/>
    </row>
    <row r="21348" spans="9:9">
      <c r="I21348" s="24"/>
    </row>
    <row r="21349" spans="9:9">
      <c r="I21349" s="24"/>
    </row>
    <row r="21350" spans="9:9">
      <c r="I21350" s="24"/>
    </row>
    <row r="21351" spans="9:9">
      <c r="I21351" s="24"/>
    </row>
    <row r="21352" spans="9:9">
      <c r="I21352" s="24"/>
    </row>
    <row r="21353" spans="9:9">
      <c r="I21353" s="24"/>
    </row>
    <row r="21354" spans="9:9">
      <c r="I21354" s="24"/>
    </row>
    <row r="21355" spans="9:9">
      <c r="I21355" s="24"/>
    </row>
    <row r="21356" spans="9:9">
      <c r="I21356" s="24"/>
    </row>
    <row r="21357" spans="9:9">
      <c r="I21357" s="24"/>
    </row>
    <row r="21358" spans="9:9">
      <c r="I21358" s="24"/>
    </row>
    <row r="21359" spans="9:9">
      <c r="I21359" s="24"/>
    </row>
    <row r="21360" spans="9:9">
      <c r="I21360" s="24"/>
    </row>
    <row r="21361" spans="9:9">
      <c r="I21361" s="24"/>
    </row>
    <row r="21362" spans="9:9">
      <c r="I21362" s="24"/>
    </row>
    <row r="21363" spans="9:9">
      <c r="I21363" s="24"/>
    </row>
    <row r="21364" spans="9:9">
      <c r="I21364" s="24"/>
    </row>
    <row r="21365" spans="9:9">
      <c r="I21365" s="24"/>
    </row>
    <row r="21366" spans="9:9">
      <c r="I21366" s="24"/>
    </row>
    <row r="21367" spans="9:9">
      <c r="I21367" s="24"/>
    </row>
    <row r="21368" spans="9:9">
      <c r="I21368" s="24"/>
    </row>
    <row r="21369" spans="9:9">
      <c r="I21369" s="24"/>
    </row>
    <row r="21370" spans="9:9">
      <c r="I21370" s="24"/>
    </row>
    <row r="21371" spans="9:9">
      <c r="I21371" s="24"/>
    </row>
    <row r="21372" spans="9:9">
      <c r="I21372" s="24"/>
    </row>
    <row r="21373" spans="9:9">
      <c r="I21373" s="24"/>
    </row>
    <row r="21374" spans="9:9">
      <c r="I21374" s="24"/>
    </row>
    <row r="21375" spans="9:9">
      <c r="I21375" s="24"/>
    </row>
    <row r="21376" spans="9:9">
      <c r="I21376" s="24"/>
    </row>
    <row r="21377" spans="9:9">
      <c r="I21377" s="24"/>
    </row>
    <row r="21378" spans="9:9">
      <c r="I21378" s="24"/>
    </row>
    <row r="21379" spans="9:9">
      <c r="I21379" s="24"/>
    </row>
    <row r="21380" spans="9:9">
      <c r="I21380" s="24"/>
    </row>
    <row r="21381" spans="9:9">
      <c r="I21381" s="24"/>
    </row>
    <row r="21382" spans="9:9">
      <c r="I21382" s="24"/>
    </row>
    <row r="21383" spans="9:9">
      <c r="I21383" s="24"/>
    </row>
    <row r="21384" spans="9:9">
      <c r="I21384" s="24"/>
    </row>
    <row r="21385" spans="9:9">
      <c r="I21385" s="24"/>
    </row>
    <row r="21386" spans="9:9">
      <c r="I21386" s="24"/>
    </row>
    <row r="21387" spans="9:9">
      <c r="I21387" s="24"/>
    </row>
    <row r="21388" spans="9:9">
      <c r="I21388" s="24"/>
    </row>
    <row r="21389" spans="9:9">
      <c r="I21389" s="24"/>
    </row>
    <row r="21390" spans="9:9">
      <c r="I21390" s="24"/>
    </row>
    <row r="21391" spans="9:9">
      <c r="I21391" s="24"/>
    </row>
    <row r="21392" spans="9:9">
      <c r="I21392" s="24"/>
    </row>
    <row r="21393" spans="9:9">
      <c r="I21393" s="24"/>
    </row>
    <row r="21394" spans="9:9">
      <c r="I21394" s="24"/>
    </row>
    <row r="21395" spans="9:9">
      <c r="I21395" s="24"/>
    </row>
    <row r="21396" spans="9:9">
      <c r="I21396" s="24"/>
    </row>
    <row r="21397" spans="9:9">
      <c r="I21397" s="24"/>
    </row>
    <row r="21398" spans="9:9">
      <c r="I21398" s="24"/>
    </row>
    <row r="21399" spans="9:9">
      <c r="I21399" s="24"/>
    </row>
    <row r="21400" spans="9:9">
      <c r="I21400" s="24"/>
    </row>
    <row r="21401" spans="9:9">
      <c r="I21401" s="24"/>
    </row>
    <row r="21402" spans="9:9">
      <c r="I21402" s="24"/>
    </row>
    <row r="21403" spans="9:9">
      <c r="I21403" s="24"/>
    </row>
    <row r="21404" spans="9:9">
      <c r="I21404" s="24"/>
    </row>
    <row r="21405" spans="9:9">
      <c r="I21405" s="24"/>
    </row>
    <row r="21406" spans="9:9">
      <c r="I21406" s="24"/>
    </row>
    <row r="21407" spans="9:9">
      <c r="I21407" s="24"/>
    </row>
    <row r="21408" spans="9:9">
      <c r="I21408" s="24"/>
    </row>
    <row r="21409" spans="9:9">
      <c r="I21409" s="24"/>
    </row>
    <row r="21410" spans="9:9">
      <c r="I21410" s="24"/>
    </row>
    <row r="21411" spans="9:9">
      <c r="I21411" s="24"/>
    </row>
    <row r="21412" spans="9:9">
      <c r="I21412" s="24"/>
    </row>
    <row r="21413" spans="9:9">
      <c r="I21413" s="24"/>
    </row>
    <row r="21414" spans="9:9">
      <c r="I21414" s="24"/>
    </row>
    <row r="21415" spans="9:9">
      <c r="I21415" s="24"/>
    </row>
    <row r="21416" spans="9:9">
      <c r="I21416" s="24"/>
    </row>
    <row r="21417" spans="9:9">
      <c r="I21417" s="24"/>
    </row>
    <row r="21418" spans="9:9">
      <c r="I21418" s="24"/>
    </row>
    <row r="21419" spans="9:9">
      <c r="I21419" s="24"/>
    </row>
    <row r="21420" spans="9:9">
      <c r="I21420" s="24"/>
    </row>
    <row r="21421" spans="9:9">
      <c r="I21421" s="24"/>
    </row>
    <row r="21422" spans="9:9">
      <c r="I21422" s="24"/>
    </row>
    <row r="21423" spans="9:9">
      <c r="I21423" s="24"/>
    </row>
    <row r="21424" spans="9:9">
      <c r="I21424" s="24"/>
    </row>
    <row r="21425" spans="9:9">
      <c r="I21425" s="24"/>
    </row>
    <row r="21426" spans="9:9">
      <c r="I21426" s="24"/>
    </row>
    <row r="21427" spans="9:9">
      <c r="I21427" s="24"/>
    </row>
    <row r="21428" spans="9:9">
      <c r="I21428" s="24"/>
    </row>
    <row r="21429" spans="9:9">
      <c r="I21429" s="24"/>
    </row>
    <row r="21430" spans="9:9">
      <c r="I21430" s="24"/>
    </row>
    <row r="21431" spans="9:9">
      <c r="I21431" s="24"/>
    </row>
    <row r="21432" spans="9:9">
      <c r="I21432" s="24"/>
    </row>
    <row r="21433" spans="9:9">
      <c r="I21433" s="24"/>
    </row>
    <row r="21434" spans="9:9">
      <c r="I21434" s="24"/>
    </row>
    <row r="21435" spans="9:9">
      <c r="I21435" s="24"/>
    </row>
    <row r="21436" spans="9:9">
      <c r="I21436" s="24"/>
    </row>
    <row r="21437" spans="9:9">
      <c r="I21437" s="24"/>
    </row>
    <row r="21438" spans="9:9">
      <c r="I21438" s="24"/>
    </row>
    <row r="21439" spans="9:9">
      <c r="I21439" s="24"/>
    </row>
    <row r="21440" spans="9:9">
      <c r="I21440" s="24"/>
    </row>
    <row r="21441" spans="9:9">
      <c r="I21441" s="24"/>
    </row>
    <row r="21442" spans="9:9">
      <c r="I21442" s="24"/>
    </row>
    <row r="21443" spans="9:9">
      <c r="I21443" s="24"/>
    </row>
    <row r="21444" spans="9:9">
      <c r="I21444" s="24"/>
    </row>
    <row r="21445" spans="9:9">
      <c r="I21445" s="24"/>
    </row>
    <row r="21446" spans="9:9">
      <c r="I21446" s="24"/>
    </row>
    <row r="21447" spans="9:9">
      <c r="I21447" s="24"/>
    </row>
    <row r="21448" spans="9:9">
      <c r="I21448" s="24"/>
    </row>
    <row r="21449" spans="9:9">
      <c r="I21449" s="24"/>
    </row>
    <row r="21450" spans="9:9">
      <c r="I21450" s="24"/>
    </row>
    <row r="21451" spans="9:9">
      <c r="I21451" s="24"/>
    </row>
    <row r="21452" spans="9:9">
      <c r="I21452" s="24"/>
    </row>
    <row r="21453" spans="9:9">
      <c r="I21453" s="24"/>
    </row>
    <row r="21454" spans="9:9">
      <c r="I21454" s="24"/>
    </row>
    <row r="21455" spans="9:9">
      <c r="I21455" s="24"/>
    </row>
    <row r="21456" spans="9:9">
      <c r="I21456" s="24"/>
    </row>
    <row r="21457" spans="9:9">
      <c r="I21457" s="24"/>
    </row>
    <row r="21458" spans="9:9">
      <c r="I21458" s="24"/>
    </row>
    <row r="21459" spans="9:9">
      <c r="I21459" s="24"/>
    </row>
    <row r="21460" spans="9:9">
      <c r="I21460" s="24"/>
    </row>
    <row r="21461" spans="9:9">
      <c r="I21461" s="24"/>
    </row>
    <row r="21462" spans="9:9">
      <c r="I21462" s="24"/>
    </row>
    <row r="21463" spans="9:9">
      <c r="I21463" s="24"/>
    </row>
    <row r="21464" spans="9:9">
      <c r="I21464" s="24"/>
    </row>
    <row r="21465" spans="9:9">
      <c r="I21465" s="24"/>
    </row>
    <row r="21466" spans="9:9">
      <c r="I21466" s="24"/>
    </row>
    <row r="21467" spans="9:9">
      <c r="I21467" s="24"/>
    </row>
    <row r="21468" spans="9:9">
      <c r="I21468" s="24"/>
    </row>
    <row r="21469" spans="9:9">
      <c r="I21469" s="24"/>
    </row>
    <row r="21470" spans="9:9">
      <c r="I21470" s="24"/>
    </row>
    <row r="21471" spans="9:9">
      <c r="I21471" s="24"/>
    </row>
    <row r="21472" spans="9:9">
      <c r="I21472" s="24"/>
    </row>
    <row r="21473" spans="9:9">
      <c r="I21473" s="24"/>
    </row>
    <row r="21474" spans="9:9">
      <c r="I21474" s="24"/>
    </row>
    <row r="21475" spans="9:9">
      <c r="I21475" s="24"/>
    </row>
    <row r="21476" spans="9:9">
      <c r="I21476" s="24"/>
    </row>
    <row r="21477" spans="9:9">
      <c r="I21477" s="24"/>
    </row>
    <row r="21478" spans="9:9">
      <c r="I21478" s="24"/>
    </row>
    <row r="21479" spans="9:9">
      <c r="I21479" s="24"/>
    </row>
    <row r="21480" spans="9:9">
      <c r="I21480" s="24"/>
    </row>
    <row r="21481" spans="9:9">
      <c r="I21481" s="24"/>
    </row>
    <row r="21482" spans="9:9">
      <c r="I21482" s="24"/>
    </row>
    <row r="21483" spans="9:9">
      <c r="I21483" s="24"/>
    </row>
    <row r="21484" spans="9:9">
      <c r="I21484" s="24"/>
    </row>
    <row r="21485" spans="9:9">
      <c r="I21485" s="24"/>
    </row>
    <row r="21486" spans="9:9">
      <c r="I21486" s="24"/>
    </row>
    <row r="21487" spans="9:9">
      <c r="I21487" s="24"/>
    </row>
    <row r="21488" spans="9:9">
      <c r="I21488" s="24"/>
    </row>
    <row r="21489" spans="9:9">
      <c r="I21489" s="24"/>
    </row>
    <row r="21490" spans="9:9">
      <c r="I21490" s="24"/>
    </row>
    <row r="21491" spans="9:9">
      <c r="I21491" s="24"/>
    </row>
    <row r="21492" spans="9:9">
      <c r="I21492" s="24"/>
    </row>
    <row r="21493" spans="9:9">
      <c r="I21493" s="24"/>
    </row>
    <row r="21494" spans="9:9">
      <c r="I21494" s="24"/>
    </row>
    <row r="21495" spans="9:9">
      <c r="I21495" s="24"/>
    </row>
    <row r="21496" spans="9:9">
      <c r="I21496" s="24"/>
    </row>
    <row r="21497" spans="9:9">
      <c r="I21497" s="24"/>
    </row>
    <row r="21498" spans="9:9">
      <c r="I21498" s="24"/>
    </row>
    <row r="21499" spans="9:9">
      <c r="I21499" s="24"/>
    </row>
    <row r="21500" spans="9:9">
      <c r="I21500" s="24"/>
    </row>
    <row r="21501" spans="9:9">
      <c r="I21501" s="24"/>
    </row>
    <row r="21502" spans="9:9">
      <c r="I21502" s="24"/>
    </row>
    <row r="21503" spans="9:9">
      <c r="I21503" s="24"/>
    </row>
    <row r="21504" spans="9:9">
      <c r="I21504" s="24"/>
    </row>
    <row r="21505" spans="9:9">
      <c r="I21505" s="24"/>
    </row>
    <row r="21506" spans="9:9">
      <c r="I21506" s="24"/>
    </row>
    <row r="21507" spans="9:9">
      <c r="I21507" s="24"/>
    </row>
    <row r="21508" spans="9:9">
      <c r="I21508" s="24"/>
    </row>
    <row r="21509" spans="9:9">
      <c r="I21509" s="24"/>
    </row>
    <row r="21510" spans="9:9">
      <c r="I21510" s="24"/>
    </row>
    <row r="21511" spans="9:9">
      <c r="I21511" s="24"/>
    </row>
    <row r="21512" spans="9:9">
      <c r="I21512" s="24"/>
    </row>
    <row r="21513" spans="9:9">
      <c r="I21513" s="24"/>
    </row>
    <row r="21514" spans="9:9">
      <c r="I21514" s="24"/>
    </row>
    <row r="21515" spans="9:9">
      <c r="I21515" s="24"/>
    </row>
    <row r="21516" spans="9:9">
      <c r="I21516" s="24"/>
    </row>
    <row r="21517" spans="9:9">
      <c r="I21517" s="24"/>
    </row>
    <row r="21518" spans="9:9">
      <c r="I21518" s="24"/>
    </row>
    <row r="21519" spans="9:9">
      <c r="I21519" s="24"/>
    </row>
    <row r="21520" spans="9:9">
      <c r="I21520" s="24"/>
    </row>
    <row r="21521" spans="9:9">
      <c r="I21521" s="24"/>
    </row>
    <row r="21522" spans="9:9">
      <c r="I21522" s="24"/>
    </row>
    <row r="21523" spans="9:9">
      <c r="I21523" s="24"/>
    </row>
    <row r="21524" spans="9:9">
      <c r="I21524" s="24"/>
    </row>
    <row r="21525" spans="9:9">
      <c r="I21525" s="24"/>
    </row>
    <row r="21526" spans="9:9">
      <c r="I21526" s="24"/>
    </row>
    <row r="21527" spans="9:9">
      <c r="I21527" s="24"/>
    </row>
    <row r="21528" spans="9:9">
      <c r="I21528" s="24"/>
    </row>
    <row r="21529" spans="9:9">
      <c r="I21529" s="24"/>
    </row>
    <row r="21530" spans="9:9">
      <c r="I21530" s="24"/>
    </row>
    <row r="21531" spans="9:9">
      <c r="I21531" s="24"/>
    </row>
    <row r="21532" spans="9:9">
      <c r="I21532" s="24"/>
    </row>
    <row r="21533" spans="9:9">
      <c r="I21533" s="24"/>
    </row>
    <row r="21534" spans="9:9">
      <c r="I21534" s="24"/>
    </row>
    <row r="21535" spans="9:9">
      <c r="I21535" s="24"/>
    </row>
    <row r="21536" spans="9:9">
      <c r="I21536" s="24"/>
    </row>
    <row r="21537" spans="9:9">
      <c r="I21537" s="24"/>
    </row>
    <row r="21538" spans="9:9">
      <c r="I21538" s="24"/>
    </row>
    <row r="21539" spans="9:9">
      <c r="I21539" s="24"/>
    </row>
    <row r="21540" spans="9:9">
      <c r="I21540" s="24"/>
    </row>
    <row r="21541" spans="9:9">
      <c r="I21541" s="24"/>
    </row>
    <row r="21542" spans="9:9">
      <c r="I21542" s="24"/>
    </row>
    <row r="21543" spans="9:9">
      <c r="I21543" s="24"/>
    </row>
    <row r="21544" spans="9:9">
      <c r="I21544" s="24"/>
    </row>
    <row r="21545" spans="9:9">
      <c r="I21545" s="24"/>
    </row>
    <row r="21546" spans="9:9">
      <c r="I21546" s="24"/>
    </row>
    <row r="21547" spans="9:9">
      <c r="I21547" s="24"/>
    </row>
    <row r="21548" spans="9:9">
      <c r="I21548" s="24"/>
    </row>
    <row r="21549" spans="9:9">
      <c r="I21549" s="24"/>
    </row>
    <row r="21550" spans="9:9">
      <c r="I21550" s="24"/>
    </row>
    <row r="21551" spans="9:9">
      <c r="I21551" s="24"/>
    </row>
    <row r="21552" spans="9:9">
      <c r="I21552" s="24"/>
    </row>
    <row r="21553" spans="9:9">
      <c r="I21553" s="24"/>
    </row>
    <row r="21554" spans="9:9">
      <c r="I21554" s="24"/>
    </row>
    <row r="21555" spans="9:9">
      <c r="I21555" s="24"/>
    </row>
    <row r="21556" spans="9:9">
      <c r="I21556" s="24"/>
    </row>
    <row r="21557" spans="9:9">
      <c r="I21557" s="24"/>
    </row>
    <row r="21558" spans="9:9">
      <c r="I21558" s="24"/>
    </row>
    <row r="21559" spans="9:9">
      <c r="I21559" s="24"/>
    </row>
    <row r="21560" spans="9:9">
      <c r="I21560" s="24"/>
    </row>
    <row r="21561" spans="9:9">
      <c r="I21561" s="24"/>
    </row>
    <row r="21562" spans="9:9">
      <c r="I21562" s="24"/>
    </row>
    <row r="21563" spans="9:9">
      <c r="I21563" s="24"/>
    </row>
    <row r="21564" spans="9:9">
      <c r="I21564" s="24"/>
    </row>
    <row r="21565" spans="9:9">
      <c r="I21565" s="24"/>
    </row>
    <row r="21566" spans="9:9">
      <c r="I21566" s="24"/>
    </row>
    <row r="21567" spans="9:9">
      <c r="I21567" s="24"/>
    </row>
    <row r="21568" spans="9:9">
      <c r="I21568" s="24"/>
    </row>
    <row r="21569" spans="9:9">
      <c r="I21569" s="24"/>
    </row>
    <row r="21570" spans="9:9">
      <c r="I21570" s="24"/>
    </row>
    <row r="21571" spans="9:9">
      <c r="I21571" s="24"/>
    </row>
    <row r="21572" spans="9:9">
      <c r="I21572" s="24"/>
    </row>
    <row r="21573" spans="9:9">
      <c r="I21573" s="24"/>
    </row>
    <row r="21574" spans="9:9">
      <c r="I21574" s="24"/>
    </row>
    <row r="21575" spans="9:9">
      <c r="I21575" s="24"/>
    </row>
    <row r="21576" spans="9:9">
      <c r="I21576" s="24"/>
    </row>
    <row r="21577" spans="9:9">
      <c r="I21577" s="24"/>
    </row>
    <row r="21578" spans="9:9">
      <c r="I21578" s="24"/>
    </row>
    <row r="21579" spans="9:9">
      <c r="I21579" s="24"/>
    </row>
    <row r="21580" spans="9:9">
      <c r="I21580" s="24"/>
    </row>
    <row r="21581" spans="9:9">
      <c r="I21581" s="24"/>
    </row>
    <row r="21582" spans="9:9">
      <c r="I21582" s="24"/>
    </row>
    <row r="21583" spans="9:9">
      <c r="I21583" s="24"/>
    </row>
    <row r="21584" spans="9:9">
      <c r="I21584" s="24"/>
    </row>
    <row r="21585" spans="9:9">
      <c r="I21585" s="24"/>
    </row>
    <row r="21586" spans="9:9">
      <c r="I21586" s="24"/>
    </row>
    <row r="21587" spans="9:9">
      <c r="I21587" s="24"/>
    </row>
    <row r="21588" spans="9:9">
      <c r="I21588" s="24"/>
    </row>
    <row r="21589" spans="9:9">
      <c r="I21589" s="24"/>
    </row>
    <row r="21590" spans="9:9">
      <c r="I21590" s="24"/>
    </row>
    <row r="21591" spans="9:9">
      <c r="I21591" s="24"/>
    </row>
    <row r="21592" spans="9:9">
      <c r="I21592" s="24"/>
    </row>
    <row r="21593" spans="9:9">
      <c r="I21593" s="24"/>
    </row>
    <row r="21594" spans="9:9">
      <c r="I21594" s="24"/>
    </row>
    <row r="21595" spans="9:9">
      <c r="I21595" s="24"/>
    </row>
    <row r="21596" spans="9:9">
      <c r="I21596" s="24"/>
    </row>
    <row r="21597" spans="9:9">
      <c r="I21597" s="24"/>
    </row>
    <row r="21598" spans="9:9">
      <c r="I21598" s="24"/>
    </row>
    <row r="21599" spans="9:9">
      <c r="I21599" s="24"/>
    </row>
    <row r="21600" spans="9:9">
      <c r="I21600" s="24"/>
    </row>
    <row r="21601" spans="9:9">
      <c r="I21601" s="24"/>
    </row>
    <row r="21602" spans="9:9">
      <c r="I21602" s="24"/>
    </row>
    <row r="21603" spans="9:9">
      <c r="I21603" s="24"/>
    </row>
    <row r="21604" spans="9:9">
      <c r="I21604" s="24"/>
    </row>
    <row r="21605" spans="9:9">
      <c r="I21605" s="24"/>
    </row>
    <row r="21606" spans="9:9">
      <c r="I21606" s="24"/>
    </row>
    <row r="21607" spans="9:9">
      <c r="I21607" s="24"/>
    </row>
    <row r="21608" spans="9:9">
      <c r="I21608" s="24"/>
    </row>
    <row r="21609" spans="9:9">
      <c r="I21609" s="24"/>
    </row>
    <row r="21610" spans="9:9">
      <c r="I21610" s="24"/>
    </row>
    <row r="21611" spans="9:9">
      <c r="I21611" s="24"/>
    </row>
    <row r="21612" spans="9:9">
      <c r="I21612" s="24"/>
    </row>
    <row r="21613" spans="9:9">
      <c r="I21613" s="24"/>
    </row>
    <row r="21614" spans="9:9">
      <c r="I21614" s="24"/>
    </row>
    <row r="21615" spans="9:9">
      <c r="I21615" s="24"/>
    </row>
    <row r="21616" spans="9:9">
      <c r="I21616" s="24"/>
    </row>
    <row r="21617" spans="9:9">
      <c r="I21617" s="24"/>
    </row>
    <row r="21618" spans="9:9">
      <c r="I21618" s="24"/>
    </row>
    <row r="21619" spans="9:9">
      <c r="I21619" s="24"/>
    </row>
    <row r="21620" spans="9:9">
      <c r="I21620" s="24"/>
    </row>
    <row r="21621" spans="9:9">
      <c r="I21621" s="24"/>
    </row>
    <row r="21622" spans="9:9">
      <c r="I21622" s="24"/>
    </row>
    <row r="21623" spans="9:9">
      <c r="I21623" s="24"/>
    </row>
    <row r="21624" spans="9:9">
      <c r="I21624" s="24"/>
    </row>
    <row r="21625" spans="9:9">
      <c r="I21625" s="24"/>
    </row>
    <row r="21626" spans="9:9">
      <c r="I21626" s="24"/>
    </row>
    <row r="21627" spans="9:9">
      <c r="I21627" s="24"/>
    </row>
    <row r="21628" spans="9:9">
      <c r="I21628" s="24"/>
    </row>
    <row r="21629" spans="9:9">
      <c r="I21629" s="24"/>
    </row>
    <row r="21630" spans="9:9">
      <c r="I21630" s="24"/>
    </row>
    <row r="21631" spans="9:9">
      <c r="I21631" s="24"/>
    </row>
    <row r="21632" spans="9:9">
      <c r="I21632" s="24"/>
    </row>
    <row r="21633" spans="9:9">
      <c r="I21633" s="24"/>
    </row>
    <row r="21634" spans="9:9">
      <c r="I21634" s="24"/>
    </row>
    <row r="21635" spans="9:9">
      <c r="I21635" s="24"/>
    </row>
    <row r="21636" spans="9:9">
      <c r="I21636" s="24"/>
    </row>
    <row r="21637" spans="9:9">
      <c r="I21637" s="24"/>
    </row>
    <row r="21638" spans="9:9">
      <c r="I21638" s="24"/>
    </row>
    <row r="21639" spans="9:9">
      <c r="I21639" s="24"/>
    </row>
    <row r="21640" spans="9:9">
      <c r="I21640" s="24"/>
    </row>
    <row r="21641" spans="9:9">
      <c r="I21641" s="24"/>
    </row>
    <row r="21642" spans="9:9">
      <c r="I21642" s="24"/>
    </row>
    <row r="21643" spans="9:9">
      <c r="I21643" s="24"/>
    </row>
    <row r="21644" spans="9:9">
      <c r="I21644" s="24"/>
    </row>
    <row r="21645" spans="9:9">
      <c r="I21645" s="24"/>
    </row>
    <row r="21646" spans="9:9">
      <c r="I21646" s="24"/>
    </row>
    <row r="21647" spans="9:9">
      <c r="I21647" s="24"/>
    </row>
    <row r="21648" spans="9:9">
      <c r="I21648" s="24"/>
    </row>
    <row r="21649" spans="9:9">
      <c r="I21649" s="24"/>
    </row>
    <row r="21650" spans="9:9">
      <c r="I21650" s="24"/>
    </row>
    <row r="21651" spans="9:9">
      <c r="I21651" s="24"/>
    </row>
    <row r="21652" spans="9:9">
      <c r="I21652" s="24"/>
    </row>
    <row r="21653" spans="9:9">
      <c r="I21653" s="24"/>
    </row>
    <row r="21654" spans="9:9">
      <c r="I21654" s="24"/>
    </row>
    <row r="21655" spans="9:9">
      <c r="I21655" s="24"/>
    </row>
    <row r="21656" spans="9:9">
      <c r="I21656" s="24"/>
    </row>
    <row r="21657" spans="9:9">
      <c r="I21657" s="24"/>
    </row>
    <row r="21658" spans="9:9">
      <c r="I21658" s="24"/>
    </row>
    <row r="21659" spans="9:9">
      <c r="I21659" s="24"/>
    </row>
    <row r="21660" spans="9:9">
      <c r="I21660" s="24"/>
    </row>
    <row r="21661" spans="9:9">
      <c r="I21661" s="24"/>
    </row>
    <row r="21662" spans="9:9">
      <c r="I21662" s="24"/>
    </row>
    <row r="21663" spans="9:9">
      <c r="I21663" s="24"/>
    </row>
    <row r="21664" spans="9:9">
      <c r="I21664" s="24"/>
    </row>
    <row r="21665" spans="9:9">
      <c r="I21665" s="24"/>
    </row>
    <row r="21666" spans="9:9">
      <c r="I21666" s="24"/>
    </row>
    <row r="21667" spans="9:9">
      <c r="I21667" s="24"/>
    </row>
    <row r="21668" spans="9:9">
      <c r="I21668" s="24"/>
    </row>
    <row r="21669" spans="9:9">
      <c r="I21669" s="24"/>
    </row>
    <row r="21670" spans="9:9">
      <c r="I21670" s="24"/>
    </row>
    <row r="21671" spans="9:9">
      <c r="I21671" s="24"/>
    </row>
    <row r="21672" spans="9:9">
      <c r="I21672" s="24"/>
    </row>
    <row r="21673" spans="9:9">
      <c r="I21673" s="24"/>
    </row>
    <row r="21674" spans="9:9">
      <c r="I21674" s="24"/>
    </row>
    <row r="21675" spans="9:9">
      <c r="I21675" s="24"/>
    </row>
    <row r="21676" spans="9:9">
      <c r="I21676" s="24"/>
    </row>
    <row r="21677" spans="9:9">
      <c r="I21677" s="24"/>
    </row>
    <row r="21678" spans="9:9">
      <c r="I21678" s="24"/>
    </row>
    <row r="21679" spans="9:9">
      <c r="I21679" s="24"/>
    </row>
    <row r="21680" spans="9:9">
      <c r="I21680" s="24"/>
    </row>
    <row r="21681" spans="9:9">
      <c r="I21681" s="24"/>
    </row>
    <row r="21682" spans="9:9">
      <c r="I21682" s="24"/>
    </row>
    <row r="21683" spans="9:9">
      <c r="I21683" s="24"/>
    </row>
    <row r="21684" spans="9:9">
      <c r="I21684" s="24"/>
    </row>
    <row r="21685" spans="9:9">
      <c r="I21685" s="24"/>
    </row>
    <row r="21686" spans="9:9">
      <c r="I21686" s="24"/>
    </row>
    <row r="21687" spans="9:9">
      <c r="I21687" s="24"/>
    </row>
    <row r="21688" spans="9:9">
      <c r="I21688" s="24"/>
    </row>
    <row r="21689" spans="9:9">
      <c r="I21689" s="24"/>
    </row>
    <row r="21690" spans="9:9">
      <c r="I21690" s="24"/>
    </row>
    <row r="21691" spans="9:9">
      <c r="I21691" s="24"/>
    </row>
    <row r="21692" spans="9:9">
      <c r="I21692" s="24"/>
    </row>
    <row r="21693" spans="9:9">
      <c r="I21693" s="24"/>
    </row>
    <row r="21694" spans="9:9">
      <c r="I21694" s="24"/>
    </row>
    <row r="21695" spans="9:9">
      <c r="I21695" s="24"/>
    </row>
    <row r="21696" spans="9:9">
      <c r="I21696" s="24"/>
    </row>
    <row r="21697" spans="9:9">
      <c r="I21697" s="24"/>
    </row>
    <row r="21698" spans="9:9">
      <c r="I21698" s="24"/>
    </row>
    <row r="21699" spans="9:9">
      <c r="I21699" s="24"/>
    </row>
    <row r="21700" spans="9:9">
      <c r="I21700" s="24"/>
    </row>
    <row r="21701" spans="9:9">
      <c r="I21701" s="24"/>
    </row>
    <row r="21702" spans="9:9">
      <c r="I21702" s="24"/>
    </row>
    <row r="21703" spans="9:9">
      <c r="I21703" s="24"/>
    </row>
    <row r="21704" spans="9:9">
      <c r="I21704" s="24"/>
    </row>
    <row r="21705" spans="9:9">
      <c r="I21705" s="24"/>
    </row>
    <row r="21706" spans="9:9">
      <c r="I21706" s="24"/>
    </row>
    <row r="21707" spans="9:9">
      <c r="I21707" s="24"/>
    </row>
    <row r="21708" spans="9:9">
      <c r="I21708" s="24"/>
    </row>
    <row r="21709" spans="9:9">
      <c r="I21709" s="24"/>
    </row>
    <row r="21710" spans="9:9">
      <c r="I21710" s="24"/>
    </row>
    <row r="21711" spans="9:9">
      <c r="I21711" s="24"/>
    </row>
    <row r="21712" spans="9:9">
      <c r="I21712" s="24"/>
    </row>
    <row r="21713" spans="9:9">
      <c r="I21713" s="24"/>
    </row>
    <row r="21714" spans="9:9">
      <c r="I21714" s="24"/>
    </row>
    <row r="21715" spans="9:9">
      <c r="I21715" s="24"/>
    </row>
    <row r="21716" spans="9:9">
      <c r="I21716" s="24"/>
    </row>
    <row r="21717" spans="9:9">
      <c r="I21717" s="24"/>
    </row>
    <row r="21718" spans="9:9">
      <c r="I21718" s="24"/>
    </row>
    <row r="21719" spans="9:9">
      <c r="I21719" s="24"/>
    </row>
    <row r="21720" spans="9:9">
      <c r="I21720" s="24"/>
    </row>
    <row r="21721" spans="9:9">
      <c r="I21721" s="24"/>
    </row>
    <row r="21722" spans="9:9">
      <c r="I21722" s="24"/>
    </row>
    <row r="21723" spans="9:9">
      <c r="I21723" s="24"/>
    </row>
    <row r="21724" spans="9:9">
      <c r="I21724" s="24"/>
    </row>
    <row r="21725" spans="9:9">
      <c r="I21725" s="24"/>
    </row>
    <row r="21726" spans="9:9">
      <c r="I21726" s="24"/>
    </row>
    <row r="21727" spans="9:9">
      <c r="I21727" s="24"/>
    </row>
    <row r="21728" spans="9:9">
      <c r="I21728" s="24"/>
    </row>
    <row r="21729" spans="9:9">
      <c r="I21729" s="24"/>
    </row>
    <row r="21730" spans="9:9">
      <c r="I21730" s="24"/>
    </row>
    <row r="21731" spans="9:9">
      <c r="I21731" s="24"/>
    </row>
    <row r="21732" spans="9:9">
      <c r="I21732" s="24"/>
    </row>
    <row r="21733" spans="9:9">
      <c r="I21733" s="24"/>
    </row>
    <row r="21734" spans="9:9">
      <c r="I21734" s="24"/>
    </row>
    <row r="21735" spans="9:9">
      <c r="I21735" s="24"/>
    </row>
    <row r="21736" spans="9:9">
      <c r="I21736" s="24"/>
    </row>
    <row r="21737" spans="9:9">
      <c r="I21737" s="24"/>
    </row>
    <row r="21738" spans="9:9">
      <c r="I21738" s="24"/>
    </row>
    <row r="21739" spans="9:9">
      <c r="I21739" s="24"/>
    </row>
    <row r="21740" spans="9:9">
      <c r="I21740" s="24"/>
    </row>
    <row r="21741" spans="9:9">
      <c r="I21741" s="24"/>
    </row>
    <row r="21742" spans="9:9">
      <c r="I21742" s="24"/>
    </row>
    <row r="21743" spans="9:9">
      <c r="I21743" s="24"/>
    </row>
    <row r="21744" spans="9:9">
      <c r="I21744" s="24"/>
    </row>
    <row r="21745" spans="9:9">
      <c r="I21745" s="24"/>
    </row>
    <row r="21746" spans="9:9">
      <c r="I21746" s="24"/>
    </row>
    <row r="21747" spans="9:9">
      <c r="I21747" s="24"/>
    </row>
    <row r="21748" spans="9:9">
      <c r="I21748" s="24"/>
    </row>
    <row r="21749" spans="9:9">
      <c r="I21749" s="24"/>
    </row>
    <row r="21750" spans="9:9">
      <c r="I21750" s="24"/>
    </row>
    <row r="21751" spans="9:9">
      <c r="I21751" s="24"/>
    </row>
    <row r="21752" spans="9:9">
      <c r="I21752" s="24"/>
    </row>
    <row r="21753" spans="9:9">
      <c r="I21753" s="24"/>
    </row>
    <row r="21754" spans="9:9">
      <c r="I21754" s="24"/>
    </row>
    <row r="21755" spans="9:9">
      <c r="I21755" s="24"/>
    </row>
    <row r="21756" spans="9:9">
      <c r="I21756" s="24"/>
    </row>
    <row r="21757" spans="9:9">
      <c r="I21757" s="24"/>
    </row>
    <row r="21758" spans="9:9">
      <c r="I21758" s="24"/>
    </row>
    <row r="21759" spans="9:9">
      <c r="I21759" s="24"/>
    </row>
    <row r="21760" spans="9:9">
      <c r="I21760" s="24"/>
    </row>
    <row r="21761" spans="9:9">
      <c r="I21761" s="24"/>
    </row>
    <row r="21762" spans="9:9">
      <c r="I21762" s="24"/>
    </row>
    <row r="21763" spans="9:9">
      <c r="I21763" s="24"/>
    </row>
    <row r="21764" spans="9:9">
      <c r="I21764" s="24"/>
    </row>
    <row r="21765" spans="9:9">
      <c r="I21765" s="24"/>
    </row>
    <row r="21766" spans="9:9">
      <c r="I21766" s="24"/>
    </row>
    <row r="21767" spans="9:9">
      <c r="I21767" s="24"/>
    </row>
    <row r="21768" spans="9:9">
      <c r="I21768" s="24"/>
    </row>
    <row r="21769" spans="9:9">
      <c r="I21769" s="24"/>
    </row>
    <row r="21770" spans="9:9">
      <c r="I21770" s="24"/>
    </row>
    <row r="21771" spans="9:9">
      <c r="I21771" s="24"/>
    </row>
    <row r="21772" spans="9:9">
      <c r="I21772" s="24"/>
    </row>
    <row r="21773" spans="9:9">
      <c r="I21773" s="24"/>
    </row>
    <row r="21774" spans="9:9">
      <c r="I21774" s="24"/>
    </row>
    <row r="21775" spans="9:9">
      <c r="I21775" s="24"/>
    </row>
    <row r="21776" spans="9:9">
      <c r="I21776" s="24"/>
    </row>
    <row r="21777" spans="9:9">
      <c r="I21777" s="24"/>
    </row>
    <row r="21778" spans="9:9">
      <c r="I21778" s="24"/>
    </row>
    <row r="21779" spans="9:9">
      <c r="I21779" s="24"/>
    </row>
    <row r="21780" spans="9:9">
      <c r="I21780" s="24"/>
    </row>
    <row r="21781" spans="9:9">
      <c r="I21781" s="24"/>
    </row>
    <row r="21782" spans="9:9">
      <c r="I21782" s="24"/>
    </row>
    <row r="21783" spans="9:9">
      <c r="I21783" s="24"/>
    </row>
    <row r="21784" spans="9:9">
      <c r="I21784" s="24"/>
    </row>
    <row r="21785" spans="9:9">
      <c r="I21785" s="24"/>
    </row>
    <row r="21786" spans="9:9">
      <c r="I21786" s="24"/>
    </row>
    <row r="21787" spans="9:9">
      <c r="I21787" s="24"/>
    </row>
    <row r="21788" spans="9:9">
      <c r="I21788" s="24"/>
    </row>
    <row r="21789" spans="9:9">
      <c r="I21789" s="24"/>
    </row>
    <row r="21790" spans="9:9">
      <c r="I21790" s="24"/>
    </row>
    <row r="21791" spans="9:9">
      <c r="I21791" s="24"/>
    </row>
    <row r="21792" spans="9:9">
      <c r="I21792" s="24"/>
    </row>
    <row r="21793" spans="9:9">
      <c r="I21793" s="24"/>
    </row>
    <row r="21794" spans="9:9">
      <c r="I21794" s="24"/>
    </row>
    <row r="21795" spans="9:9">
      <c r="I21795" s="24"/>
    </row>
    <row r="21796" spans="9:9">
      <c r="I21796" s="24"/>
    </row>
    <row r="21797" spans="9:9">
      <c r="I21797" s="24"/>
    </row>
    <row r="21798" spans="9:9">
      <c r="I21798" s="24"/>
    </row>
    <row r="21799" spans="9:9">
      <c r="I21799" s="24"/>
    </row>
    <row r="21800" spans="9:9">
      <c r="I21800" s="24"/>
    </row>
    <row r="21801" spans="9:9">
      <c r="I21801" s="24"/>
    </row>
    <row r="21802" spans="9:9">
      <c r="I21802" s="24"/>
    </row>
    <row r="21803" spans="9:9">
      <c r="I21803" s="24"/>
    </row>
    <row r="21804" spans="9:9">
      <c r="I21804" s="24"/>
    </row>
    <row r="21805" spans="9:9">
      <c r="I21805" s="24"/>
    </row>
    <row r="21806" spans="9:9">
      <c r="I21806" s="24"/>
    </row>
    <row r="21807" spans="9:9">
      <c r="I21807" s="24"/>
    </row>
    <row r="21808" spans="9:9">
      <c r="I21808" s="24"/>
    </row>
    <row r="21809" spans="9:9">
      <c r="I21809" s="24"/>
    </row>
    <row r="21810" spans="9:9">
      <c r="I21810" s="24"/>
    </row>
    <row r="21811" spans="9:9">
      <c r="I21811" s="24"/>
    </row>
    <row r="21812" spans="9:9">
      <c r="I21812" s="24"/>
    </row>
    <row r="21813" spans="9:9">
      <c r="I21813" s="24"/>
    </row>
    <row r="21814" spans="9:9">
      <c r="I21814" s="24"/>
    </row>
    <row r="21815" spans="9:9">
      <c r="I21815" s="24"/>
    </row>
    <row r="21816" spans="9:9">
      <c r="I21816" s="24"/>
    </row>
    <row r="21817" spans="9:9">
      <c r="I21817" s="24"/>
    </row>
    <row r="21818" spans="9:9">
      <c r="I21818" s="24"/>
    </row>
    <row r="21819" spans="9:9">
      <c r="I21819" s="24"/>
    </row>
    <row r="21820" spans="9:9">
      <c r="I21820" s="24"/>
    </row>
    <row r="21821" spans="9:9">
      <c r="I21821" s="24"/>
    </row>
    <row r="21822" spans="9:9">
      <c r="I21822" s="24"/>
    </row>
    <row r="21823" spans="9:9">
      <c r="I21823" s="24"/>
    </row>
    <row r="21824" spans="9:9">
      <c r="I21824" s="24"/>
    </row>
    <row r="21825" spans="9:9">
      <c r="I21825" s="24"/>
    </row>
    <row r="21826" spans="9:9">
      <c r="I21826" s="24"/>
    </row>
    <row r="21827" spans="9:9">
      <c r="I21827" s="24"/>
    </row>
    <row r="21828" spans="9:9">
      <c r="I21828" s="24"/>
    </row>
    <row r="21829" spans="9:9">
      <c r="I21829" s="24"/>
    </row>
    <row r="21830" spans="9:9">
      <c r="I21830" s="24"/>
    </row>
    <row r="21831" spans="9:9">
      <c r="I21831" s="24"/>
    </row>
    <row r="21832" spans="9:9">
      <c r="I21832" s="24"/>
    </row>
    <row r="21833" spans="9:9">
      <c r="I21833" s="24"/>
    </row>
    <row r="21834" spans="9:9">
      <c r="I21834" s="24"/>
    </row>
    <row r="21835" spans="9:9">
      <c r="I21835" s="24"/>
    </row>
    <row r="21836" spans="9:9">
      <c r="I21836" s="24"/>
    </row>
    <row r="21837" spans="9:9">
      <c r="I21837" s="24"/>
    </row>
    <row r="21838" spans="9:9">
      <c r="I21838" s="24"/>
    </row>
    <row r="21839" spans="9:9">
      <c r="I21839" s="24"/>
    </row>
    <row r="21840" spans="9:9">
      <c r="I21840" s="24"/>
    </row>
    <row r="21841" spans="9:9">
      <c r="I21841" s="24"/>
    </row>
    <row r="21842" spans="9:9">
      <c r="I21842" s="24"/>
    </row>
    <row r="21843" spans="9:9">
      <c r="I21843" s="24"/>
    </row>
    <row r="21844" spans="9:9">
      <c r="I21844" s="24"/>
    </row>
    <row r="21845" spans="9:9">
      <c r="I21845" s="24"/>
    </row>
    <row r="21846" spans="9:9">
      <c r="I21846" s="24"/>
    </row>
    <row r="21847" spans="9:9">
      <c r="I21847" s="24"/>
    </row>
    <row r="21848" spans="9:9">
      <c r="I21848" s="24"/>
    </row>
    <row r="21849" spans="9:9">
      <c r="I21849" s="24"/>
    </row>
    <row r="21850" spans="9:9">
      <c r="I21850" s="24"/>
    </row>
    <row r="21851" spans="9:9">
      <c r="I21851" s="24"/>
    </row>
    <row r="21852" spans="9:9">
      <c r="I21852" s="24"/>
    </row>
    <row r="21853" spans="9:9">
      <c r="I21853" s="24"/>
    </row>
    <row r="21854" spans="9:9">
      <c r="I21854" s="24"/>
    </row>
    <row r="21855" spans="9:9">
      <c r="I21855" s="24"/>
    </row>
    <row r="21856" spans="9:9">
      <c r="I21856" s="24"/>
    </row>
    <row r="21857" spans="9:9">
      <c r="I21857" s="24"/>
    </row>
    <row r="21858" spans="9:9">
      <c r="I21858" s="24"/>
    </row>
    <row r="21859" spans="9:9">
      <c r="I21859" s="24"/>
    </row>
    <row r="21860" spans="9:9">
      <c r="I21860" s="24"/>
    </row>
    <row r="21861" spans="9:9">
      <c r="I21861" s="24"/>
    </row>
    <row r="21862" spans="9:9">
      <c r="I21862" s="24"/>
    </row>
    <row r="21863" spans="9:9">
      <c r="I21863" s="24"/>
    </row>
    <row r="21864" spans="9:9">
      <c r="I21864" s="24"/>
    </row>
    <row r="21865" spans="9:9">
      <c r="I21865" s="24"/>
    </row>
    <row r="21866" spans="9:9">
      <c r="I21866" s="24"/>
    </row>
    <row r="21867" spans="9:9">
      <c r="I21867" s="24"/>
    </row>
    <row r="21868" spans="9:9">
      <c r="I21868" s="24"/>
    </row>
    <row r="21869" spans="9:9">
      <c r="I21869" s="24"/>
    </row>
    <row r="21870" spans="9:9">
      <c r="I21870" s="24"/>
    </row>
    <row r="21871" spans="9:9">
      <c r="I21871" s="24"/>
    </row>
    <row r="21872" spans="9:9">
      <c r="I21872" s="24"/>
    </row>
    <row r="21873" spans="9:9">
      <c r="I21873" s="24"/>
    </row>
    <row r="21874" spans="9:9">
      <c r="I21874" s="24"/>
    </row>
    <row r="21875" spans="9:9">
      <c r="I21875" s="24"/>
    </row>
    <row r="21876" spans="9:9">
      <c r="I21876" s="24"/>
    </row>
    <row r="21877" spans="9:9">
      <c r="I21877" s="24"/>
    </row>
    <row r="21878" spans="9:9">
      <c r="I21878" s="24"/>
    </row>
    <row r="21879" spans="9:9">
      <c r="I21879" s="24"/>
    </row>
    <row r="21880" spans="9:9">
      <c r="I21880" s="24"/>
    </row>
    <row r="21881" spans="9:9">
      <c r="I21881" s="24"/>
    </row>
    <row r="21882" spans="9:9">
      <c r="I21882" s="24"/>
    </row>
    <row r="21883" spans="9:9">
      <c r="I21883" s="24"/>
    </row>
    <row r="21884" spans="9:9">
      <c r="I21884" s="24"/>
    </row>
    <row r="21885" spans="9:9">
      <c r="I21885" s="24"/>
    </row>
    <row r="21886" spans="9:9">
      <c r="I21886" s="24"/>
    </row>
    <row r="21887" spans="9:9">
      <c r="I21887" s="24"/>
    </row>
    <row r="21888" spans="9:9">
      <c r="I21888" s="24"/>
    </row>
    <row r="21889" spans="9:9">
      <c r="I21889" s="24"/>
    </row>
    <row r="21890" spans="9:9">
      <c r="I21890" s="24"/>
    </row>
    <row r="21891" spans="9:9">
      <c r="I21891" s="24"/>
    </row>
    <row r="21892" spans="9:9">
      <c r="I21892" s="24"/>
    </row>
    <row r="21893" spans="9:9">
      <c r="I21893" s="24"/>
    </row>
    <row r="21894" spans="9:9">
      <c r="I21894" s="24"/>
    </row>
    <row r="21895" spans="9:9">
      <c r="I21895" s="24"/>
    </row>
    <row r="21896" spans="9:9">
      <c r="I21896" s="24"/>
    </row>
    <row r="21897" spans="9:9">
      <c r="I21897" s="24"/>
    </row>
    <row r="21898" spans="9:9">
      <c r="I21898" s="24"/>
    </row>
    <row r="21899" spans="9:9">
      <c r="I21899" s="24"/>
    </row>
    <row r="21900" spans="9:9">
      <c r="I21900" s="24"/>
    </row>
    <row r="21901" spans="9:9">
      <c r="I21901" s="24"/>
    </row>
    <row r="21902" spans="9:9">
      <c r="I21902" s="24"/>
    </row>
    <row r="21903" spans="9:9">
      <c r="I21903" s="24"/>
    </row>
    <row r="21904" spans="9:9">
      <c r="I21904" s="24"/>
    </row>
    <row r="21905" spans="9:9">
      <c r="I21905" s="24"/>
    </row>
    <row r="21906" spans="9:9">
      <c r="I21906" s="24"/>
    </row>
    <row r="21907" spans="9:9">
      <c r="I21907" s="24"/>
    </row>
    <row r="21908" spans="9:9">
      <c r="I21908" s="24"/>
    </row>
    <row r="21909" spans="9:9">
      <c r="I21909" s="24"/>
    </row>
    <row r="21910" spans="9:9">
      <c r="I21910" s="24"/>
    </row>
    <row r="21911" spans="9:9">
      <c r="I21911" s="24"/>
    </row>
    <row r="21912" spans="9:9">
      <c r="I21912" s="24"/>
    </row>
    <row r="21913" spans="9:9">
      <c r="I21913" s="24"/>
    </row>
    <row r="21914" spans="9:9">
      <c r="I21914" s="24"/>
    </row>
    <row r="21915" spans="9:9">
      <c r="I21915" s="24"/>
    </row>
    <row r="21916" spans="9:9">
      <c r="I21916" s="24"/>
    </row>
    <row r="21917" spans="9:9">
      <c r="I21917" s="24"/>
    </row>
    <row r="21918" spans="9:9">
      <c r="I21918" s="24"/>
    </row>
    <row r="21919" spans="9:9">
      <c r="I21919" s="24"/>
    </row>
    <row r="21920" spans="9:9">
      <c r="I21920" s="24"/>
    </row>
    <row r="21921" spans="9:9">
      <c r="I21921" s="24"/>
    </row>
    <row r="21922" spans="9:9">
      <c r="I21922" s="24"/>
    </row>
    <row r="21923" spans="9:9">
      <c r="I21923" s="24"/>
    </row>
    <row r="21924" spans="9:9">
      <c r="I21924" s="24"/>
    </row>
    <row r="21925" spans="9:9">
      <c r="I21925" s="24"/>
    </row>
    <row r="21926" spans="9:9">
      <c r="I21926" s="24"/>
    </row>
    <row r="21927" spans="9:9">
      <c r="I21927" s="24"/>
    </row>
    <row r="21928" spans="9:9">
      <c r="I21928" s="24"/>
    </row>
    <row r="21929" spans="9:9">
      <c r="I21929" s="24"/>
    </row>
    <row r="21930" spans="9:9">
      <c r="I21930" s="24"/>
    </row>
    <row r="21931" spans="9:9">
      <c r="I21931" s="24"/>
    </row>
    <row r="21932" spans="9:9">
      <c r="I21932" s="24"/>
    </row>
    <row r="21933" spans="9:9">
      <c r="I21933" s="24"/>
    </row>
    <row r="21934" spans="9:9">
      <c r="I21934" s="24"/>
    </row>
    <row r="21935" spans="9:9">
      <c r="I21935" s="24"/>
    </row>
    <row r="21936" spans="9:9">
      <c r="I21936" s="24"/>
    </row>
    <row r="21937" spans="9:9">
      <c r="I21937" s="24"/>
    </row>
    <row r="21938" spans="9:9">
      <c r="I21938" s="24"/>
    </row>
    <row r="21939" spans="9:9">
      <c r="I21939" s="24"/>
    </row>
    <row r="21940" spans="9:9">
      <c r="I21940" s="24"/>
    </row>
    <row r="21941" spans="9:9">
      <c r="I21941" s="24"/>
    </row>
    <row r="21942" spans="9:9">
      <c r="I21942" s="24"/>
    </row>
    <row r="21943" spans="9:9">
      <c r="I21943" s="24"/>
    </row>
    <row r="21944" spans="9:9">
      <c r="I21944" s="24"/>
    </row>
    <row r="21945" spans="9:9">
      <c r="I21945" s="24"/>
    </row>
    <row r="21946" spans="9:9">
      <c r="I21946" s="24"/>
    </row>
    <row r="21947" spans="9:9">
      <c r="I21947" s="24"/>
    </row>
    <row r="21948" spans="9:9">
      <c r="I21948" s="24"/>
    </row>
    <row r="21949" spans="9:9">
      <c r="I21949" s="24"/>
    </row>
    <row r="21950" spans="9:9">
      <c r="I21950" s="24"/>
    </row>
    <row r="21951" spans="9:9">
      <c r="I21951" s="24"/>
    </row>
    <row r="21952" spans="9:9">
      <c r="I21952" s="24"/>
    </row>
    <row r="21953" spans="9:9">
      <c r="I21953" s="24"/>
    </row>
    <row r="21954" spans="9:9">
      <c r="I21954" s="24"/>
    </row>
    <row r="21955" spans="9:9">
      <c r="I21955" s="24"/>
    </row>
    <row r="21956" spans="9:9">
      <c r="I21956" s="24"/>
    </row>
    <row r="21957" spans="9:9">
      <c r="I21957" s="24"/>
    </row>
    <row r="21958" spans="9:9">
      <c r="I21958" s="24"/>
    </row>
    <row r="21959" spans="9:9">
      <c r="I21959" s="24"/>
    </row>
    <row r="21960" spans="9:9">
      <c r="I21960" s="24"/>
    </row>
    <row r="21961" spans="9:9">
      <c r="I21961" s="24"/>
    </row>
    <row r="21962" spans="9:9">
      <c r="I21962" s="24"/>
    </row>
    <row r="21963" spans="9:9">
      <c r="I21963" s="24"/>
    </row>
    <row r="21964" spans="9:9">
      <c r="I21964" s="24"/>
    </row>
    <row r="21965" spans="9:9">
      <c r="I21965" s="24"/>
    </row>
    <row r="21966" spans="9:9">
      <c r="I21966" s="24"/>
    </row>
    <row r="21967" spans="9:9">
      <c r="I21967" s="24"/>
    </row>
    <row r="21968" spans="9:9">
      <c r="I21968" s="24"/>
    </row>
    <row r="21969" spans="9:9">
      <c r="I21969" s="24"/>
    </row>
    <row r="21970" spans="9:9">
      <c r="I21970" s="24"/>
    </row>
    <row r="21971" spans="9:9">
      <c r="I21971" s="24"/>
    </row>
    <row r="21972" spans="9:9">
      <c r="I21972" s="24"/>
    </row>
    <row r="21973" spans="9:9">
      <c r="I21973" s="24"/>
    </row>
    <row r="21974" spans="9:9">
      <c r="I21974" s="24"/>
    </row>
    <row r="21975" spans="9:9">
      <c r="I21975" s="24"/>
    </row>
    <row r="21976" spans="9:9">
      <c r="I21976" s="24"/>
    </row>
    <row r="21977" spans="9:9">
      <c r="I21977" s="24"/>
    </row>
    <row r="21978" spans="9:9">
      <c r="I21978" s="24"/>
    </row>
    <row r="21979" spans="9:9">
      <c r="I21979" s="24"/>
    </row>
    <row r="21980" spans="9:9">
      <c r="I21980" s="24"/>
    </row>
    <row r="21981" spans="9:9">
      <c r="I21981" s="24"/>
    </row>
    <row r="21982" spans="9:9">
      <c r="I21982" s="24"/>
    </row>
    <row r="21983" spans="9:9">
      <c r="I21983" s="24"/>
    </row>
    <row r="21984" spans="9:9">
      <c r="I21984" s="24"/>
    </row>
    <row r="21985" spans="9:9">
      <c r="I21985" s="24"/>
    </row>
    <row r="21986" spans="9:9">
      <c r="I21986" s="24"/>
    </row>
    <row r="21987" spans="9:9">
      <c r="I21987" s="24"/>
    </row>
    <row r="21988" spans="9:9">
      <c r="I21988" s="24"/>
    </row>
    <row r="21989" spans="9:9">
      <c r="I21989" s="24"/>
    </row>
    <row r="21990" spans="9:9">
      <c r="I21990" s="24"/>
    </row>
    <row r="21991" spans="9:9">
      <c r="I21991" s="24"/>
    </row>
    <row r="21992" spans="9:9">
      <c r="I21992" s="24"/>
    </row>
    <row r="21993" spans="9:9">
      <c r="I21993" s="24"/>
    </row>
    <row r="21994" spans="9:9">
      <c r="I21994" s="24"/>
    </row>
    <row r="21995" spans="9:9">
      <c r="I21995" s="24"/>
    </row>
    <row r="21996" spans="9:9">
      <c r="I21996" s="24"/>
    </row>
    <row r="21997" spans="9:9">
      <c r="I21997" s="24"/>
    </row>
    <row r="21998" spans="9:9">
      <c r="I21998" s="24"/>
    </row>
    <row r="21999" spans="9:9">
      <c r="I21999" s="24"/>
    </row>
    <row r="22000" spans="9:9">
      <c r="I22000" s="24"/>
    </row>
    <row r="22001" spans="9:9">
      <c r="I22001" s="24"/>
    </row>
    <row r="22002" spans="9:9">
      <c r="I22002" s="24"/>
    </row>
    <row r="22003" spans="9:9">
      <c r="I22003" s="24"/>
    </row>
    <row r="22004" spans="9:9">
      <c r="I22004" s="24"/>
    </row>
    <row r="22005" spans="9:9">
      <c r="I22005" s="24"/>
    </row>
    <row r="22006" spans="9:9">
      <c r="I22006" s="24"/>
    </row>
    <row r="22007" spans="9:9">
      <c r="I22007" s="24"/>
    </row>
    <row r="22008" spans="9:9">
      <c r="I22008" s="24"/>
    </row>
    <row r="22009" spans="9:9">
      <c r="I22009" s="24"/>
    </row>
    <row r="22010" spans="9:9">
      <c r="I22010" s="24"/>
    </row>
    <row r="22011" spans="9:9">
      <c r="I22011" s="24"/>
    </row>
    <row r="22012" spans="9:9">
      <c r="I22012" s="24"/>
    </row>
    <row r="22013" spans="9:9">
      <c r="I22013" s="24"/>
    </row>
    <row r="22014" spans="9:9">
      <c r="I22014" s="24"/>
    </row>
    <row r="22015" spans="9:9">
      <c r="I22015" s="24"/>
    </row>
    <row r="22016" spans="9:9">
      <c r="I22016" s="24"/>
    </row>
    <row r="22017" spans="9:9">
      <c r="I22017" s="24"/>
    </row>
    <row r="22018" spans="9:9">
      <c r="I22018" s="24"/>
    </row>
    <row r="22019" spans="9:9">
      <c r="I22019" s="24"/>
    </row>
    <row r="22020" spans="9:9">
      <c r="I22020" s="24"/>
    </row>
    <row r="22021" spans="9:9">
      <c r="I22021" s="24"/>
    </row>
    <row r="22022" spans="9:9">
      <c r="I22022" s="24"/>
    </row>
    <row r="22023" spans="9:9">
      <c r="I22023" s="24"/>
    </row>
    <row r="22024" spans="9:9">
      <c r="I22024" s="24"/>
    </row>
    <row r="22025" spans="9:9">
      <c r="I22025" s="24"/>
    </row>
    <row r="22026" spans="9:9">
      <c r="I22026" s="24"/>
    </row>
    <row r="22027" spans="9:9">
      <c r="I22027" s="24"/>
    </row>
    <row r="22028" spans="9:9">
      <c r="I22028" s="24"/>
    </row>
    <row r="22029" spans="9:9">
      <c r="I22029" s="24"/>
    </row>
    <row r="22030" spans="9:9">
      <c r="I22030" s="24"/>
    </row>
    <row r="22031" spans="9:9">
      <c r="I22031" s="24"/>
    </row>
    <row r="22032" spans="9:9">
      <c r="I22032" s="24"/>
    </row>
    <row r="22033" spans="9:9">
      <c r="I22033" s="24"/>
    </row>
    <row r="22034" spans="9:9">
      <c r="I22034" s="24"/>
    </row>
    <row r="22035" spans="9:9">
      <c r="I22035" s="24"/>
    </row>
    <row r="22036" spans="9:9">
      <c r="I22036" s="24"/>
    </row>
    <row r="22037" spans="9:9">
      <c r="I22037" s="24"/>
    </row>
    <row r="22038" spans="9:9">
      <c r="I22038" s="24"/>
    </row>
    <row r="22039" spans="9:9">
      <c r="I22039" s="24"/>
    </row>
    <row r="22040" spans="9:9">
      <c r="I22040" s="24"/>
    </row>
    <row r="22041" spans="9:9">
      <c r="I22041" s="24"/>
    </row>
    <row r="22042" spans="9:9">
      <c r="I22042" s="24"/>
    </row>
    <row r="22043" spans="9:9">
      <c r="I22043" s="24"/>
    </row>
    <row r="22044" spans="9:9">
      <c r="I22044" s="24"/>
    </row>
    <row r="22045" spans="9:9">
      <c r="I22045" s="24"/>
    </row>
    <row r="22046" spans="9:9">
      <c r="I22046" s="24"/>
    </row>
    <row r="22047" spans="9:9">
      <c r="I22047" s="24"/>
    </row>
    <row r="22048" spans="9:9">
      <c r="I22048" s="24"/>
    </row>
    <row r="22049" spans="9:9">
      <c r="I22049" s="24"/>
    </row>
    <row r="22050" spans="9:9">
      <c r="I22050" s="24"/>
    </row>
    <row r="22051" spans="9:9">
      <c r="I22051" s="24"/>
    </row>
    <row r="22052" spans="9:9">
      <c r="I22052" s="24"/>
    </row>
    <row r="22053" spans="9:9">
      <c r="I22053" s="24"/>
    </row>
    <row r="22054" spans="9:9">
      <c r="I22054" s="24"/>
    </row>
    <row r="22055" spans="9:9">
      <c r="I22055" s="24"/>
    </row>
    <row r="22056" spans="9:9">
      <c r="I22056" s="24"/>
    </row>
    <row r="22057" spans="9:9">
      <c r="I22057" s="24"/>
    </row>
    <row r="22058" spans="9:9">
      <c r="I22058" s="24"/>
    </row>
    <row r="22059" spans="9:9">
      <c r="I22059" s="24"/>
    </row>
    <row r="22060" spans="9:9">
      <c r="I22060" s="24"/>
    </row>
    <row r="22061" spans="9:9">
      <c r="I22061" s="24"/>
    </row>
    <row r="22062" spans="9:9">
      <c r="I22062" s="24"/>
    </row>
    <row r="22063" spans="9:9">
      <c r="I22063" s="24"/>
    </row>
    <row r="22064" spans="9:9">
      <c r="I22064" s="24"/>
    </row>
    <row r="22065" spans="9:9">
      <c r="I22065" s="24"/>
    </row>
    <row r="22066" spans="9:9">
      <c r="I22066" s="24"/>
    </row>
    <row r="22067" spans="9:9">
      <c r="I22067" s="24"/>
    </row>
    <row r="22068" spans="9:9">
      <c r="I22068" s="24"/>
    </row>
    <row r="22069" spans="9:9">
      <c r="I22069" s="24"/>
    </row>
    <row r="22070" spans="9:9">
      <c r="I22070" s="24"/>
    </row>
    <row r="22071" spans="9:9">
      <c r="I22071" s="24"/>
    </row>
    <row r="22072" spans="9:9">
      <c r="I22072" s="24"/>
    </row>
    <row r="22073" spans="9:9">
      <c r="I22073" s="24"/>
    </row>
    <row r="22074" spans="9:9">
      <c r="I22074" s="24"/>
    </row>
    <row r="22075" spans="9:9">
      <c r="I22075" s="24"/>
    </row>
    <row r="22076" spans="9:9">
      <c r="I22076" s="24"/>
    </row>
    <row r="22077" spans="9:9">
      <c r="I22077" s="24"/>
    </row>
    <row r="22078" spans="9:9">
      <c r="I22078" s="24"/>
    </row>
    <row r="22079" spans="9:9">
      <c r="I22079" s="24"/>
    </row>
    <row r="22080" spans="9:9">
      <c r="I22080" s="24"/>
    </row>
    <row r="22081" spans="9:9">
      <c r="I22081" s="24"/>
    </row>
    <row r="22082" spans="9:9">
      <c r="I22082" s="24"/>
    </row>
    <row r="22083" spans="9:9">
      <c r="I22083" s="24"/>
    </row>
    <row r="22084" spans="9:9">
      <c r="I22084" s="24"/>
    </row>
    <row r="22085" spans="9:9">
      <c r="I22085" s="24"/>
    </row>
    <row r="22086" spans="9:9">
      <c r="I22086" s="24"/>
    </row>
    <row r="22087" spans="9:9">
      <c r="I22087" s="24"/>
    </row>
    <row r="22088" spans="9:9">
      <c r="I22088" s="24"/>
    </row>
    <row r="22089" spans="9:9">
      <c r="I22089" s="24"/>
    </row>
    <row r="22090" spans="9:9">
      <c r="I22090" s="24"/>
    </row>
    <row r="22091" spans="9:9">
      <c r="I22091" s="24"/>
    </row>
    <row r="22092" spans="9:9">
      <c r="I22092" s="24"/>
    </row>
    <row r="22093" spans="9:9">
      <c r="I22093" s="24"/>
    </row>
    <row r="22094" spans="9:9">
      <c r="I22094" s="24"/>
    </row>
    <row r="22095" spans="9:9">
      <c r="I22095" s="24"/>
    </row>
    <row r="22096" spans="9:9">
      <c r="I22096" s="24"/>
    </row>
    <row r="22097" spans="9:9">
      <c r="I22097" s="24"/>
    </row>
    <row r="22098" spans="9:9">
      <c r="I22098" s="24"/>
    </row>
    <row r="22099" spans="9:9">
      <c r="I22099" s="24"/>
    </row>
    <row r="22100" spans="9:9">
      <c r="I22100" s="24"/>
    </row>
    <row r="22101" spans="9:9">
      <c r="I22101" s="24"/>
    </row>
    <row r="22102" spans="9:9">
      <c r="I22102" s="24"/>
    </row>
    <row r="22103" spans="9:9">
      <c r="I22103" s="24"/>
    </row>
    <row r="22104" spans="9:9">
      <c r="I22104" s="24"/>
    </row>
    <row r="22105" spans="9:9">
      <c r="I22105" s="24"/>
    </row>
    <row r="22106" spans="9:9">
      <c r="I22106" s="24"/>
    </row>
    <row r="22107" spans="9:9">
      <c r="I22107" s="24"/>
    </row>
    <row r="22108" spans="9:9">
      <c r="I22108" s="24"/>
    </row>
    <row r="22109" spans="9:9">
      <c r="I22109" s="24"/>
    </row>
    <row r="22110" spans="9:9">
      <c r="I22110" s="24"/>
    </row>
    <row r="22111" spans="9:9">
      <c r="I22111" s="24"/>
    </row>
    <row r="22112" spans="9:9">
      <c r="I22112" s="24"/>
    </row>
    <row r="22113" spans="9:9">
      <c r="I22113" s="24"/>
    </row>
    <row r="22114" spans="9:9">
      <c r="I22114" s="24"/>
    </row>
    <row r="22115" spans="9:9">
      <c r="I22115" s="24"/>
    </row>
    <row r="22116" spans="9:9">
      <c r="I22116" s="24"/>
    </row>
    <row r="22117" spans="9:9">
      <c r="I22117" s="24"/>
    </row>
    <row r="22118" spans="9:9">
      <c r="I22118" s="24"/>
    </row>
    <row r="22119" spans="9:9">
      <c r="I22119" s="24"/>
    </row>
    <row r="22120" spans="9:9">
      <c r="I22120" s="24"/>
    </row>
    <row r="22121" spans="9:9">
      <c r="I22121" s="24"/>
    </row>
    <row r="22122" spans="9:9">
      <c r="I22122" s="24"/>
    </row>
    <row r="22123" spans="9:9">
      <c r="I22123" s="24"/>
    </row>
    <row r="22124" spans="9:9">
      <c r="I22124" s="24"/>
    </row>
    <row r="22125" spans="9:9">
      <c r="I22125" s="24"/>
    </row>
    <row r="22126" spans="9:9">
      <c r="I22126" s="24"/>
    </row>
    <row r="22127" spans="9:9">
      <c r="I22127" s="24"/>
    </row>
    <row r="22128" spans="9:9">
      <c r="I22128" s="24"/>
    </row>
    <row r="22129" spans="9:9">
      <c r="I22129" s="24"/>
    </row>
    <row r="22130" spans="9:9">
      <c r="I22130" s="24"/>
    </row>
    <row r="22131" spans="9:9">
      <c r="I22131" s="24"/>
    </row>
    <row r="22132" spans="9:9">
      <c r="I22132" s="24"/>
    </row>
    <row r="22133" spans="9:9">
      <c r="I22133" s="24"/>
    </row>
    <row r="22134" spans="9:9">
      <c r="I22134" s="24"/>
    </row>
    <row r="22135" spans="9:9">
      <c r="I22135" s="24"/>
    </row>
    <row r="22136" spans="9:9">
      <c r="I22136" s="24"/>
    </row>
    <row r="22137" spans="9:9">
      <c r="I22137" s="24"/>
    </row>
    <row r="22138" spans="9:9">
      <c r="I22138" s="24"/>
    </row>
    <row r="22139" spans="9:9">
      <c r="I22139" s="24"/>
    </row>
    <row r="22140" spans="9:9">
      <c r="I22140" s="24"/>
    </row>
    <row r="22141" spans="9:9">
      <c r="I22141" s="24"/>
    </row>
    <row r="22142" spans="9:9">
      <c r="I22142" s="24"/>
    </row>
    <row r="22143" spans="9:9">
      <c r="I22143" s="24"/>
    </row>
    <row r="22144" spans="9:9">
      <c r="I22144" s="24"/>
    </row>
    <row r="22145" spans="9:9">
      <c r="I22145" s="24"/>
    </row>
    <row r="22146" spans="9:9">
      <c r="I22146" s="24"/>
    </row>
    <row r="22147" spans="9:9">
      <c r="I22147" s="24"/>
    </row>
    <row r="22148" spans="9:9">
      <c r="I22148" s="24"/>
    </row>
    <row r="22149" spans="9:9">
      <c r="I22149" s="24"/>
    </row>
    <row r="22150" spans="9:9">
      <c r="I22150" s="24"/>
    </row>
    <row r="22151" spans="9:9">
      <c r="I22151" s="24"/>
    </row>
    <row r="22152" spans="9:9">
      <c r="I22152" s="24"/>
    </row>
    <row r="22153" spans="9:9">
      <c r="I22153" s="24"/>
    </row>
    <row r="22154" spans="9:9">
      <c r="I22154" s="24"/>
    </row>
    <row r="22155" spans="9:9">
      <c r="I22155" s="24"/>
    </row>
    <row r="22156" spans="9:9">
      <c r="I22156" s="24"/>
    </row>
    <row r="22157" spans="9:9">
      <c r="I22157" s="24"/>
    </row>
    <row r="22158" spans="9:9">
      <c r="I22158" s="24"/>
    </row>
    <row r="22159" spans="9:9">
      <c r="I22159" s="24"/>
    </row>
    <row r="22160" spans="9:9">
      <c r="I22160" s="24"/>
    </row>
    <row r="22161" spans="9:9">
      <c r="I22161" s="24"/>
    </row>
    <row r="22162" spans="9:9">
      <c r="I22162" s="24"/>
    </row>
    <row r="22163" spans="9:9">
      <c r="I22163" s="24"/>
    </row>
    <row r="22164" spans="9:9">
      <c r="I22164" s="24"/>
    </row>
    <row r="22165" spans="9:9">
      <c r="I22165" s="24"/>
    </row>
    <row r="22166" spans="9:9">
      <c r="I22166" s="24"/>
    </row>
    <row r="22167" spans="9:9">
      <c r="I22167" s="24"/>
    </row>
    <row r="22168" spans="9:9">
      <c r="I22168" s="24"/>
    </row>
    <row r="22169" spans="9:9">
      <c r="I22169" s="24"/>
    </row>
    <row r="22170" spans="9:9">
      <c r="I22170" s="24"/>
    </row>
    <row r="22171" spans="9:9">
      <c r="I22171" s="24"/>
    </row>
    <row r="22172" spans="9:9">
      <c r="I22172" s="24"/>
    </row>
    <row r="22173" spans="9:9">
      <c r="I22173" s="24"/>
    </row>
    <row r="22174" spans="9:9">
      <c r="I22174" s="24"/>
    </row>
    <row r="22175" spans="9:9">
      <c r="I22175" s="24"/>
    </row>
    <row r="22176" spans="9:9">
      <c r="I22176" s="24"/>
    </row>
    <row r="22177" spans="9:9">
      <c r="I22177" s="24"/>
    </row>
    <row r="22178" spans="9:9">
      <c r="I22178" s="24"/>
    </row>
    <row r="22179" spans="9:9">
      <c r="I22179" s="24"/>
    </row>
    <row r="22180" spans="9:9">
      <c r="I22180" s="24"/>
    </row>
    <row r="22181" spans="9:9">
      <c r="I22181" s="24"/>
    </row>
    <row r="22182" spans="9:9">
      <c r="I22182" s="24"/>
    </row>
    <row r="22183" spans="9:9">
      <c r="I22183" s="24"/>
    </row>
    <row r="22184" spans="9:9">
      <c r="I22184" s="24"/>
    </row>
    <row r="22185" spans="9:9">
      <c r="I22185" s="24"/>
    </row>
    <row r="22186" spans="9:9">
      <c r="I22186" s="24"/>
    </row>
    <row r="22187" spans="9:9">
      <c r="I22187" s="24"/>
    </row>
    <row r="22188" spans="9:9">
      <c r="I22188" s="24"/>
    </row>
    <row r="22189" spans="9:9">
      <c r="I22189" s="24"/>
    </row>
    <row r="22190" spans="9:9">
      <c r="I22190" s="24"/>
    </row>
    <row r="22191" spans="9:9">
      <c r="I22191" s="24"/>
    </row>
    <row r="22192" spans="9:9">
      <c r="I22192" s="24"/>
    </row>
    <row r="22193" spans="9:9">
      <c r="I22193" s="24"/>
    </row>
    <row r="22194" spans="9:9">
      <c r="I22194" s="24"/>
    </row>
    <row r="22195" spans="9:9">
      <c r="I22195" s="24"/>
    </row>
    <row r="22196" spans="9:9">
      <c r="I22196" s="24"/>
    </row>
    <row r="22197" spans="9:9">
      <c r="I22197" s="24"/>
    </row>
    <row r="22198" spans="9:9">
      <c r="I22198" s="24"/>
    </row>
    <row r="22199" spans="9:9">
      <c r="I22199" s="24"/>
    </row>
    <row r="22200" spans="9:9">
      <c r="I22200" s="24"/>
    </row>
    <row r="22201" spans="9:9">
      <c r="I22201" s="24"/>
    </row>
    <row r="22202" spans="9:9">
      <c r="I22202" s="24"/>
    </row>
    <row r="22203" spans="9:9">
      <c r="I22203" s="24"/>
    </row>
    <row r="22204" spans="9:9">
      <c r="I22204" s="24"/>
    </row>
    <row r="22205" spans="9:9">
      <c r="I22205" s="24"/>
    </row>
    <row r="22206" spans="9:9">
      <c r="I22206" s="24"/>
    </row>
    <row r="22207" spans="9:9">
      <c r="I22207" s="24"/>
    </row>
    <row r="22208" spans="9:9">
      <c r="I22208" s="24"/>
    </row>
    <row r="22209" spans="9:9">
      <c r="I22209" s="24"/>
    </row>
    <row r="22210" spans="9:9">
      <c r="I22210" s="24"/>
    </row>
    <row r="22211" spans="9:9">
      <c r="I22211" s="24"/>
    </row>
    <row r="22212" spans="9:9">
      <c r="I22212" s="24"/>
    </row>
    <row r="22213" spans="9:9">
      <c r="I22213" s="24"/>
    </row>
    <row r="22214" spans="9:9">
      <c r="I22214" s="24"/>
    </row>
    <row r="22215" spans="9:9">
      <c r="I22215" s="24"/>
    </row>
    <row r="22216" spans="9:9">
      <c r="I22216" s="24"/>
    </row>
    <row r="22217" spans="9:9">
      <c r="I22217" s="24"/>
    </row>
    <row r="22218" spans="9:9">
      <c r="I22218" s="24"/>
    </row>
    <row r="22219" spans="9:9">
      <c r="I22219" s="24"/>
    </row>
    <row r="22220" spans="9:9">
      <c r="I22220" s="24"/>
    </row>
    <row r="22221" spans="9:9">
      <c r="I22221" s="24"/>
    </row>
    <row r="22222" spans="9:9">
      <c r="I22222" s="24"/>
    </row>
    <row r="22223" spans="9:9">
      <c r="I22223" s="24"/>
    </row>
    <row r="22224" spans="9:9">
      <c r="I22224" s="24"/>
    </row>
    <row r="22225" spans="9:9">
      <c r="I22225" s="24"/>
    </row>
    <row r="22226" spans="9:9">
      <c r="I22226" s="24"/>
    </row>
    <row r="22227" spans="9:9">
      <c r="I22227" s="24"/>
    </row>
    <row r="22228" spans="9:9">
      <c r="I22228" s="24"/>
    </row>
    <row r="22229" spans="9:9">
      <c r="I22229" s="24"/>
    </row>
    <row r="22230" spans="9:9">
      <c r="I22230" s="24"/>
    </row>
    <row r="22231" spans="9:9">
      <c r="I22231" s="24"/>
    </row>
    <row r="22232" spans="9:9">
      <c r="I22232" s="24"/>
    </row>
    <row r="22233" spans="9:9">
      <c r="I22233" s="24"/>
    </row>
    <row r="22234" spans="9:9">
      <c r="I22234" s="24"/>
    </row>
    <row r="22235" spans="9:9">
      <c r="I22235" s="24"/>
    </row>
    <row r="22236" spans="9:9">
      <c r="I22236" s="24"/>
    </row>
    <row r="22237" spans="9:9">
      <c r="I22237" s="24"/>
    </row>
    <row r="22238" spans="9:9">
      <c r="I22238" s="24"/>
    </row>
    <row r="22239" spans="9:9">
      <c r="I22239" s="24"/>
    </row>
    <row r="22240" spans="9:9">
      <c r="I22240" s="24"/>
    </row>
    <row r="22241" spans="9:9">
      <c r="I22241" s="24"/>
    </row>
    <row r="22242" spans="9:9">
      <c r="I22242" s="24"/>
    </row>
    <row r="22243" spans="9:9">
      <c r="I22243" s="24"/>
    </row>
    <row r="22244" spans="9:9">
      <c r="I22244" s="24"/>
    </row>
    <row r="22245" spans="9:9">
      <c r="I22245" s="24"/>
    </row>
    <row r="22246" spans="9:9">
      <c r="I22246" s="24"/>
    </row>
    <row r="22247" spans="9:9">
      <c r="I22247" s="24"/>
    </row>
    <row r="22248" spans="9:9">
      <c r="I22248" s="24"/>
    </row>
    <row r="22249" spans="9:9">
      <c r="I22249" s="24"/>
    </row>
    <row r="22250" spans="9:9">
      <c r="I22250" s="24"/>
    </row>
    <row r="22251" spans="9:9">
      <c r="I22251" s="24"/>
    </row>
    <row r="22252" spans="9:9">
      <c r="I22252" s="24"/>
    </row>
    <row r="22253" spans="9:9">
      <c r="I22253" s="24"/>
    </row>
    <row r="22254" spans="9:9">
      <c r="I22254" s="24"/>
    </row>
    <row r="22255" spans="9:9">
      <c r="I22255" s="24"/>
    </row>
    <row r="22256" spans="9:9">
      <c r="I22256" s="24"/>
    </row>
    <row r="22257" spans="9:9">
      <c r="I22257" s="24"/>
    </row>
    <row r="22258" spans="9:9">
      <c r="I22258" s="24"/>
    </row>
    <row r="22259" spans="9:9">
      <c r="I22259" s="24"/>
    </row>
    <row r="22260" spans="9:9">
      <c r="I22260" s="24"/>
    </row>
    <row r="22261" spans="9:9">
      <c r="I22261" s="24"/>
    </row>
    <row r="22262" spans="9:9">
      <c r="I22262" s="24"/>
    </row>
    <row r="22263" spans="9:9">
      <c r="I22263" s="24"/>
    </row>
    <row r="22264" spans="9:9">
      <c r="I22264" s="24"/>
    </row>
    <row r="22265" spans="9:9">
      <c r="I22265" s="24"/>
    </row>
    <row r="22266" spans="9:9">
      <c r="I22266" s="24"/>
    </row>
    <row r="22267" spans="9:9">
      <c r="I22267" s="24"/>
    </row>
    <row r="22268" spans="9:9">
      <c r="I22268" s="24"/>
    </row>
    <row r="22269" spans="9:9">
      <c r="I22269" s="24"/>
    </row>
    <row r="22270" spans="9:9">
      <c r="I22270" s="24"/>
    </row>
    <row r="22271" spans="9:9">
      <c r="I22271" s="24"/>
    </row>
    <row r="22272" spans="9:9">
      <c r="I22272" s="24"/>
    </row>
    <row r="22273" spans="9:9">
      <c r="I22273" s="24"/>
    </row>
    <row r="22274" spans="9:9">
      <c r="I22274" s="24"/>
    </row>
    <row r="22275" spans="9:9">
      <c r="I22275" s="24"/>
    </row>
    <row r="22276" spans="9:9">
      <c r="I22276" s="24"/>
    </row>
    <row r="22277" spans="9:9">
      <c r="I22277" s="24"/>
    </row>
    <row r="22278" spans="9:9">
      <c r="I22278" s="24"/>
    </row>
    <row r="22279" spans="9:9">
      <c r="I22279" s="24"/>
    </row>
    <row r="22280" spans="9:9">
      <c r="I22280" s="24"/>
    </row>
    <row r="22281" spans="9:9">
      <c r="I22281" s="24"/>
    </row>
    <row r="22282" spans="9:9">
      <c r="I22282" s="24"/>
    </row>
    <row r="22283" spans="9:9">
      <c r="I22283" s="24"/>
    </row>
    <row r="22284" spans="9:9">
      <c r="I22284" s="24"/>
    </row>
    <row r="22285" spans="9:9">
      <c r="I22285" s="24"/>
    </row>
    <row r="22286" spans="9:9">
      <c r="I22286" s="24"/>
    </row>
    <row r="22287" spans="9:9">
      <c r="I22287" s="24"/>
    </row>
    <row r="22288" spans="9:9">
      <c r="I22288" s="24"/>
    </row>
    <row r="22289" spans="9:9">
      <c r="I22289" s="24"/>
    </row>
    <row r="22290" spans="9:9">
      <c r="I22290" s="24"/>
    </row>
    <row r="22291" spans="9:9">
      <c r="I22291" s="24"/>
    </row>
    <row r="22292" spans="9:9">
      <c r="I22292" s="24"/>
    </row>
    <row r="22293" spans="9:9">
      <c r="I22293" s="24"/>
    </row>
    <row r="22294" spans="9:9">
      <c r="I22294" s="24"/>
    </row>
    <row r="22295" spans="9:9">
      <c r="I22295" s="24"/>
    </row>
    <row r="22296" spans="9:9">
      <c r="I22296" s="24"/>
    </row>
    <row r="22297" spans="9:9">
      <c r="I22297" s="24"/>
    </row>
    <row r="22298" spans="9:9">
      <c r="I22298" s="24"/>
    </row>
    <row r="22299" spans="9:9">
      <c r="I22299" s="24"/>
    </row>
    <row r="22300" spans="9:9">
      <c r="I22300" s="24"/>
    </row>
    <row r="22301" spans="9:9">
      <c r="I22301" s="24"/>
    </row>
    <row r="22302" spans="9:9">
      <c r="I22302" s="24"/>
    </row>
    <row r="22303" spans="9:9">
      <c r="I22303" s="24"/>
    </row>
    <row r="22304" spans="9:9">
      <c r="I22304" s="24"/>
    </row>
    <row r="22305" spans="9:9">
      <c r="I22305" s="24"/>
    </row>
    <row r="22306" spans="9:9">
      <c r="I22306" s="24"/>
    </row>
    <row r="22307" spans="9:9">
      <c r="I22307" s="24"/>
    </row>
    <row r="22308" spans="9:9">
      <c r="I22308" s="24"/>
    </row>
    <row r="22309" spans="9:9">
      <c r="I22309" s="24"/>
    </row>
    <row r="22310" spans="9:9">
      <c r="I22310" s="24"/>
    </row>
    <row r="22311" spans="9:9">
      <c r="I22311" s="24"/>
    </row>
    <row r="22312" spans="9:9">
      <c r="I22312" s="24"/>
    </row>
    <row r="22313" spans="9:9">
      <c r="I22313" s="24"/>
    </row>
    <row r="22314" spans="9:9">
      <c r="I22314" s="24"/>
    </row>
    <row r="22315" spans="9:9">
      <c r="I22315" s="24"/>
    </row>
    <row r="22316" spans="9:9">
      <c r="I22316" s="24"/>
    </row>
    <row r="22317" spans="9:9">
      <c r="I22317" s="24"/>
    </row>
    <row r="22318" spans="9:9">
      <c r="I22318" s="24"/>
    </row>
    <row r="22319" spans="9:9">
      <c r="I22319" s="24"/>
    </row>
    <row r="22320" spans="9:9">
      <c r="I22320" s="24"/>
    </row>
    <row r="22321" spans="9:9">
      <c r="I22321" s="24"/>
    </row>
    <row r="22322" spans="9:9">
      <c r="I22322" s="24"/>
    </row>
    <row r="22323" spans="9:9">
      <c r="I22323" s="24"/>
    </row>
    <row r="22324" spans="9:9">
      <c r="I22324" s="24"/>
    </row>
    <row r="22325" spans="9:9">
      <c r="I22325" s="24"/>
    </row>
    <row r="22326" spans="9:9">
      <c r="I22326" s="24"/>
    </row>
    <row r="22327" spans="9:9">
      <c r="I22327" s="24"/>
    </row>
    <row r="22328" spans="9:9">
      <c r="I22328" s="24"/>
    </row>
    <row r="22329" spans="9:9">
      <c r="I22329" s="24"/>
    </row>
    <row r="22330" spans="9:9">
      <c r="I22330" s="24"/>
    </row>
    <row r="22331" spans="9:9">
      <c r="I22331" s="24"/>
    </row>
    <row r="22332" spans="9:9">
      <c r="I22332" s="24"/>
    </row>
    <row r="22333" spans="9:9">
      <c r="I22333" s="24"/>
    </row>
    <row r="22334" spans="9:9">
      <c r="I22334" s="24"/>
    </row>
    <row r="22335" spans="9:9">
      <c r="I22335" s="24"/>
    </row>
    <row r="22336" spans="9:9">
      <c r="I22336" s="24"/>
    </row>
    <row r="22337" spans="9:9">
      <c r="I22337" s="24"/>
    </row>
    <row r="22338" spans="9:9">
      <c r="I22338" s="24"/>
    </row>
    <row r="22339" spans="9:9">
      <c r="I22339" s="24"/>
    </row>
    <row r="22340" spans="9:9">
      <c r="I22340" s="24"/>
    </row>
    <row r="22341" spans="9:9">
      <c r="I22341" s="24"/>
    </row>
    <row r="22342" spans="9:9">
      <c r="I22342" s="24"/>
    </row>
    <row r="22343" spans="9:9">
      <c r="I22343" s="24"/>
    </row>
    <row r="22344" spans="9:9">
      <c r="I22344" s="24"/>
    </row>
    <row r="22345" spans="9:9">
      <c r="I22345" s="24"/>
    </row>
    <row r="22346" spans="9:9">
      <c r="I22346" s="24"/>
    </row>
    <row r="22347" spans="9:9">
      <c r="I22347" s="24"/>
    </row>
    <row r="22348" spans="9:9">
      <c r="I22348" s="24"/>
    </row>
    <row r="22349" spans="9:9">
      <c r="I22349" s="24"/>
    </row>
    <row r="22350" spans="9:9">
      <c r="I22350" s="24"/>
    </row>
    <row r="22351" spans="9:9">
      <c r="I22351" s="24"/>
    </row>
    <row r="22352" spans="9:9">
      <c r="I22352" s="24"/>
    </row>
    <row r="22353" spans="9:9">
      <c r="I22353" s="24"/>
    </row>
    <row r="22354" spans="9:9">
      <c r="I22354" s="24"/>
    </row>
    <row r="22355" spans="9:9">
      <c r="I22355" s="24"/>
    </row>
    <row r="22356" spans="9:9">
      <c r="I22356" s="24"/>
    </row>
    <row r="22357" spans="9:9">
      <c r="I22357" s="24"/>
    </row>
    <row r="22358" spans="9:9">
      <c r="I22358" s="24"/>
    </row>
    <row r="22359" spans="9:9">
      <c r="I22359" s="24"/>
    </row>
    <row r="22360" spans="9:9">
      <c r="I22360" s="24"/>
    </row>
    <row r="22361" spans="9:9">
      <c r="I22361" s="24"/>
    </row>
    <row r="22362" spans="9:9">
      <c r="I22362" s="24"/>
    </row>
    <row r="22363" spans="9:9">
      <c r="I22363" s="24"/>
    </row>
    <row r="22364" spans="9:9">
      <c r="I22364" s="24"/>
    </row>
    <row r="22365" spans="9:9">
      <c r="I22365" s="24"/>
    </row>
    <row r="22366" spans="9:9">
      <c r="I22366" s="24"/>
    </row>
    <row r="22367" spans="9:9">
      <c r="I22367" s="24"/>
    </row>
    <row r="22368" spans="9:9">
      <c r="I22368" s="24"/>
    </row>
    <row r="22369" spans="9:9">
      <c r="I22369" s="24"/>
    </row>
    <row r="22370" spans="9:9">
      <c r="I22370" s="24"/>
    </row>
    <row r="22371" spans="9:9">
      <c r="I22371" s="24"/>
    </row>
    <row r="22372" spans="9:9">
      <c r="I22372" s="24"/>
    </row>
    <row r="22373" spans="9:9">
      <c r="I22373" s="24"/>
    </row>
    <row r="22374" spans="9:9">
      <c r="I22374" s="24"/>
    </row>
    <row r="22375" spans="9:9">
      <c r="I22375" s="24"/>
    </row>
    <row r="22376" spans="9:9">
      <c r="I22376" s="24"/>
    </row>
    <row r="22377" spans="9:9">
      <c r="I22377" s="24"/>
    </row>
    <row r="22378" spans="9:9">
      <c r="I22378" s="24"/>
    </row>
    <row r="22379" spans="9:9">
      <c r="I22379" s="24"/>
    </row>
    <row r="22380" spans="9:9">
      <c r="I22380" s="24"/>
    </row>
    <row r="22381" spans="9:9">
      <c r="I22381" s="24"/>
    </row>
    <row r="22382" spans="9:9">
      <c r="I22382" s="24"/>
    </row>
    <row r="22383" spans="9:9">
      <c r="I22383" s="24"/>
    </row>
    <row r="22384" spans="9:9">
      <c r="I22384" s="24"/>
    </row>
    <row r="22385" spans="9:9">
      <c r="I22385" s="24"/>
    </row>
    <row r="22386" spans="9:9">
      <c r="I22386" s="24"/>
    </row>
    <row r="22387" spans="9:9">
      <c r="I22387" s="24"/>
    </row>
    <row r="22388" spans="9:9">
      <c r="I22388" s="24"/>
    </row>
    <row r="22389" spans="9:9">
      <c r="I22389" s="24"/>
    </row>
    <row r="22390" spans="9:9">
      <c r="I22390" s="24"/>
    </row>
    <row r="22391" spans="9:9">
      <c r="I22391" s="24"/>
    </row>
    <row r="22392" spans="9:9">
      <c r="I22392" s="24"/>
    </row>
    <row r="22393" spans="9:9">
      <c r="I22393" s="24"/>
    </row>
    <row r="22394" spans="9:9">
      <c r="I22394" s="24"/>
    </row>
    <row r="22395" spans="9:9">
      <c r="I22395" s="24"/>
    </row>
    <row r="22396" spans="9:9">
      <c r="I22396" s="24"/>
    </row>
    <row r="22397" spans="9:9">
      <c r="I22397" s="24"/>
    </row>
    <row r="22398" spans="9:9">
      <c r="I22398" s="24"/>
    </row>
    <row r="22399" spans="9:9">
      <c r="I22399" s="24"/>
    </row>
    <row r="22400" spans="9:9">
      <c r="I22400" s="24"/>
    </row>
    <row r="22401" spans="9:9">
      <c r="I22401" s="24"/>
    </row>
    <row r="22402" spans="9:9">
      <c r="I22402" s="24"/>
    </row>
    <row r="22403" spans="9:9">
      <c r="I22403" s="24"/>
    </row>
    <row r="22404" spans="9:9">
      <c r="I22404" s="24"/>
    </row>
    <row r="22405" spans="9:9">
      <c r="I22405" s="24"/>
    </row>
    <row r="22406" spans="9:9">
      <c r="I22406" s="24"/>
    </row>
    <row r="22407" spans="9:9">
      <c r="I22407" s="24"/>
    </row>
    <row r="22408" spans="9:9">
      <c r="I22408" s="24"/>
    </row>
    <row r="22409" spans="9:9">
      <c r="I22409" s="24"/>
    </row>
    <row r="22410" spans="9:9">
      <c r="I22410" s="24"/>
    </row>
    <row r="22411" spans="9:9">
      <c r="I22411" s="24"/>
    </row>
    <row r="22412" spans="9:9">
      <c r="I22412" s="24"/>
    </row>
    <row r="22413" spans="9:9">
      <c r="I22413" s="24"/>
    </row>
    <row r="22414" spans="9:9">
      <c r="I22414" s="24"/>
    </row>
    <row r="22415" spans="9:9">
      <c r="I22415" s="24"/>
    </row>
    <row r="22416" spans="9:9">
      <c r="I22416" s="24"/>
    </row>
    <row r="22417" spans="9:9">
      <c r="I22417" s="24"/>
    </row>
    <row r="22418" spans="9:9">
      <c r="I22418" s="24"/>
    </row>
    <row r="22419" spans="9:9">
      <c r="I22419" s="24"/>
    </row>
    <row r="22420" spans="9:9">
      <c r="I22420" s="24"/>
    </row>
    <row r="22421" spans="9:9">
      <c r="I22421" s="24"/>
    </row>
    <row r="22422" spans="9:9">
      <c r="I22422" s="24"/>
    </row>
    <row r="22423" spans="9:9">
      <c r="I22423" s="24"/>
    </row>
    <row r="22424" spans="9:9">
      <c r="I22424" s="24"/>
    </row>
    <row r="22425" spans="9:9">
      <c r="I22425" s="24"/>
    </row>
    <row r="22426" spans="9:9">
      <c r="I22426" s="24"/>
    </row>
    <row r="22427" spans="9:9">
      <c r="I22427" s="24"/>
    </row>
    <row r="22428" spans="9:9">
      <c r="I22428" s="24"/>
    </row>
    <row r="22429" spans="9:9">
      <c r="I22429" s="24"/>
    </row>
    <row r="22430" spans="9:9">
      <c r="I22430" s="24"/>
    </row>
    <row r="22431" spans="9:9">
      <c r="I22431" s="24"/>
    </row>
    <row r="22432" spans="9:9">
      <c r="I22432" s="24"/>
    </row>
    <row r="22433" spans="9:9">
      <c r="I22433" s="24"/>
    </row>
    <row r="22434" spans="9:9">
      <c r="I22434" s="24"/>
    </row>
    <row r="22435" spans="9:9">
      <c r="I22435" s="24"/>
    </row>
    <row r="22436" spans="9:9">
      <c r="I22436" s="24"/>
    </row>
    <row r="22437" spans="9:9">
      <c r="I22437" s="24"/>
    </row>
    <row r="22438" spans="9:9">
      <c r="I22438" s="24"/>
    </row>
    <row r="22439" spans="9:9">
      <c r="I22439" s="24"/>
    </row>
    <row r="22440" spans="9:9">
      <c r="I22440" s="24"/>
    </row>
    <row r="22441" spans="9:9">
      <c r="I22441" s="24"/>
    </row>
    <row r="22442" spans="9:9">
      <c r="I22442" s="24"/>
    </row>
    <row r="22443" spans="9:9">
      <c r="I22443" s="24"/>
    </row>
    <row r="22444" spans="9:9">
      <c r="I22444" s="24"/>
    </row>
    <row r="22445" spans="9:9">
      <c r="I22445" s="24"/>
    </row>
    <row r="22446" spans="9:9">
      <c r="I22446" s="24"/>
    </row>
    <row r="22447" spans="9:9">
      <c r="I22447" s="24"/>
    </row>
    <row r="22448" spans="9:9">
      <c r="I22448" s="24"/>
    </row>
    <row r="22449" spans="9:9">
      <c r="I22449" s="24"/>
    </row>
    <row r="22450" spans="9:9">
      <c r="I22450" s="24"/>
    </row>
    <row r="22451" spans="9:9">
      <c r="I22451" s="24"/>
    </row>
    <row r="22452" spans="9:9">
      <c r="I22452" s="24"/>
    </row>
    <row r="22453" spans="9:9">
      <c r="I22453" s="24"/>
    </row>
    <row r="22454" spans="9:9">
      <c r="I22454" s="24"/>
    </row>
    <row r="22455" spans="9:9">
      <c r="I22455" s="24"/>
    </row>
    <row r="22456" spans="9:9">
      <c r="I22456" s="24"/>
    </row>
    <row r="22457" spans="9:9">
      <c r="I22457" s="24"/>
    </row>
    <row r="22458" spans="9:9">
      <c r="I22458" s="24"/>
    </row>
    <row r="22459" spans="9:9">
      <c r="I22459" s="24"/>
    </row>
    <row r="22460" spans="9:9">
      <c r="I22460" s="24"/>
    </row>
    <row r="22461" spans="9:9">
      <c r="I22461" s="24"/>
    </row>
    <row r="22462" spans="9:9">
      <c r="I22462" s="24"/>
    </row>
    <row r="22463" spans="9:9">
      <c r="I22463" s="24"/>
    </row>
    <row r="22464" spans="9:9">
      <c r="I22464" s="24"/>
    </row>
    <row r="22465" spans="9:9">
      <c r="I22465" s="24"/>
    </row>
    <row r="22466" spans="9:9">
      <c r="I22466" s="24"/>
    </row>
    <row r="22467" spans="9:9">
      <c r="I22467" s="24"/>
    </row>
    <row r="22468" spans="9:9">
      <c r="I22468" s="24"/>
    </row>
    <row r="22469" spans="9:9">
      <c r="I22469" s="24"/>
    </row>
    <row r="22470" spans="9:9">
      <c r="I22470" s="24"/>
    </row>
    <row r="22471" spans="9:9">
      <c r="I22471" s="24"/>
    </row>
    <row r="22472" spans="9:9">
      <c r="I22472" s="24"/>
    </row>
    <row r="22473" spans="9:9">
      <c r="I22473" s="24"/>
    </row>
    <row r="22474" spans="9:9">
      <c r="I22474" s="24"/>
    </row>
    <row r="22475" spans="9:9">
      <c r="I22475" s="24"/>
    </row>
    <row r="22476" spans="9:9">
      <c r="I22476" s="24"/>
    </row>
    <row r="22477" spans="9:9">
      <c r="I22477" s="24"/>
    </row>
    <row r="22478" spans="9:9">
      <c r="I22478" s="24"/>
    </row>
    <row r="22479" spans="9:9">
      <c r="I22479" s="24"/>
    </row>
    <row r="22480" spans="9:9">
      <c r="I22480" s="24"/>
    </row>
    <row r="22481" spans="9:9">
      <c r="I22481" s="24"/>
    </row>
    <row r="22482" spans="9:9">
      <c r="I22482" s="24"/>
    </row>
    <row r="22483" spans="9:9">
      <c r="I22483" s="24"/>
    </row>
    <row r="22484" spans="9:9">
      <c r="I22484" s="24"/>
    </row>
    <row r="22485" spans="9:9">
      <c r="I22485" s="24"/>
    </row>
    <row r="22486" spans="9:9">
      <c r="I22486" s="24"/>
    </row>
    <row r="22487" spans="9:9">
      <c r="I22487" s="24"/>
    </row>
    <row r="22488" spans="9:9">
      <c r="I22488" s="24"/>
    </row>
    <row r="22489" spans="9:9">
      <c r="I22489" s="24"/>
    </row>
    <row r="22490" spans="9:9">
      <c r="I22490" s="24"/>
    </row>
    <row r="22491" spans="9:9">
      <c r="I22491" s="24"/>
    </row>
    <row r="22492" spans="9:9">
      <c r="I22492" s="24"/>
    </row>
    <row r="22493" spans="9:9">
      <c r="I22493" s="24"/>
    </row>
    <row r="22494" spans="9:9">
      <c r="I22494" s="24"/>
    </row>
    <row r="22495" spans="9:9">
      <c r="I22495" s="24"/>
    </row>
    <row r="22496" spans="9:9">
      <c r="I22496" s="24"/>
    </row>
    <row r="22497" spans="9:9">
      <c r="I22497" s="24"/>
    </row>
    <row r="22498" spans="9:9">
      <c r="I22498" s="24"/>
    </row>
    <row r="22499" spans="9:9">
      <c r="I22499" s="24"/>
    </row>
    <row r="22500" spans="9:9">
      <c r="I22500" s="24"/>
    </row>
    <row r="22501" spans="9:9">
      <c r="I22501" s="24"/>
    </row>
    <row r="22502" spans="9:9">
      <c r="I22502" s="24"/>
    </row>
    <row r="22503" spans="9:9">
      <c r="I22503" s="24"/>
    </row>
    <row r="22504" spans="9:9">
      <c r="I22504" s="24"/>
    </row>
    <row r="22505" spans="9:9">
      <c r="I22505" s="24"/>
    </row>
    <row r="22506" spans="9:9">
      <c r="I22506" s="24"/>
    </row>
    <row r="22507" spans="9:9">
      <c r="I22507" s="24"/>
    </row>
    <row r="22508" spans="9:9">
      <c r="I22508" s="24"/>
    </row>
    <row r="22509" spans="9:9">
      <c r="I22509" s="24"/>
    </row>
    <row r="22510" spans="9:9">
      <c r="I22510" s="24"/>
    </row>
    <row r="22511" spans="9:9">
      <c r="I22511" s="24"/>
    </row>
    <row r="22512" spans="9:9">
      <c r="I22512" s="24"/>
    </row>
    <row r="22513" spans="9:9">
      <c r="I22513" s="24"/>
    </row>
    <row r="22514" spans="9:9">
      <c r="I22514" s="24"/>
    </row>
    <row r="22515" spans="9:9">
      <c r="I22515" s="24"/>
    </row>
    <row r="22516" spans="9:9">
      <c r="I22516" s="24"/>
    </row>
    <row r="22517" spans="9:9">
      <c r="I22517" s="24"/>
    </row>
    <row r="22518" spans="9:9">
      <c r="I22518" s="24"/>
    </row>
    <row r="22519" spans="9:9">
      <c r="I22519" s="24"/>
    </row>
    <row r="22520" spans="9:9">
      <c r="I22520" s="24"/>
    </row>
    <row r="22521" spans="9:9">
      <c r="I22521" s="24"/>
    </row>
    <row r="22522" spans="9:9">
      <c r="I22522" s="24"/>
    </row>
    <row r="22523" spans="9:9">
      <c r="I22523" s="24"/>
    </row>
    <row r="22524" spans="9:9">
      <c r="I22524" s="24"/>
    </row>
    <row r="22525" spans="9:9">
      <c r="I22525" s="24"/>
    </row>
    <row r="22526" spans="9:9">
      <c r="I22526" s="24"/>
    </row>
    <row r="22527" spans="9:9">
      <c r="I22527" s="24"/>
    </row>
    <row r="22528" spans="9:9">
      <c r="I22528" s="24"/>
    </row>
    <row r="22529" spans="9:9">
      <c r="I22529" s="24"/>
    </row>
    <row r="22530" spans="9:9">
      <c r="I22530" s="24"/>
    </row>
    <row r="22531" spans="9:9">
      <c r="I22531" s="24"/>
    </row>
    <row r="22532" spans="9:9">
      <c r="I22532" s="24"/>
    </row>
    <row r="22533" spans="9:9">
      <c r="I22533" s="24"/>
    </row>
    <row r="22534" spans="9:9">
      <c r="I22534" s="24"/>
    </row>
    <row r="22535" spans="9:9">
      <c r="I22535" s="24"/>
    </row>
    <row r="22536" spans="9:9">
      <c r="I22536" s="24"/>
    </row>
    <row r="22537" spans="9:9">
      <c r="I22537" s="24"/>
    </row>
    <row r="22538" spans="9:9">
      <c r="I22538" s="24"/>
    </row>
    <row r="22539" spans="9:9">
      <c r="I22539" s="24"/>
    </row>
    <row r="22540" spans="9:9">
      <c r="I22540" s="24"/>
    </row>
    <row r="22541" spans="9:9">
      <c r="I22541" s="24"/>
    </row>
    <row r="22542" spans="9:9">
      <c r="I22542" s="24"/>
    </row>
    <row r="22543" spans="9:9">
      <c r="I22543" s="24"/>
    </row>
    <row r="22544" spans="9:9">
      <c r="I22544" s="24"/>
    </row>
    <row r="22545" spans="9:9">
      <c r="I22545" s="24"/>
    </row>
    <row r="22546" spans="9:9">
      <c r="I22546" s="24"/>
    </row>
    <row r="22547" spans="9:9">
      <c r="I22547" s="24"/>
    </row>
    <row r="22548" spans="9:9">
      <c r="I22548" s="24"/>
    </row>
    <row r="22549" spans="9:9">
      <c r="I22549" s="24"/>
    </row>
    <row r="22550" spans="9:9">
      <c r="I22550" s="24"/>
    </row>
    <row r="22551" spans="9:9">
      <c r="I22551" s="24"/>
    </row>
    <row r="22552" spans="9:9">
      <c r="I22552" s="24"/>
    </row>
    <row r="22553" spans="9:9">
      <c r="I22553" s="24"/>
    </row>
    <row r="22554" spans="9:9">
      <c r="I22554" s="24"/>
    </row>
    <row r="22555" spans="9:9">
      <c r="I22555" s="24"/>
    </row>
    <row r="22556" spans="9:9">
      <c r="I22556" s="24"/>
    </row>
    <row r="22557" spans="9:9">
      <c r="I22557" s="24"/>
    </row>
    <row r="22558" spans="9:9">
      <c r="I22558" s="24"/>
    </row>
    <row r="22559" spans="9:9">
      <c r="I22559" s="24"/>
    </row>
    <row r="22560" spans="9:9">
      <c r="I22560" s="24"/>
    </row>
    <row r="22561" spans="9:9">
      <c r="I22561" s="24"/>
    </row>
    <row r="22562" spans="9:9">
      <c r="I22562" s="24"/>
    </row>
    <row r="22563" spans="9:9">
      <c r="I22563" s="24"/>
    </row>
    <row r="22564" spans="9:9">
      <c r="I22564" s="24"/>
    </row>
    <row r="22565" spans="9:9">
      <c r="I22565" s="24"/>
    </row>
    <row r="22566" spans="9:9">
      <c r="I22566" s="24"/>
    </row>
    <row r="22567" spans="9:9">
      <c r="I22567" s="24"/>
    </row>
    <row r="22568" spans="9:9">
      <c r="I22568" s="24"/>
    </row>
    <row r="22569" spans="9:9">
      <c r="I22569" s="24"/>
    </row>
    <row r="22570" spans="9:9">
      <c r="I22570" s="24"/>
    </row>
    <row r="22571" spans="9:9">
      <c r="I22571" s="24"/>
    </row>
    <row r="22572" spans="9:9">
      <c r="I22572" s="24"/>
    </row>
    <row r="22573" spans="9:9">
      <c r="I22573" s="24"/>
    </row>
    <row r="22574" spans="9:9">
      <c r="I22574" s="24"/>
    </row>
    <row r="22575" spans="9:9">
      <c r="I22575" s="24"/>
    </row>
    <row r="22576" spans="9:9">
      <c r="I22576" s="24"/>
    </row>
    <row r="22577" spans="9:9">
      <c r="I22577" s="24"/>
    </row>
    <row r="22578" spans="9:9">
      <c r="I22578" s="24"/>
    </row>
    <row r="22579" spans="9:9">
      <c r="I22579" s="24"/>
    </row>
    <row r="22580" spans="9:9">
      <c r="I22580" s="24"/>
    </row>
    <row r="22581" spans="9:9">
      <c r="I22581" s="24"/>
    </row>
    <row r="22582" spans="9:9">
      <c r="I22582" s="24"/>
    </row>
    <row r="22583" spans="9:9">
      <c r="I22583" s="24"/>
    </row>
    <row r="22584" spans="9:9">
      <c r="I22584" s="24"/>
    </row>
    <row r="22585" spans="9:9">
      <c r="I22585" s="24"/>
    </row>
    <row r="22586" spans="9:9">
      <c r="I22586" s="24"/>
    </row>
    <row r="22587" spans="9:9">
      <c r="I22587" s="24"/>
    </row>
    <row r="22588" spans="9:9">
      <c r="I22588" s="24"/>
    </row>
    <row r="22589" spans="9:9">
      <c r="I22589" s="24"/>
    </row>
    <row r="22590" spans="9:9">
      <c r="I22590" s="24"/>
    </row>
    <row r="22591" spans="9:9">
      <c r="I22591" s="24"/>
    </row>
    <row r="22592" spans="9:9">
      <c r="I22592" s="24"/>
    </row>
    <row r="22593" spans="9:9">
      <c r="I22593" s="24"/>
    </row>
    <row r="22594" spans="9:9">
      <c r="I22594" s="24"/>
    </row>
    <row r="22595" spans="9:9">
      <c r="I22595" s="24"/>
    </row>
    <row r="22596" spans="9:9">
      <c r="I22596" s="24"/>
    </row>
    <row r="22597" spans="9:9">
      <c r="I22597" s="24"/>
    </row>
    <row r="22598" spans="9:9">
      <c r="I22598" s="24"/>
    </row>
    <row r="22599" spans="9:9">
      <c r="I22599" s="24"/>
    </row>
    <row r="22600" spans="9:9">
      <c r="I22600" s="24"/>
    </row>
    <row r="22601" spans="9:9">
      <c r="I22601" s="24"/>
    </row>
    <row r="22602" spans="9:9">
      <c r="I22602" s="24"/>
    </row>
    <row r="22603" spans="9:9">
      <c r="I22603" s="24"/>
    </row>
    <row r="22604" spans="9:9">
      <c r="I22604" s="24"/>
    </row>
    <row r="22605" spans="9:9">
      <c r="I22605" s="24"/>
    </row>
    <row r="22606" spans="9:9">
      <c r="I22606" s="24"/>
    </row>
    <row r="22607" spans="9:9">
      <c r="I22607" s="24"/>
    </row>
    <row r="22608" spans="9:9">
      <c r="I22608" s="24"/>
    </row>
    <row r="22609" spans="9:9">
      <c r="I22609" s="24"/>
    </row>
    <row r="22610" spans="9:9">
      <c r="I22610" s="24"/>
    </row>
    <row r="22611" spans="9:9">
      <c r="I22611" s="24"/>
    </row>
    <row r="22612" spans="9:9">
      <c r="I22612" s="24"/>
    </row>
    <row r="22613" spans="9:9">
      <c r="I22613" s="24"/>
    </row>
    <row r="22614" spans="9:9">
      <c r="I22614" s="24"/>
    </row>
    <row r="22615" spans="9:9">
      <c r="I22615" s="24"/>
    </row>
    <row r="22616" spans="9:9">
      <c r="I22616" s="24"/>
    </row>
    <row r="22617" spans="9:9">
      <c r="I22617" s="24"/>
    </row>
    <row r="22618" spans="9:9">
      <c r="I22618" s="24"/>
    </row>
    <row r="22619" spans="9:9">
      <c r="I22619" s="24"/>
    </row>
    <row r="22620" spans="9:9">
      <c r="I22620" s="24"/>
    </row>
    <row r="22621" spans="9:9">
      <c r="I22621" s="24"/>
    </row>
    <row r="22622" spans="9:9">
      <c r="I22622" s="24"/>
    </row>
    <row r="22623" spans="9:9">
      <c r="I22623" s="24"/>
    </row>
    <row r="22624" spans="9:9">
      <c r="I22624" s="24"/>
    </row>
    <row r="22625" spans="9:9">
      <c r="I22625" s="24"/>
    </row>
    <row r="22626" spans="9:9">
      <c r="I22626" s="24"/>
    </row>
    <row r="22627" spans="9:9">
      <c r="I22627" s="24"/>
    </row>
    <row r="22628" spans="9:9">
      <c r="I22628" s="24"/>
    </row>
    <row r="22629" spans="9:9">
      <c r="I22629" s="24"/>
    </row>
    <row r="22630" spans="9:9">
      <c r="I22630" s="24"/>
    </row>
    <row r="22631" spans="9:9">
      <c r="I22631" s="24"/>
    </row>
    <row r="22632" spans="9:9">
      <c r="I22632" s="24"/>
    </row>
    <row r="22633" spans="9:9">
      <c r="I22633" s="24"/>
    </row>
    <row r="22634" spans="9:9">
      <c r="I22634" s="24"/>
    </row>
    <row r="22635" spans="9:9">
      <c r="I22635" s="24"/>
    </row>
    <row r="22636" spans="9:9">
      <c r="I22636" s="24"/>
    </row>
    <row r="22637" spans="9:9">
      <c r="I22637" s="24"/>
    </row>
    <row r="22638" spans="9:9">
      <c r="I22638" s="24"/>
    </row>
    <row r="22639" spans="9:9">
      <c r="I22639" s="24"/>
    </row>
    <row r="22640" spans="9:9">
      <c r="I22640" s="24"/>
    </row>
    <row r="22641" spans="9:9">
      <c r="I22641" s="24"/>
    </row>
    <row r="22642" spans="9:9">
      <c r="I22642" s="24"/>
    </row>
    <row r="22643" spans="9:9">
      <c r="I22643" s="24"/>
    </row>
    <row r="22644" spans="9:9">
      <c r="I22644" s="24"/>
    </row>
    <row r="22645" spans="9:9">
      <c r="I22645" s="24"/>
    </row>
    <row r="22646" spans="9:9">
      <c r="I22646" s="24"/>
    </row>
    <row r="22647" spans="9:9">
      <c r="I22647" s="24"/>
    </row>
    <row r="22648" spans="9:9">
      <c r="I22648" s="24"/>
    </row>
    <row r="22649" spans="9:9">
      <c r="I22649" s="24"/>
    </row>
    <row r="22650" spans="9:9">
      <c r="I22650" s="24"/>
    </row>
    <row r="22651" spans="9:9">
      <c r="I22651" s="24"/>
    </row>
    <row r="22652" spans="9:9">
      <c r="I22652" s="24"/>
    </row>
    <row r="22653" spans="9:9">
      <c r="I22653" s="24"/>
    </row>
    <row r="22654" spans="9:9">
      <c r="I22654" s="24"/>
    </row>
    <row r="22655" spans="9:9">
      <c r="I22655" s="24"/>
    </row>
    <row r="22656" spans="9:9">
      <c r="I22656" s="24"/>
    </row>
    <row r="22657" spans="9:9">
      <c r="I22657" s="24"/>
    </row>
    <row r="22658" spans="9:9">
      <c r="I22658" s="24"/>
    </row>
    <row r="22659" spans="9:9">
      <c r="I22659" s="24"/>
    </row>
    <row r="22660" spans="9:9">
      <c r="I22660" s="24"/>
    </row>
    <row r="22661" spans="9:9">
      <c r="I22661" s="24"/>
    </row>
    <row r="22662" spans="9:9">
      <c r="I22662" s="24"/>
    </row>
    <row r="22663" spans="9:9">
      <c r="I22663" s="24"/>
    </row>
    <row r="22664" spans="9:9">
      <c r="I22664" s="24"/>
    </row>
    <row r="22665" spans="9:9">
      <c r="I22665" s="24"/>
    </row>
    <row r="22666" spans="9:9">
      <c r="I22666" s="24"/>
    </row>
    <row r="22667" spans="9:9">
      <c r="I22667" s="24"/>
    </row>
    <row r="22668" spans="9:9">
      <c r="I22668" s="24"/>
    </row>
    <row r="22669" spans="9:9">
      <c r="I22669" s="24"/>
    </row>
    <row r="22670" spans="9:9">
      <c r="I22670" s="24"/>
    </row>
    <row r="22671" spans="9:9">
      <c r="I22671" s="24"/>
    </row>
    <row r="22672" spans="9:9">
      <c r="I22672" s="24"/>
    </row>
    <row r="22673" spans="9:9">
      <c r="I22673" s="24"/>
    </row>
    <row r="22674" spans="9:9">
      <c r="I22674" s="24"/>
    </row>
    <row r="22675" spans="9:9">
      <c r="I22675" s="24"/>
    </row>
    <row r="22676" spans="9:9">
      <c r="I22676" s="24"/>
    </row>
    <row r="22677" spans="9:9">
      <c r="I22677" s="24"/>
    </row>
    <row r="22678" spans="9:9">
      <c r="I22678" s="24"/>
    </row>
    <row r="22679" spans="9:9">
      <c r="I22679" s="24"/>
    </row>
    <row r="22680" spans="9:9">
      <c r="I22680" s="24"/>
    </row>
    <row r="22681" spans="9:9">
      <c r="I22681" s="24"/>
    </row>
    <row r="22682" spans="9:9">
      <c r="I22682" s="24"/>
    </row>
    <row r="22683" spans="9:9">
      <c r="I22683" s="24"/>
    </row>
    <row r="22684" spans="9:9">
      <c r="I22684" s="24"/>
    </row>
    <row r="22685" spans="9:9">
      <c r="I22685" s="24"/>
    </row>
    <row r="22686" spans="9:9">
      <c r="I22686" s="24"/>
    </row>
    <row r="22687" spans="9:9">
      <c r="I22687" s="24"/>
    </row>
    <row r="22688" spans="9:9">
      <c r="I22688" s="24"/>
    </row>
    <row r="22689" spans="9:9">
      <c r="I22689" s="24"/>
    </row>
    <row r="22690" spans="9:9">
      <c r="I22690" s="24"/>
    </row>
    <row r="22691" spans="9:9">
      <c r="I22691" s="24"/>
    </row>
    <row r="22692" spans="9:9">
      <c r="I22692" s="24"/>
    </row>
    <row r="22693" spans="9:9">
      <c r="I22693" s="24"/>
    </row>
    <row r="22694" spans="9:9">
      <c r="I22694" s="24"/>
    </row>
    <row r="22695" spans="9:9">
      <c r="I22695" s="24"/>
    </row>
    <row r="22696" spans="9:9">
      <c r="I22696" s="24"/>
    </row>
    <row r="22697" spans="9:9">
      <c r="I22697" s="24"/>
    </row>
    <row r="22698" spans="9:9">
      <c r="I22698" s="24"/>
    </row>
    <row r="22699" spans="9:9">
      <c r="I22699" s="24"/>
    </row>
    <row r="22700" spans="9:9">
      <c r="I22700" s="24"/>
    </row>
    <row r="22701" spans="9:9">
      <c r="I22701" s="24"/>
    </row>
    <row r="22702" spans="9:9">
      <c r="I22702" s="24"/>
    </row>
    <row r="22703" spans="9:9">
      <c r="I22703" s="24"/>
    </row>
    <row r="22704" spans="9:9">
      <c r="I22704" s="24"/>
    </row>
    <row r="22705" spans="9:9">
      <c r="I22705" s="24"/>
    </row>
    <row r="22706" spans="9:9">
      <c r="I22706" s="24"/>
    </row>
    <row r="22707" spans="9:9">
      <c r="I22707" s="24"/>
    </row>
    <row r="22708" spans="9:9">
      <c r="I22708" s="24"/>
    </row>
    <row r="22709" spans="9:9">
      <c r="I22709" s="24"/>
    </row>
    <row r="22710" spans="9:9">
      <c r="I22710" s="24"/>
    </row>
    <row r="22711" spans="9:9">
      <c r="I22711" s="24"/>
    </row>
    <row r="22712" spans="9:9">
      <c r="I22712" s="24"/>
    </row>
    <row r="22713" spans="9:9">
      <c r="I22713" s="24"/>
    </row>
    <row r="22714" spans="9:9">
      <c r="I22714" s="24"/>
    </row>
    <row r="22715" spans="9:9">
      <c r="I22715" s="24"/>
    </row>
    <row r="22716" spans="9:9">
      <c r="I22716" s="24"/>
    </row>
    <row r="22717" spans="9:9">
      <c r="I22717" s="24"/>
    </row>
    <row r="22718" spans="9:9">
      <c r="I22718" s="24"/>
    </row>
    <row r="22719" spans="9:9">
      <c r="I22719" s="24"/>
    </row>
    <row r="22720" spans="9:9">
      <c r="I22720" s="24"/>
    </row>
    <row r="22721" spans="9:9">
      <c r="I22721" s="24"/>
    </row>
    <row r="22722" spans="9:9">
      <c r="I22722" s="24"/>
    </row>
    <row r="22723" spans="9:9">
      <c r="I22723" s="24"/>
    </row>
    <row r="22724" spans="9:9">
      <c r="I22724" s="24"/>
    </row>
    <row r="22725" spans="9:9">
      <c r="I22725" s="24"/>
    </row>
    <row r="22726" spans="9:9">
      <c r="I22726" s="24"/>
    </row>
    <row r="22727" spans="9:9">
      <c r="I22727" s="24"/>
    </row>
    <row r="22728" spans="9:9">
      <c r="I22728" s="24"/>
    </row>
    <row r="22729" spans="9:9">
      <c r="I22729" s="24"/>
    </row>
    <row r="22730" spans="9:9">
      <c r="I22730" s="24"/>
    </row>
    <row r="22731" spans="9:9">
      <c r="I22731" s="24"/>
    </row>
    <row r="22732" spans="9:9">
      <c r="I22732" s="24"/>
    </row>
    <row r="22733" spans="9:9">
      <c r="I22733" s="24"/>
    </row>
    <row r="22734" spans="9:9">
      <c r="I22734" s="24"/>
    </row>
    <row r="22735" spans="9:9">
      <c r="I22735" s="24"/>
    </row>
    <row r="22736" spans="9:9">
      <c r="I22736" s="24"/>
    </row>
    <row r="22737" spans="9:9">
      <c r="I22737" s="24"/>
    </row>
    <row r="22738" spans="9:9">
      <c r="I22738" s="24"/>
    </row>
    <row r="22739" spans="9:9">
      <c r="I22739" s="24"/>
    </row>
    <row r="22740" spans="9:9">
      <c r="I22740" s="24"/>
    </row>
    <row r="22741" spans="9:9">
      <c r="I22741" s="24"/>
    </row>
    <row r="22742" spans="9:9">
      <c r="I22742" s="24"/>
    </row>
    <row r="22743" spans="9:9">
      <c r="I22743" s="24"/>
    </row>
    <row r="22744" spans="9:9">
      <c r="I22744" s="24"/>
    </row>
    <row r="22745" spans="9:9">
      <c r="I22745" s="24"/>
    </row>
    <row r="22746" spans="9:9">
      <c r="I22746" s="24"/>
    </row>
    <row r="22747" spans="9:9">
      <c r="I22747" s="24"/>
    </row>
    <row r="22748" spans="9:9">
      <c r="I22748" s="24"/>
    </row>
    <row r="22749" spans="9:9">
      <c r="I22749" s="24"/>
    </row>
    <row r="22750" spans="9:9">
      <c r="I22750" s="24"/>
    </row>
    <row r="22751" spans="9:9">
      <c r="I22751" s="24"/>
    </row>
    <row r="22752" spans="9:9">
      <c r="I22752" s="24"/>
    </row>
    <row r="22753" spans="9:9">
      <c r="I22753" s="24"/>
    </row>
    <row r="22754" spans="9:9">
      <c r="I22754" s="24"/>
    </row>
    <row r="22755" spans="9:9">
      <c r="I22755" s="24"/>
    </row>
    <row r="22756" spans="9:9">
      <c r="I22756" s="24"/>
    </row>
    <row r="22757" spans="9:9">
      <c r="I22757" s="24"/>
    </row>
    <row r="22758" spans="9:9">
      <c r="I22758" s="24"/>
    </row>
    <row r="22759" spans="9:9">
      <c r="I22759" s="24"/>
    </row>
    <row r="22760" spans="9:9">
      <c r="I22760" s="24"/>
    </row>
    <row r="22761" spans="9:9">
      <c r="I22761" s="24"/>
    </row>
    <row r="22762" spans="9:9">
      <c r="I22762" s="24"/>
    </row>
    <row r="22763" spans="9:9">
      <c r="I22763" s="24"/>
    </row>
    <row r="22764" spans="9:9">
      <c r="I22764" s="24"/>
    </row>
    <row r="22765" spans="9:9">
      <c r="I22765" s="24"/>
    </row>
    <row r="22766" spans="9:9">
      <c r="I22766" s="24"/>
    </row>
    <row r="22767" spans="9:9">
      <c r="I22767" s="24"/>
    </row>
    <row r="22768" spans="9:9">
      <c r="I22768" s="24"/>
    </row>
    <row r="22769" spans="9:9">
      <c r="I22769" s="24"/>
    </row>
    <row r="22770" spans="9:9">
      <c r="I22770" s="24"/>
    </row>
    <row r="22771" spans="9:9">
      <c r="I22771" s="24"/>
    </row>
    <row r="22772" spans="9:9">
      <c r="I22772" s="24"/>
    </row>
    <row r="22773" spans="9:9">
      <c r="I22773" s="24"/>
    </row>
    <row r="22774" spans="9:9">
      <c r="I22774" s="24"/>
    </row>
    <row r="22775" spans="9:9">
      <c r="I22775" s="24"/>
    </row>
    <row r="22776" spans="9:9">
      <c r="I22776" s="24"/>
    </row>
    <row r="22777" spans="9:9">
      <c r="I22777" s="24"/>
    </row>
    <row r="22778" spans="9:9">
      <c r="I22778" s="24"/>
    </row>
    <row r="22779" spans="9:9">
      <c r="I22779" s="24"/>
    </row>
    <row r="22780" spans="9:9">
      <c r="I22780" s="24"/>
    </row>
    <row r="22781" spans="9:9">
      <c r="I22781" s="24"/>
    </row>
    <row r="22782" spans="9:9">
      <c r="I22782" s="24"/>
    </row>
    <row r="22783" spans="9:9">
      <c r="I22783" s="24"/>
    </row>
    <row r="22784" spans="9:9">
      <c r="I22784" s="24"/>
    </row>
    <row r="22785" spans="9:9">
      <c r="I22785" s="24"/>
    </row>
    <row r="22786" spans="9:9">
      <c r="I22786" s="24"/>
    </row>
    <row r="22787" spans="9:9">
      <c r="I22787" s="24"/>
    </row>
    <row r="22788" spans="9:9">
      <c r="I22788" s="24"/>
    </row>
    <row r="22789" spans="9:9">
      <c r="I22789" s="24"/>
    </row>
    <row r="22790" spans="9:9">
      <c r="I22790" s="24"/>
    </row>
    <row r="22791" spans="9:9">
      <c r="I22791" s="24"/>
    </row>
    <row r="22792" spans="9:9">
      <c r="I22792" s="24"/>
    </row>
    <row r="22793" spans="9:9">
      <c r="I22793" s="24"/>
    </row>
    <row r="22794" spans="9:9">
      <c r="I22794" s="24"/>
    </row>
    <row r="22795" spans="9:9">
      <c r="I22795" s="24"/>
    </row>
    <row r="22796" spans="9:9">
      <c r="I22796" s="24"/>
    </row>
    <row r="22797" spans="9:9">
      <c r="I22797" s="24"/>
    </row>
    <row r="22798" spans="9:9">
      <c r="I22798" s="24"/>
    </row>
    <row r="22799" spans="9:9">
      <c r="I22799" s="24"/>
    </row>
    <row r="22800" spans="9:9">
      <c r="I22800" s="24"/>
    </row>
    <row r="22801" spans="9:9">
      <c r="I22801" s="24"/>
    </row>
    <row r="22802" spans="9:9">
      <c r="I22802" s="24"/>
    </row>
    <row r="22803" spans="9:9">
      <c r="I22803" s="24"/>
    </row>
    <row r="22804" spans="9:9">
      <c r="I22804" s="24"/>
    </row>
    <row r="22805" spans="9:9">
      <c r="I22805" s="24"/>
    </row>
    <row r="22806" spans="9:9">
      <c r="I22806" s="24"/>
    </row>
    <row r="22807" spans="9:9">
      <c r="I22807" s="24"/>
    </row>
    <row r="22808" spans="9:9">
      <c r="I22808" s="24"/>
    </row>
    <row r="22809" spans="9:9">
      <c r="I22809" s="24"/>
    </row>
    <row r="22810" spans="9:9">
      <c r="I22810" s="24"/>
    </row>
    <row r="22811" spans="9:9">
      <c r="I22811" s="24"/>
    </row>
    <row r="22812" spans="9:9">
      <c r="I22812" s="24"/>
    </row>
    <row r="22813" spans="9:9">
      <c r="I22813" s="24"/>
    </row>
    <row r="22814" spans="9:9">
      <c r="I22814" s="24"/>
    </row>
    <row r="22815" spans="9:9">
      <c r="I22815" s="24"/>
    </row>
    <row r="22816" spans="9:9">
      <c r="I22816" s="24"/>
    </row>
    <row r="22817" spans="9:9">
      <c r="I22817" s="24"/>
    </row>
    <row r="22818" spans="9:9">
      <c r="I22818" s="24"/>
    </row>
    <row r="22819" spans="9:9">
      <c r="I22819" s="24"/>
    </row>
    <row r="22820" spans="9:9">
      <c r="I22820" s="24"/>
    </row>
    <row r="22821" spans="9:9">
      <c r="I22821" s="24"/>
    </row>
    <row r="22822" spans="9:9">
      <c r="I22822" s="24"/>
    </row>
    <row r="22823" spans="9:9">
      <c r="I22823" s="24"/>
    </row>
    <row r="22824" spans="9:9">
      <c r="I22824" s="24"/>
    </row>
    <row r="22825" spans="9:9">
      <c r="I22825" s="24"/>
    </row>
    <row r="22826" spans="9:9">
      <c r="I22826" s="24"/>
    </row>
    <row r="22827" spans="9:9">
      <c r="I22827" s="24"/>
    </row>
    <row r="22828" spans="9:9">
      <c r="I22828" s="24"/>
    </row>
    <row r="22829" spans="9:9">
      <c r="I22829" s="24"/>
    </row>
    <row r="22830" spans="9:9">
      <c r="I22830" s="24"/>
    </row>
    <row r="22831" spans="9:9">
      <c r="I22831" s="24"/>
    </row>
    <row r="22832" spans="9:9">
      <c r="I22832" s="24"/>
    </row>
    <row r="22833" spans="9:9">
      <c r="I22833" s="24"/>
    </row>
    <row r="22834" spans="9:9">
      <c r="I22834" s="24"/>
    </row>
    <row r="22835" spans="9:9">
      <c r="I22835" s="24"/>
    </row>
    <row r="22836" spans="9:9">
      <c r="I22836" s="24"/>
    </row>
    <row r="22837" spans="9:9">
      <c r="I22837" s="24"/>
    </row>
    <row r="22838" spans="9:9">
      <c r="I22838" s="24"/>
    </row>
    <row r="22839" spans="9:9">
      <c r="I22839" s="24"/>
    </row>
    <row r="22840" spans="9:9">
      <c r="I22840" s="24"/>
    </row>
    <row r="22841" spans="9:9">
      <c r="I22841" s="24"/>
    </row>
    <row r="22842" spans="9:9">
      <c r="I22842" s="24"/>
    </row>
    <row r="22843" spans="9:9">
      <c r="I22843" s="24"/>
    </row>
    <row r="22844" spans="9:9">
      <c r="I22844" s="24"/>
    </row>
    <row r="22845" spans="9:9">
      <c r="I22845" s="24"/>
    </row>
    <row r="22846" spans="9:9">
      <c r="I22846" s="24"/>
    </row>
    <row r="22847" spans="9:9">
      <c r="I22847" s="24"/>
    </row>
    <row r="22848" spans="9:9">
      <c r="I22848" s="24"/>
    </row>
    <row r="22849" spans="9:9">
      <c r="I22849" s="24"/>
    </row>
    <row r="22850" spans="9:9">
      <c r="I22850" s="24"/>
    </row>
    <row r="22851" spans="9:9">
      <c r="I22851" s="24"/>
    </row>
    <row r="22852" spans="9:9">
      <c r="I22852" s="24"/>
    </row>
    <row r="22853" spans="9:9">
      <c r="I22853" s="24"/>
    </row>
    <row r="22854" spans="9:9">
      <c r="I22854" s="24"/>
    </row>
    <row r="22855" spans="9:9">
      <c r="I22855" s="24"/>
    </row>
    <row r="22856" spans="9:9">
      <c r="I22856" s="24"/>
    </row>
    <row r="22857" spans="9:9">
      <c r="I22857" s="24"/>
    </row>
    <row r="22858" spans="9:9">
      <c r="I22858" s="24"/>
    </row>
    <row r="22859" spans="9:9">
      <c r="I22859" s="24"/>
    </row>
    <row r="22860" spans="9:9">
      <c r="I22860" s="24"/>
    </row>
    <row r="22861" spans="9:9">
      <c r="I22861" s="24"/>
    </row>
    <row r="22862" spans="9:9">
      <c r="I22862" s="24"/>
    </row>
    <row r="22863" spans="9:9">
      <c r="I22863" s="24"/>
    </row>
    <row r="22864" spans="9:9">
      <c r="I22864" s="24"/>
    </row>
    <row r="22865" spans="9:9">
      <c r="I22865" s="24"/>
    </row>
    <row r="22866" spans="9:9">
      <c r="I22866" s="24"/>
    </row>
    <row r="22867" spans="9:9">
      <c r="I22867" s="24"/>
    </row>
    <row r="22868" spans="9:9">
      <c r="I22868" s="24"/>
    </row>
    <row r="22869" spans="9:9">
      <c r="I22869" s="24"/>
    </row>
    <row r="22870" spans="9:9">
      <c r="I22870" s="24"/>
    </row>
    <row r="22871" spans="9:9">
      <c r="I22871" s="24"/>
    </row>
    <row r="22872" spans="9:9">
      <c r="I22872" s="24"/>
    </row>
    <row r="22873" spans="9:9">
      <c r="I22873" s="24"/>
    </row>
    <row r="22874" spans="9:9">
      <c r="I22874" s="24"/>
    </row>
    <row r="22875" spans="9:9">
      <c r="I22875" s="24"/>
    </row>
    <row r="22876" spans="9:9">
      <c r="I22876" s="24"/>
    </row>
    <row r="22877" spans="9:9">
      <c r="I22877" s="24"/>
    </row>
    <row r="22878" spans="9:9">
      <c r="I22878" s="24"/>
    </row>
    <row r="22879" spans="9:9">
      <c r="I22879" s="24"/>
    </row>
    <row r="22880" spans="9:9">
      <c r="I22880" s="24"/>
    </row>
    <row r="22881" spans="9:9">
      <c r="I22881" s="24"/>
    </row>
    <row r="22882" spans="9:9">
      <c r="I22882" s="24"/>
    </row>
    <row r="22883" spans="9:9">
      <c r="I22883" s="24"/>
    </row>
    <row r="22884" spans="9:9">
      <c r="I22884" s="24"/>
    </row>
    <row r="22885" spans="9:9">
      <c r="I22885" s="24"/>
    </row>
    <row r="22886" spans="9:9">
      <c r="I22886" s="24"/>
    </row>
    <row r="22887" spans="9:9">
      <c r="I22887" s="24"/>
    </row>
    <row r="22888" spans="9:9">
      <c r="I22888" s="24"/>
    </row>
    <row r="22889" spans="9:9">
      <c r="I22889" s="24"/>
    </row>
    <row r="22890" spans="9:9">
      <c r="I22890" s="24"/>
    </row>
    <row r="22891" spans="9:9">
      <c r="I22891" s="24"/>
    </row>
    <row r="22892" spans="9:9">
      <c r="I22892" s="24"/>
    </row>
    <row r="22893" spans="9:9">
      <c r="I22893" s="24"/>
    </row>
    <row r="22894" spans="9:9">
      <c r="I22894" s="24"/>
    </row>
    <row r="22895" spans="9:9">
      <c r="I22895" s="24"/>
    </row>
    <row r="22896" spans="9:9">
      <c r="I22896" s="24"/>
    </row>
    <row r="22897" spans="9:9">
      <c r="I22897" s="24"/>
    </row>
    <row r="22898" spans="9:9">
      <c r="I22898" s="24"/>
    </row>
    <row r="22899" spans="9:9">
      <c r="I22899" s="24"/>
    </row>
    <row r="22900" spans="9:9">
      <c r="I22900" s="24"/>
    </row>
    <row r="22901" spans="9:9">
      <c r="I22901" s="24"/>
    </row>
    <row r="22902" spans="9:9">
      <c r="I22902" s="24"/>
    </row>
    <row r="22903" spans="9:9">
      <c r="I22903" s="24"/>
    </row>
    <row r="22904" spans="9:9">
      <c r="I22904" s="24"/>
    </row>
    <row r="22905" spans="9:9">
      <c r="I22905" s="24"/>
    </row>
    <row r="22906" spans="9:9">
      <c r="I22906" s="24"/>
    </row>
    <row r="22907" spans="9:9">
      <c r="I22907" s="24"/>
    </row>
    <row r="22908" spans="9:9">
      <c r="I22908" s="24"/>
    </row>
    <row r="22909" spans="9:9">
      <c r="I22909" s="24"/>
    </row>
    <row r="22910" spans="9:9">
      <c r="I22910" s="24"/>
    </row>
    <row r="22911" spans="9:9">
      <c r="I22911" s="24"/>
    </row>
    <row r="22912" spans="9:9">
      <c r="I22912" s="24"/>
    </row>
    <row r="22913" spans="9:9">
      <c r="I22913" s="24"/>
    </row>
    <row r="22914" spans="9:9">
      <c r="I22914" s="24"/>
    </row>
    <row r="22915" spans="9:9">
      <c r="I22915" s="24"/>
    </row>
    <row r="22916" spans="9:9">
      <c r="I22916" s="24"/>
    </row>
    <row r="22917" spans="9:9">
      <c r="I22917" s="24"/>
    </row>
    <row r="22918" spans="9:9">
      <c r="I22918" s="24"/>
    </row>
    <row r="22919" spans="9:9">
      <c r="I22919" s="24"/>
    </row>
    <row r="22920" spans="9:9">
      <c r="I22920" s="24"/>
    </row>
    <row r="22921" spans="9:9">
      <c r="I22921" s="24"/>
    </row>
    <row r="22922" spans="9:9">
      <c r="I22922" s="24"/>
    </row>
    <row r="22923" spans="9:9">
      <c r="I22923" s="24"/>
    </row>
    <row r="22924" spans="9:9">
      <c r="I22924" s="24"/>
    </row>
    <row r="22925" spans="9:9">
      <c r="I22925" s="24"/>
    </row>
    <row r="22926" spans="9:9">
      <c r="I22926" s="24"/>
    </row>
    <row r="22927" spans="9:9">
      <c r="I22927" s="24"/>
    </row>
    <row r="22928" spans="9:9">
      <c r="I22928" s="24"/>
    </row>
    <row r="22929" spans="9:9">
      <c r="I22929" s="24"/>
    </row>
    <row r="22930" spans="9:9">
      <c r="I22930" s="24"/>
    </row>
    <row r="22931" spans="9:9">
      <c r="I22931" s="24"/>
    </row>
    <row r="22932" spans="9:9">
      <c r="I22932" s="24"/>
    </row>
    <row r="22933" spans="9:9">
      <c r="I22933" s="24"/>
    </row>
    <row r="22934" spans="9:9">
      <c r="I22934" s="24"/>
    </row>
    <row r="22935" spans="9:9">
      <c r="I22935" s="24"/>
    </row>
    <row r="22936" spans="9:9">
      <c r="I22936" s="24"/>
    </row>
    <row r="22937" spans="9:9">
      <c r="I22937" s="24"/>
    </row>
    <row r="22938" spans="9:9">
      <c r="I22938" s="24"/>
    </row>
    <row r="22939" spans="9:9">
      <c r="I22939" s="24"/>
    </row>
    <row r="22940" spans="9:9">
      <c r="I22940" s="24"/>
    </row>
    <row r="22941" spans="9:9">
      <c r="I22941" s="24"/>
    </row>
    <row r="22942" spans="9:9">
      <c r="I22942" s="24"/>
    </row>
    <row r="22943" spans="9:9">
      <c r="I22943" s="24"/>
    </row>
    <row r="22944" spans="9:9">
      <c r="I22944" s="24"/>
    </row>
    <row r="22945" spans="9:9">
      <c r="I22945" s="24"/>
    </row>
    <row r="22946" spans="9:9">
      <c r="I22946" s="24"/>
    </row>
    <row r="22947" spans="9:9">
      <c r="I22947" s="24"/>
    </row>
    <row r="22948" spans="9:9">
      <c r="I22948" s="24"/>
    </row>
    <row r="22949" spans="9:9">
      <c r="I22949" s="24"/>
    </row>
    <row r="22950" spans="9:9">
      <c r="I22950" s="24"/>
    </row>
    <row r="22951" spans="9:9">
      <c r="I22951" s="24"/>
    </row>
    <row r="22952" spans="9:9">
      <c r="I22952" s="24"/>
    </row>
    <row r="22953" spans="9:9">
      <c r="I22953" s="24"/>
    </row>
    <row r="22954" spans="9:9">
      <c r="I22954" s="24"/>
    </row>
    <row r="22955" spans="9:9">
      <c r="I22955" s="24"/>
    </row>
    <row r="22956" spans="9:9">
      <c r="I22956" s="24"/>
    </row>
    <row r="22957" spans="9:9">
      <c r="I22957" s="24"/>
    </row>
    <row r="22958" spans="9:9">
      <c r="I22958" s="24"/>
    </row>
    <row r="22959" spans="9:9">
      <c r="I22959" s="24"/>
    </row>
    <row r="22960" spans="9:9">
      <c r="I22960" s="24"/>
    </row>
    <row r="22961" spans="9:9">
      <c r="I22961" s="24"/>
    </row>
    <row r="22962" spans="9:9">
      <c r="I22962" s="24"/>
    </row>
    <row r="22963" spans="9:9">
      <c r="I22963" s="24"/>
    </row>
    <row r="22964" spans="9:9">
      <c r="I22964" s="24"/>
    </row>
    <row r="22965" spans="9:9">
      <c r="I22965" s="24"/>
    </row>
    <row r="22966" spans="9:9">
      <c r="I22966" s="24"/>
    </row>
    <row r="22967" spans="9:9">
      <c r="I22967" s="24"/>
    </row>
    <row r="22968" spans="9:9">
      <c r="I22968" s="24"/>
    </row>
    <row r="22969" spans="9:9">
      <c r="I22969" s="24"/>
    </row>
    <row r="22970" spans="9:9">
      <c r="I22970" s="24"/>
    </row>
    <row r="22971" spans="9:9">
      <c r="I22971" s="24"/>
    </row>
    <row r="22972" spans="9:9">
      <c r="I22972" s="24"/>
    </row>
    <row r="22973" spans="9:9">
      <c r="I22973" s="24"/>
    </row>
    <row r="22974" spans="9:9">
      <c r="I22974" s="24"/>
    </row>
    <row r="22975" spans="9:9">
      <c r="I22975" s="24"/>
    </row>
    <row r="22976" spans="9:9">
      <c r="I22976" s="24"/>
    </row>
    <row r="22977" spans="9:9">
      <c r="I22977" s="24"/>
    </row>
    <row r="22978" spans="9:9">
      <c r="I22978" s="24"/>
    </row>
    <row r="22979" spans="9:9">
      <c r="I22979" s="24"/>
    </row>
    <row r="22980" spans="9:9">
      <c r="I22980" s="24"/>
    </row>
    <row r="22981" spans="9:9">
      <c r="I22981" s="24"/>
    </row>
    <row r="22982" spans="9:9">
      <c r="I22982" s="24"/>
    </row>
    <row r="22983" spans="9:9">
      <c r="I22983" s="24"/>
    </row>
    <row r="22984" spans="9:9">
      <c r="I22984" s="24"/>
    </row>
    <row r="22985" spans="9:9">
      <c r="I22985" s="24"/>
    </row>
    <row r="22986" spans="9:9">
      <c r="I22986" s="24"/>
    </row>
    <row r="22987" spans="9:9">
      <c r="I22987" s="24"/>
    </row>
    <row r="22988" spans="9:9">
      <c r="I22988" s="24"/>
    </row>
    <row r="22989" spans="9:9">
      <c r="I22989" s="24"/>
    </row>
    <row r="22990" spans="9:9">
      <c r="I22990" s="24"/>
    </row>
    <row r="22991" spans="9:9">
      <c r="I22991" s="24"/>
    </row>
    <row r="22992" spans="9:9">
      <c r="I22992" s="24"/>
    </row>
    <row r="22993" spans="9:9">
      <c r="I22993" s="24"/>
    </row>
    <row r="22994" spans="9:9">
      <c r="I22994" s="24"/>
    </row>
    <row r="22995" spans="9:9">
      <c r="I22995" s="24"/>
    </row>
    <row r="22996" spans="9:9">
      <c r="I22996" s="24"/>
    </row>
    <row r="22997" spans="9:9">
      <c r="I22997" s="24"/>
    </row>
    <row r="22998" spans="9:9">
      <c r="I22998" s="24"/>
    </row>
    <row r="22999" spans="9:9">
      <c r="I22999" s="24"/>
    </row>
    <row r="23000" spans="9:9">
      <c r="I23000" s="24"/>
    </row>
    <row r="23001" spans="9:9">
      <c r="I23001" s="24"/>
    </row>
    <row r="23002" spans="9:9">
      <c r="I23002" s="24"/>
    </row>
    <row r="23003" spans="9:9">
      <c r="I23003" s="24"/>
    </row>
    <row r="23004" spans="9:9">
      <c r="I23004" s="24"/>
    </row>
    <row r="23005" spans="9:9">
      <c r="I23005" s="24"/>
    </row>
    <row r="23006" spans="9:9">
      <c r="I23006" s="24"/>
    </row>
    <row r="23007" spans="9:9">
      <c r="I23007" s="24"/>
    </row>
    <row r="23008" spans="9:9">
      <c r="I23008" s="24"/>
    </row>
    <row r="23009" spans="9:9">
      <c r="I23009" s="24"/>
    </row>
    <row r="23010" spans="9:9">
      <c r="I23010" s="24"/>
    </row>
    <row r="23011" spans="9:9">
      <c r="I23011" s="24"/>
    </row>
    <row r="23012" spans="9:9">
      <c r="I23012" s="24"/>
    </row>
    <row r="23013" spans="9:9">
      <c r="I23013" s="24"/>
    </row>
    <row r="23014" spans="9:9">
      <c r="I23014" s="24"/>
    </row>
    <row r="23015" spans="9:9">
      <c r="I23015" s="24"/>
    </row>
    <row r="23016" spans="9:9">
      <c r="I23016" s="24"/>
    </row>
    <row r="23017" spans="9:9">
      <c r="I23017" s="24"/>
    </row>
    <row r="23018" spans="9:9">
      <c r="I23018" s="24"/>
    </row>
    <row r="23019" spans="9:9">
      <c r="I23019" s="24"/>
    </row>
    <row r="23020" spans="9:9">
      <c r="I23020" s="24"/>
    </row>
    <row r="23021" spans="9:9">
      <c r="I23021" s="24"/>
    </row>
    <row r="23022" spans="9:9">
      <c r="I23022" s="24"/>
    </row>
    <row r="23023" spans="9:9">
      <c r="I23023" s="24"/>
    </row>
    <row r="23024" spans="9:9">
      <c r="I23024" s="24"/>
    </row>
    <row r="23025" spans="9:9">
      <c r="I23025" s="24"/>
    </row>
    <row r="23026" spans="9:9">
      <c r="I23026" s="24"/>
    </row>
    <row r="23027" spans="9:9">
      <c r="I23027" s="24"/>
    </row>
    <row r="23028" spans="9:9">
      <c r="I23028" s="24"/>
    </row>
    <row r="23029" spans="9:9">
      <c r="I23029" s="24"/>
    </row>
    <row r="23030" spans="9:9">
      <c r="I23030" s="24"/>
    </row>
    <row r="23031" spans="9:9">
      <c r="I23031" s="24"/>
    </row>
    <row r="23032" spans="9:9">
      <c r="I23032" s="24"/>
    </row>
    <row r="23033" spans="9:9">
      <c r="I23033" s="24"/>
    </row>
    <row r="23034" spans="9:9">
      <c r="I23034" s="24"/>
    </row>
    <row r="23035" spans="9:9">
      <c r="I23035" s="24"/>
    </row>
    <row r="23036" spans="9:9">
      <c r="I23036" s="24"/>
    </row>
    <row r="23037" spans="9:9">
      <c r="I23037" s="24"/>
    </row>
    <row r="23038" spans="9:9">
      <c r="I23038" s="24"/>
    </row>
    <row r="23039" spans="9:9">
      <c r="I23039" s="24"/>
    </row>
    <row r="23040" spans="9:9">
      <c r="I23040" s="24"/>
    </row>
    <row r="23041" spans="9:9">
      <c r="I23041" s="24"/>
    </row>
    <row r="23042" spans="9:9">
      <c r="I23042" s="24"/>
    </row>
    <row r="23043" spans="9:9">
      <c r="I23043" s="24"/>
    </row>
    <row r="23044" spans="9:9">
      <c r="I23044" s="24"/>
    </row>
    <row r="23045" spans="9:9">
      <c r="I23045" s="24"/>
    </row>
    <row r="23046" spans="9:9">
      <c r="I23046" s="24"/>
    </row>
    <row r="23047" spans="9:9">
      <c r="I23047" s="24"/>
    </row>
    <row r="23048" spans="9:9">
      <c r="I23048" s="24"/>
    </row>
    <row r="23049" spans="9:9">
      <c r="I23049" s="24"/>
    </row>
    <row r="23050" spans="9:9">
      <c r="I23050" s="24"/>
    </row>
    <row r="23051" spans="9:9">
      <c r="I23051" s="24"/>
    </row>
    <row r="23052" spans="9:9">
      <c r="I23052" s="24"/>
    </row>
    <row r="23053" spans="9:9">
      <c r="I23053" s="24"/>
    </row>
    <row r="23054" spans="9:9">
      <c r="I23054" s="24"/>
    </row>
    <row r="23055" spans="9:9">
      <c r="I23055" s="24"/>
    </row>
    <row r="23056" spans="9:9">
      <c r="I23056" s="24"/>
    </row>
    <row r="23057" spans="9:9">
      <c r="I23057" s="24"/>
    </row>
    <row r="23058" spans="9:9">
      <c r="I23058" s="24"/>
    </row>
    <row r="23059" spans="9:9">
      <c r="I23059" s="24"/>
    </row>
    <row r="23060" spans="9:9">
      <c r="I23060" s="24"/>
    </row>
    <row r="23061" spans="9:9">
      <c r="I23061" s="24"/>
    </row>
    <row r="23062" spans="9:9">
      <c r="I23062" s="24"/>
    </row>
    <row r="23063" spans="9:9">
      <c r="I23063" s="24"/>
    </row>
    <row r="23064" spans="9:9">
      <c r="I23064" s="24"/>
    </row>
    <row r="23065" spans="9:9">
      <c r="I23065" s="24"/>
    </row>
    <row r="23066" spans="9:9">
      <c r="I23066" s="24"/>
    </row>
    <row r="23067" spans="9:9">
      <c r="I23067" s="24"/>
    </row>
    <row r="23068" spans="9:9">
      <c r="I23068" s="24"/>
    </row>
    <row r="23069" spans="9:9">
      <c r="I23069" s="24"/>
    </row>
    <row r="23070" spans="9:9">
      <c r="I23070" s="24"/>
    </row>
    <row r="23071" spans="9:9">
      <c r="I23071" s="24"/>
    </row>
    <row r="23072" spans="9:9">
      <c r="I23072" s="24"/>
    </row>
    <row r="23073" spans="9:9">
      <c r="I23073" s="24"/>
    </row>
    <row r="23074" spans="9:9">
      <c r="I23074" s="24"/>
    </row>
    <row r="23075" spans="9:9">
      <c r="I23075" s="24"/>
    </row>
    <row r="23076" spans="9:9">
      <c r="I23076" s="24"/>
    </row>
    <row r="23077" spans="9:9">
      <c r="I23077" s="24"/>
    </row>
    <row r="23078" spans="9:9">
      <c r="I23078" s="24"/>
    </row>
    <row r="23079" spans="9:9">
      <c r="I23079" s="24"/>
    </row>
    <row r="23080" spans="9:9">
      <c r="I23080" s="24"/>
    </row>
    <row r="23081" spans="9:9">
      <c r="I23081" s="24"/>
    </row>
    <row r="23082" spans="9:9">
      <c r="I23082" s="24"/>
    </row>
    <row r="23083" spans="9:9">
      <c r="I23083" s="24"/>
    </row>
    <row r="23084" spans="9:9">
      <c r="I23084" s="24"/>
    </row>
    <row r="23085" spans="9:9">
      <c r="I23085" s="24"/>
    </row>
    <row r="23086" spans="9:9">
      <c r="I23086" s="24"/>
    </row>
    <row r="23087" spans="9:9">
      <c r="I23087" s="24"/>
    </row>
    <row r="23088" spans="9:9">
      <c r="I23088" s="24"/>
    </row>
    <row r="23089" spans="9:9">
      <c r="I23089" s="24"/>
    </row>
    <row r="23090" spans="9:9">
      <c r="I23090" s="24"/>
    </row>
    <row r="23091" spans="9:9">
      <c r="I23091" s="24"/>
    </row>
    <row r="23092" spans="9:9">
      <c r="I23092" s="24"/>
    </row>
    <row r="23093" spans="9:9">
      <c r="I23093" s="24"/>
    </row>
    <row r="23094" spans="9:9">
      <c r="I23094" s="24"/>
    </row>
    <row r="23095" spans="9:9">
      <c r="I23095" s="24"/>
    </row>
    <row r="23096" spans="9:9">
      <c r="I23096" s="24"/>
    </row>
    <row r="23097" spans="9:9">
      <c r="I23097" s="24"/>
    </row>
    <row r="23098" spans="9:9">
      <c r="I23098" s="24"/>
    </row>
    <row r="23099" spans="9:9">
      <c r="I23099" s="24"/>
    </row>
    <row r="23100" spans="9:9">
      <c r="I23100" s="24"/>
    </row>
    <row r="23101" spans="9:9">
      <c r="I23101" s="24"/>
    </row>
    <row r="23102" spans="9:9">
      <c r="I23102" s="24"/>
    </row>
    <row r="23103" spans="9:9">
      <c r="I23103" s="24"/>
    </row>
    <row r="23104" spans="9:9">
      <c r="I23104" s="24"/>
    </row>
    <row r="23105" spans="9:9">
      <c r="I23105" s="24"/>
    </row>
    <row r="23106" spans="9:9">
      <c r="I23106" s="24"/>
    </row>
    <row r="23107" spans="9:9">
      <c r="I23107" s="24"/>
    </row>
    <row r="23108" spans="9:9">
      <c r="I23108" s="24"/>
    </row>
    <row r="23109" spans="9:9">
      <c r="I23109" s="24"/>
    </row>
    <row r="23110" spans="9:9">
      <c r="I23110" s="24"/>
    </row>
    <row r="23111" spans="9:9">
      <c r="I23111" s="24"/>
    </row>
    <row r="23112" spans="9:9">
      <c r="I23112" s="24"/>
    </row>
    <row r="23113" spans="9:9">
      <c r="I23113" s="24"/>
    </row>
    <row r="23114" spans="9:9">
      <c r="I23114" s="24"/>
    </row>
    <row r="23115" spans="9:9">
      <c r="I23115" s="24"/>
    </row>
    <row r="23116" spans="9:9">
      <c r="I23116" s="24"/>
    </row>
    <row r="23117" spans="9:9">
      <c r="I23117" s="24"/>
    </row>
    <row r="23118" spans="9:9">
      <c r="I23118" s="24"/>
    </row>
    <row r="23119" spans="9:9">
      <c r="I23119" s="24"/>
    </row>
    <row r="23120" spans="9:9">
      <c r="I23120" s="24"/>
    </row>
    <row r="23121" spans="9:9">
      <c r="I23121" s="24"/>
    </row>
    <row r="23122" spans="9:9">
      <c r="I23122" s="24"/>
    </row>
    <row r="23123" spans="9:9">
      <c r="I23123" s="24"/>
    </row>
    <row r="23124" spans="9:9">
      <c r="I23124" s="24"/>
    </row>
    <row r="23125" spans="9:9">
      <c r="I23125" s="24"/>
    </row>
    <row r="23126" spans="9:9">
      <c r="I23126" s="24"/>
    </row>
    <row r="23127" spans="9:9">
      <c r="I23127" s="24"/>
    </row>
    <row r="23128" spans="9:9">
      <c r="I23128" s="24"/>
    </row>
    <row r="23129" spans="9:9">
      <c r="I23129" s="24"/>
    </row>
    <row r="23130" spans="9:9">
      <c r="I23130" s="24"/>
    </row>
    <row r="23131" spans="9:9">
      <c r="I23131" s="24"/>
    </row>
    <row r="23132" spans="9:9">
      <c r="I23132" s="24"/>
    </row>
    <row r="23133" spans="9:9">
      <c r="I23133" s="24"/>
    </row>
    <row r="23134" spans="9:9">
      <c r="I23134" s="24"/>
    </row>
    <row r="23135" spans="9:9">
      <c r="I23135" s="24"/>
    </row>
    <row r="23136" spans="9:9">
      <c r="I23136" s="24"/>
    </row>
    <row r="23137" spans="9:9">
      <c r="I23137" s="24"/>
    </row>
    <row r="23138" spans="9:9">
      <c r="I23138" s="24"/>
    </row>
    <row r="23139" spans="9:9">
      <c r="I23139" s="24"/>
    </row>
    <row r="23140" spans="9:9">
      <c r="I23140" s="24"/>
    </row>
    <row r="23141" spans="9:9">
      <c r="I23141" s="24"/>
    </row>
    <row r="23142" spans="9:9">
      <c r="I23142" s="24"/>
    </row>
    <row r="23143" spans="9:9">
      <c r="I23143" s="24"/>
    </row>
    <row r="23144" spans="9:9">
      <c r="I23144" s="24"/>
    </row>
    <row r="23145" spans="9:9">
      <c r="I23145" s="24"/>
    </row>
    <row r="23146" spans="9:9">
      <c r="I23146" s="24"/>
    </row>
    <row r="23147" spans="9:9">
      <c r="I23147" s="24"/>
    </row>
    <row r="23148" spans="9:9">
      <c r="I23148" s="24"/>
    </row>
    <row r="23149" spans="9:9">
      <c r="I23149" s="24"/>
    </row>
    <row r="23150" spans="9:9">
      <c r="I23150" s="24"/>
    </row>
    <row r="23151" spans="9:9">
      <c r="I23151" s="24"/>
    </row>
    <row r="23152" spans="9:9">
      <c r="I23152" s="24"/>
    </row>
    <row r="23153" spans="9:9">
      <c r="I23153" s="24"/>
    </row>
    <row r="23154" spans="9:9">
      <c r="I23154" s="24"/>
    </row>
    <row r="23155" spans="9:9">
      <c r="I23155" s="24"/>
    </row>
    <row r="23156" spans="9:9">
      <c r="I23156" s="24"/>
    </row>
    <row r="23157" spans="9:9">
      <c r="I23157" s="24"/>
    </row>
    <row r="23158" spans="9:9">
      <c r="I23158" s="24"/>
    </row>
    <row r="23159" spans="9:9">
      <c r="I23159" s="24"/>
    </row>
    <row r="23160" spans="9:9">
      <c r="I23160" s="24"/>
    </row>
    <row r="23161" spans="9:9">
      <c r="I23161" s="24"/>
    </row>
    <row r="23162" spans="9:9">
      <c r="I23162" s="24"/>
    </row>
    <row r="23163" spans="9:9">
      <c r="I23163" s="24"/>
    </row>
    <row r="23164" spans="9:9">
      <c r="I23164" s="24"/>
    </row>
    <row r="23165" spans="9:9">
      <c r="I23165" s="24"/>
    </row>
    <row r="23166" spans="9:9">
      <c r="I23166" s="24"/>
    </row>
    <row r="23167" spans="9:9">
      <c r="I23167" s="24"/>
    </row>
    <row r="23168" spans="9:9">
      <c r="I23168" s="24"/>
    </row>
    <row r="23169" spans="9:9">
      <c r="I23169" s="24"/>
    </row>
    <row r="23170" spans="9:9">
      <c r="I23170" s="24"/>
    </row>
    <row r="23171" spans="9:9">
      <c r="I23171" s="24"/>
    </row>
    <row r="23172" spans="9:9">
      <c r="I23172" s="24"/>
    </row>
    <row r="23173" spans="9:9">
      <c r="I23173" s="24"/>
    </row>
    <row r="23174" spans="9:9">
      <c r="I23174" s="24"/>
    </row>
    <row r="23175" spans="9:9">
      <c r="I23175" s="24"/>
    </row>
    <row r="23176" spans="9:9">
      <c r="I23176" s="24"/>
    </row>
    <row r="23177" spans="9:9">
      <c r="I23177" s="24"/>
    </row>
    <row r="23178" spans="9:9">
      <c r="I23178" s="24"/>
    </row>
    <row r="23179" spans="9:9">
      <c r="I23179" s="24"/>
    </row>
    <row r="23180" spans="9:9">
      <c r="I23180" s="24"/>
    </row>
    <row r="23181" spans="9:9">
      <c r="I23181" s="24"/>
    </row>
    <row r="23182" spans="9:9">
      <c r="I23182" s="24"/>
    </row>
    <row r="23183" spans="9:9">
      <c r="I23183" s="24"/>
    </row>
    <row r="23184" spans="9:9">
      <c r="I23184" s="24"/>
    </row>
    <row r="23185" spans="9:9">
      <c r="I23185" s="24"/>
    </row>
    <row r="23186" spans="9:9">
      <c r="I23186" s="24"/>
    </row>
    <row r="23187" spans="9:9">
      <c r="I23187" s="24"/>
    </row>
    <row r="23188" spans="9:9">
      <c r="I23188" s="24"/>
    </row>
    <row r="23189" spans="9:9">
      <c r="I23189" s="24"/>
    </row>
    <row r="23190" spans="9:9">
      <c r="I23190" s="24"/>
    </row>
    <row r="23191" spans="9:9">
      <c r="I23191" s="24"/>
    </row>
    <row r="23192" spans="9:9">
      <c r="I23192" s="24"/>
    </row>
    <row r="23193" spans="9:9">
      <c r="I23193" s="24"/>
    </row>
    <row r="23194" spans="9:9">
      <c r="I23194" s="24"/>
    </row>
    <row r="23195" spans="9:9">
      <c r="I23195" s="24"/>
    </row>
    <row r="23196" spans="9:9">
      <c r="I23196" s="24"/>
    </row>
    <row r="23197" spans="9:9">
      <c r="I23197" s="24"/>
    </row>
    <row r="23198" spans="9:9">
      <c r="I23198" s="24"/>
    </row>
    <row r="23199" spans="9:9">
      <c r="I23199" s="24"/>
    </row>
    <row r="23200" spans="9:9">
      <c r="I23200" s="24"/>
    </row>
    <row r="23201" spans="9:9">
      <c r="I23201" s="24"/>
    </row>
    <row r="23202" spans="9:9">
      <c r="I23202" s="24"/>
    </row>
    <row r="23203" spans="9:9">
      <c r="I23203" s="24"/>
    </row>
    <row r="23204" spans="9:9">
      <c r="I23204" s="24"/>
    </row>
    <row r="23205" spans="9:9">
      <c r="I23205" s="24"/>
    </row>
    <row r="23206" spans="9:9">
      <c r="I23206" s="24"/>
    </row>
    <row r="23207" spans="9:9">
      <c r="I23207" s="24"/>
    </row>
    <row r="23208" spans="9:9">
      <c r="I23208" s="24"/>
    </row>
    <row r="23209" spans="9:9">
      <c r="I23209" s="24"/>
    </row>
    <row r="23210" spans="9:9">
      <c r="I23210" s="24"/>
    </row>
    <row r="23211" spans="9:9">
      <c r="I23211" s="24"/>
    </row>
    <row r="23212" spans="9:9">
      <c r="I23212" s="24"/>
    </row>
    <row r="23213" spans="9:9">
      <c r="I23213" s="24"/>
    </row>
    <row r="23214" spans="9:9">
      <c r="I23214" s="24"/>
    </row>
    <row r="23215" spans="9:9">
      <c r="I23215" s="24"/>
    </row>
    <row r="23216" spans="9:9">
      <c r="I23216" s="24"/>
    </row>
    <row r="23217" spans="9:9">
      <c r="I23217" s="24"/>
    </row>
    <row r="23218" spans="9:9">
      <c r="I23218" s="24"/>
    </row>
    <row r="23219" spans="9:9">
      <c r="I23219" s="24"/>
    </row>
    <row r="23220" spans="9:9">
      <c r="I23220" s="24"/>
    </row>
    <row r="23221" spans="9:9">
      <c r="I23221" s="24"/>
    </row>
    <row r="23222" spans="9:9">
      <c r="I23222" s="24"/>
    </row>
    <row r="23223" spans="9:9">
      <c r="I23223" s="24"/>
    </row>
    <row r="23224" spans="9:9">
      <c r="I23224" s="24"/>
    </row>
    <row r="23225" spans="9:9">
      <c r="I23225" s="24"/>
    </row>
    <row r="23226" spans="9:9">
      <c r="I23226" s="24"/>
    </row>
    <row r="23227" spans="9:9">
      <c r="I23227" s="24"/>
    </row>
    <row r="23228" spans="9:9">
      <c r="I23228" s="24"/>
    </row>
    <row r="23229" spans="9:9">
      <c r="I23229" s="24"/>
    </row>
    <row r="23230" spans="9:9">
      <c r="I23230" s="24"/>
    </row>
    <row r="23231" spans="9:9">
      <c r="I23231" s="24"/>
    </row>
    <row r="23232" spans="9:9">
      <c r="I23232" s="24"/>
    </row>
    <row r="23233" spans="9:9">
      <c r="I23233" s="24"/>
    </row>
    <row r="23234" spans="9:9">
      <c r="I23234" s="24"/>
    </row>
    <row r="23235" spans="9:9">
      <c r="I23235" s="24"/>
    </row>
    <row r="23236" spans="9:9">
      <c r="I23236" s="24"/>
    </row>
    <row r="23237" spans="9:9">
      <c r="I23237" s="24"/>
    </row>
    <row r="23238" spans="9:9">
      <c r="I23238" s="24"/>
    </row>
    <row r="23239" spans="9:9">
      <c r="I23239" s="24"/>
    </row>
    <row r="23240" spans="9:9">
      <c r="I23240" s="24"/>
    </row>
    <row r="23241" spans="9:9">
      <c r="I23241" s="24"/>
    </row>
    <row r="23242" spans="9:9">
      <c r="I23242" s="24"/>
    </row>
    <row r="23243" spans="9:9">
      <c r="I23243" s="24"/>
    </row>
    <row r="23244" spans="9:9">
      <c r="I23244" s="24"/>
    </row>
    <row r="23245" spans="9:9">
      <c r="I23245" s="24"/>
    </row>
    <row r="23246" spans="9:9">
      <c r="I23246" s="24"/>
    </row>
    <row r="23247" spans="9:9">
      <c r="I23247" s="24"/>
    </row>
    <row r="23248" spans="9:9">
      <c r="I23248" s="24"/>
    </row>
    <row r="23249" spans="9:9">
      <c r="I23249" s="24"/>
    </row>
    <row r="23250" spans="9:9">
      <c r="I23250" s="24"/>
    </row>
    <row r="23251" spans="9:9">
      <c r="I23251" s="24"/>
    </row>
    <row r="23252" spans="9:9">
      <c r="I23252" s="24"/>
    </row>
    <row r="23253" spans="9:9">
      <c r="I23253" s="24"/>
    </row>
    <row r="23254" spans="9:9">
      <c r="I23254" s="24"/>
    </row>
    <row r="23255" spans="9:9">
      <c r="I23255" s="24"/>
    </row>
    <row r="23256" spans="9:9">
      <c r="I23256" s="24"/>
    </row>
    <row r="23257" spans="9:9">
      <c r="I23257" s="24"/>
    </row>
    <row r="23258" spans="9:9">
      <c r="I23258" s="24"/>
    </row>
    <row r="23259" spans="9:9">
      <c r="I23259" s="24"/>
    </row>
    <row r="23260" spans="9:9">
      <c r="I23260" s="24"/>
    </row>
    <row r="23261" spans="9:9">
      <c r="I23261" s="24"/>
    </row>
    <row r="23262" spans="9:9">
      <c r="I23262" s="24"/>
    </row>
    <row r="23263" spans="9:9">
      <c r="I23263" s="24"/>
    </row>
    <row r="23264" spans="9:9">
      <c r="I23264" s="24"/>
    </row>
    <row r="23265" spans="9:9">
      <c r="I23265" s="24"/>
    </row>
    <row r="23266" spans="9:9">
      <c r="I23266" s="24"/>
    </row>
    <row r="23267" spans="9:9">
      <c r="I23267" s="24"/>
    </row>
    <row r="23268" spans="9:9">
      <c r="I23268" s="24"/>
    </row>
    <row r="23269" spans="9:9">
      <c r="I23269" s="24"/>
    </row>
    <row r="23270" spans="9:9">
      <c r="I23270" s="24"/>
    </row>
    <row r="23271" spans="9:9">
      <c r="I23271" s="24"/>
    </row>
    <row r="23272" spans="9:9">
      <c r="I23272" s="24"/>
    </row>
    <row r="23273" spans="9:9">
      <c r="I23273" s="24"/>
    </row>
    <row r="23274" spans="9:9">
      <c r="I23274" s="24"/>
    </row>
    <row r="23275" spans="9:9">
      <c r="I23275" s="24"/>
    </row>
    <row r="23276" spans="9:9">
      <c r="I23276" s="24"/>
    </row>
    <row r="23277" spans="9:9">
      <c r="I23277" s="24"/>
    </row>
    <row r="23278" spans="9:9">
      <c r="I23278" s="24"/>
    </row>
    <row r="23279" spans="9:9">
      <c r="I23279" s="24"/>
    </row>
    <row r="23280" spans="9:9">
      <c r="I23280" s="24"/>
    </row>
    <row r="23281" spans="9:9">
      <c r="I23281" s="24"/>
    </row>
    <row r="23282" spans="9:9">
      <c r="I23282" s="24"/>
    </row>
    <row r="23283" spans="9:9">
      <c r="I23283" s="24"/>
    </row>
    <row r="23284" spans="9:9">
      <c r="I23284" s="24"/>
    </row>
    <row r="23285" spans="9:9">
      <c r="I23285" s="24"/>
    </row>
    <row r="23286" spans="9:9">
      <c r="I23286" s="24"/>
    </row>
    <row r="23287" spans="9:9">
      <c r="I23287" s="24"/>
    </row>
    <row r="23288" spans="9:9">
      <c r="I23288" s="24"/>
    </row>
    <row r="23289" spans="9:9">
      <c r="I23289" s="24"/>
    </row>
    <row r="23290" spans="9:9">
      <c r="I23290" s="24"/>
    </row>
    <row r="23291" spans="9:9">
      <c r="I23291" s="24"/>
    </row>
    <row r="23292" spans="9:9">
      <c r="I23292" s="24"/>
    </row>
    <row r="23293" spans="9:9">
      <c r="I23293" s="24"/>
    </row>
    <row r="23294" spans="9:9">
      <c r="I23294" s="24"/>
    </row>
    <row r="23295" spans="9:9">
      <c r="I23295" s="24"/>
    </row>
    <row r="23296" spans="9:9">
      <c r="I23296" s="24"/>
    </row>
    <row r="23297" spans="9:9">
      <c r="I23297" s="24"/>
    </row>
    <row r="23298" spans="9:9">
      <c r="I23298" s="24"/>
    </row>
    <row r="23299" spans="9:9">
      <c r="I23299" s="24"/>
    </row>
    <row r="23300" spans="9:9">
      <c r="I23300" s="24"/>
    </row>
    <row r="23301" spans="9:9">
      <c r="I23301" s="24"/>
    </row>
    <row r="23302" spans="9:9">
      <c r="I23302" s="24"/>
    </row>
    <row r="23303" spans="9:9">
      <c r="I23303" s="24"/>
    </row>
    <row r="23304" spans="9:9">
      <c r="I23304" s="24"/>
    </row>
    <row r="23305" spans="9:9">
      <c r="I23305" s="24"/>
    </row>
    <row r="23306" spans="9:9">
      <c r="I23306" s="24"/>
    </row>
    <row r="23307" spans="9:9">
      <c r="I23307" s="24"/>
    </row>
    <row r="23308" spans="9:9">
      <c r="I23308" s="24"/>
    </row>
    <row r="23309" spans="9:9">
      <c r="I23309" s="24"/>
    </row>
    <row r="23310" spans="9:9">
      <c r="I23310" s="24"/>
    </row>
    <row r="23311" spans="9:9">
      <c r="I23311" s="24"/>
    </row>
    <row r="23312" spans="9:9">
      <c r="I23312" s="24"/>
    </row>
    <row r="23313" spans="9:9">
      <c r="I23313" s="24"/>
    </row>
    <row r="23314" spans="9:9">
      <c r="I23314" s="24"/>
    </row>
    <row r="23315" spans="9:9">
      <c r="I23315" s="24"/>
    </row>
    <row r="23316" spans="9:9">
      <c r="I23316" s="24"/>
    </row>
    <row r="23317" spans="9:9">
      <c r="I23317" s="24"/>
    </row>
    <row r="23318" spans="9:9">
      <c r="I23318" s="24"/>
    </row>
    <row r="23319" spans="9:9">
      <c r="I23319" s="24"/>
    </row>
    <row r="23320" spans="9:9">
      <c r="I23320" s="24"/>
    </row>
    <row r="23321" spans="9:9">
      <c r="I23321" s="24"/>
    </row>
    <row r="23322" spans="9:9">
      <c r="I23322" s="24"/>
    </row>
    <row r="23323" spans="9:9">
      <c r="I23323" s="24"/>
    </row>
    <row r="23324" spans="9:9">
      <c r="I23324" s="24"/>
    </row>
    <row r="23325" spans="9:9">
      <c r="I23325" s="24"/>
    </row>
    <row r="23326" spans="9:9">
      <c r="I23326" s="24"/>
    </row>
    <row r="23327" spans="9:9">
      <c r="I23327" s="24"/>
    </row>
    <row r="23328" spans="9:9">
      <c r="I23328" s="24"/>
    </row>
    <row r="23329" spans="9:9">
      <c r="I23329" s="24"/>
    </row>
    <row r="23330" spans="9:9">
      <c r="I23330" s="24"/>
    </row>
    <row r="23331" spans="9:9">
      <c r="I23331" s="24"/>
    </row>
    <row r="23332" spans="9:9">
      <c r="I23332" s="24"/>
    </row>
    <row r="23333" spans="9:9">
      <c r="I23333" s="24"/>
    </row>
    <row r="23334" spans="9:9">
      <c r="I23334" s="24"/>
    </row>
    <row r="23335" spans="9:9">
      <c r="I23335" s="24"/>
    </row>
    <row r="23336" spans="9:9">
      <c r="I23336" s="24"/>
    </row>
    <row r="23337" spans="9:9">
      <c r="I23337" s="24"/>
    </row>
    <row r="23338" spans="9:9">
      <c r="I23338" s="24"/>
    </row>
    <row r="23339" spans="9:9">
      <c r="I23339" s="24"/>
    </row>
    <row r="23340" spans="9:9">
      <c r="I23340" s="24"/>
    </row>
    <row r="23341" spans="9:9">
      <c r="I23341" s="24"/>
    </row>
    <row r="23342" spans="9:9">
      <c r="I23342" s="24"/>
    </row>
    <row r="23343" spans="9:9">
      <c r="I23343" s="24"/>
    </row>
    <row r="23344" spans="9:9">
      <c r="I23344" s="24"/>
    </row>
    <row r="23345" spans="9:9">
      <c r="I23345" s="24"/>
    </row>
    <row r="23346" spans="9:9">
      <c r="I23346" s="24"/>
    </row>
    <row r="23347" spans="9:9">
      <c r="I23347" s="24"/>
    </row>
    <row r="23348" spans="9:9">
      <c r="I23348" s="24"/>
    </row>
    <row r="23349" spans="9:9">
      <c r="I23349" s="24"/>
    </row>
    <row r="23350" spans="9:9">
      <c r="I23350" s="24"/>
    </row>
    <row r="23351" spans="9:9">
      <c r="I23351" s="24"/>
    </row>
    <row r="23352" spans="9:9">
      <c r="I23352" s="24"/>
    </row>
    <row r="23353" spans="9:9">
      <c r="I23353" s="24"/>
    </row>
    <row r="23354" spans="9:9">
      <c r="I23354" s="24"/>
    </row>
    <row r="23355" spans="9:9">
      <c r="I23355" s="24"/>
    </row>
    <row r="23356" spans="9:9">
      <c r="I23356" s="24"/>
    </row>
    <row r="23357" spans="9:9">
      <c r="I23357" s="24"/>
    </row>
    <row r="23358" spans="9:9">
      <c r="I23358" s="24"/>
    </row>
    <row r="23359" spans="9:9">
      <c r="I23359" s="24"/>
    </row>
    <row r="23360" spans="9:9">
      <c r="I23360" s="24"/>
    </row>
    <row r="23361" spans="9:9">
      <c r="I23361" s="24"/>
    </row>
    <row r="23362" spans="9:9">
      <c r="I23362" s="24"/>
    </row>
    <row r="23363" spans="9:9">
      <c r="I23363" s="24"/>
    </row>
    <row r="23364" spans="9:9">
      <c r="I23364" s="24"/>
    </row>
    <row r="23365" spans="9:9">
      <c r="I23365" s="24"/>
    </row>
    <row r="23366" spans="9:9">
      <c r="I23366" s="24"/>
    </row>
    <row r="23367" spans="9:9">
      <c r="I23367" s="24"/>
    </row>
    <row r="23368" spans="9:9">
      <c r="I23368" s="24"/>
    </row>
    <row r="23369" spans="9:9">
      <c r="I23369" s="24"/>
    </row>
    <row r="23370" spans="9:9">
      <c r="I23370" s="24"/>
    </row>
    <row r="23371" spans="9:9">
      <c r="I23371" s="24"/>
    </row>
    <row r="23372" spans="9:9">
      <c r="I23372" s="24"/>
    </row>
    <row r="23373" spans="9:9">
      <c r="I23373" s="24"/>
    </row>
    <row r="23374" spans="9:9">
      <c r="I23374" s="24"/>
    </row>
    <row r="23375" spans="9:9">
      <c r="I23375" s="24"/>
    </row>
    <row r="23376" spans="9:9">
      <c r="I23376" s="24"/>
    </row>
    <row r="23377" spans="9:9">
      <c r="I23377" s="24"/>
    </row>
    <row r="23378" spans="9:9">
      <c r="I23378" s="24"/>
    </row>
    <row r="23379" spans="9:9">
      <c r="I23379" s="24"/>
    </row>
    <row r="23380" spans="9:9">
      <c r="I23380" s="24"/>
    </row>
    <row r="23381" spans="9:9">
      <c r="I23381" s="24"/>
    </row>
    <row r="23382" spans="9:9">
      <c r="I23382" s="24"/>
    </row>
    <row r="23383" spans="9:9">
      <c r="I23383" s="24"/>
    </row>
    <row r="23384" spans="9:9">
      <c r="I23384" s="24"/>
    </row>
    <row r="23385" spans="9:9">
      <c r="I23385" s="24"/>
    </row>
    <row r="23386" spans="9:9">
      <c r="I23386" s="24"/>
    </row>
    <row r="23387" spans="9:9">
      <c r="I23387" s="24"/>
    </row>
    <row r="23388" spans="9:9">
      <c r="I23388" s="24"/>
    </row>
    <row r="23389" spans="9:9">
      <c r="I23389" s="24"/>
    </row>
    <row r="23390" spans="9:9">
      <c r="I23390" s="24"/>
    </row>
    <row r="23391" spans="9:9">
      <c r="I23391" s="24"/>
    </row>
    <row r="23392" spans="9:9">
      <c r="I23392" s="24"/>
    </row>
    <row r="23393" spans="9:9">
      <c r="I23393" s="24"/>
    </row>
    <row r="23394" spans="9:9">
      <c r="I23394" s="24"/>
    </row>
    <row r="23395" spans="9:9">
      <c r="I23395" s="24"/>
    </row>
    <row r="23396" spans="9:9">
      <c r="I23396" s="24"/>
    </row>
    <row r="23397" spans="9:9">
      <c r="I23397" s="24"/>
    </row>
    <row r="23398" spans="9:9">
      <c r="I23398" s="24"/>
    </row>
    <row r="23399" spans="9:9">
      <c r="I23399" s="24"/>
    </row>
    <row r="23400" spans="9:9">
      <c r="I23400" s="24"/>
    </row>
    <row r="23401" spans="9:9">
      <c r="I23401" s="24"/>
    </row>
    <row r="23402" spans="9:9">
      <c r="I23402" s="24"/>
    </row>
    <row r="23403" spans="9:9">
      <c r="I23403" s="24"/>
    </row>
    <row r="23404" spans="9:9">
      <c r="I23404" s="24"/>
    </row>
    <row r="23405" spans="9:9">
      <c r="I23405" s="24"/>
    </row>
    <row r="23406" spans="9:9">
      <c r="I23406" s="24"/>
    </row>
    <row r="23407" spans="9:9">
      <c r="I23407" s="24"/>
    </row>
    <row r="23408" spans="9:9">
      <c r="I23408" s="24"/>
    </row>
    <row r="23409" spans="9:9">
      <c r="I23409" s="24"/>
    </row>
    <row r="23410" spans="9:9">
      <c r="I23410" s="24"/>
    </row>
    <row r="23411" spans="9:9">
      <c r="I23411" s="24"/>
    </row>
    <row r="23412" spans="9:9">
      <c r="I23412" s="24"/>
    </row>
    <row r="23413" spans="9:9">
      <c r="I23413" s="24"/>
    </row>
    <row r="23414" spans="9:9">
      <c r="I23414" s="24"/>
    </row>
    <row r="23415" spans="9:9">
      <c r="I23415" s="24"/>
    </row>
    <row r="23416" spans="9:9">
      <c r="I23416" s="24"/>
    </row>
    <row r="23417" spans="9:9">
      <c r="I23417" s="24"/>
    </row>
    <row r="23418" spans="9:9">
      <c r="I23418" s="24"/>
    </row>
    <row r="23419" spans="9:9">
      <c r="I23419" s="24"/>
    </row>
    <row r="23420" spans="9:9">
      <c r="I23420" s="24"/>
    </row>
    <row r="23421" spans="9:9">
      <c r="I23421" s="24"/>
    </row>
    <row r="23422" spans="9:9">
      <c r="I23422" s="24"/>
    </row>
    <row r="23423" spans="9:9">
      <c r="I23423" s="24"/>
    </row>
    <row r="23424" spans="9:9">
      <c r="I23424" s="24"/>
    </row>
    <row r="23425" spans="9:9">
      <c r="I23425" s="24"/>
    </row>
    <row r="23426" spans="9:9">
      <c r="I23426" s="24"/>
    </row>
    <row r="23427" spans="9:9">
      <c r="I23427" s="24"/>
    </row>
    <row r="23428" spans="9:9">
      <c r="I23428" s="24"/>
    </row>
    <row r="23429" spans="9:9">
      <c r="I23429" s="24"/>
    </row>
    <row r="23430" spans="9:9">
      <c r="I23430" s="24"/>
    </row>
    <row r="23431" spans="9:9">
      <c r="I23431" s="24"/>
    </row>
    <row r="23432" spans="9:9">
      <c r="I23432" s="24"/>
    </row>
    <row r="23433" spans="9:9">
      <c r="I23433" s="24"/>
    </row>
    <row r="23434" spans="9:9">
      <c r="I23434" s="24"/>
    </row>
    <row r="23435" spans="9:9">
      <c r="I23435" s="24"/>
    </row>
    <row r="23436" spans="9:9">
      <c r="I23436" s="24"/>
    </row>
    <row r="23437" spans="9:9">
      <c r="I23437" s="24"/>
    </row>
    <row r="23438" spans="9:9">
      <c r="I23438" s="24"/>
    </row>
    <row r="23439" spans="9:9">
      <c r="I23439" s="24"/>
    </row>
    <row r="23440" spans="9:9">
      <c r="I23440" s="24"/>
    </row>
    <row r="23441" spans="9:9">
      <c r="I23441" s="24"/>
    </row>
    <row r="23442" spans="9:9">
      <c r="I23442" s="24"/>
    </row>
    <row r="23443" spans="9:9">
      <c r="I23443" s="24"/>
    </row>
    <row r="23444" spans="9:9">
      <c r="I23444" s="24"/>
    </row>
    <row r="23445" spans="9:9">
      <c r="I23445" s="24"/>
    </row>
    <row r="23446" spans="9:9">
      <c r="I23446" s="24"/>
    </row>
    <row r="23447" spans="9:9">
      <c r="I23447" s="24"/>
    </row>
    <row r="23448" spans="9:9">
      <c r="I23448" s="24"/>
    </row>
    <row r="23449" spans="9:9">
      <c r="I23449" s="24"/>
    </row>
    <row r="23450" spans="9:9">
      <c r="I23450" s="24"/>
    </row>
    <row r="23451" spans="9:9">
      <c r="I23451" s="24"/>
    </row>
    <row r="23452" spans="9:9">
      <c r="I23452" s="24"/>
    </row>
    <row r="23453" spans="9:9">
      <c r="I23453" s="24"/>
    </row>
    <row r="23454" spans="9:9">
      <c r="I23454" s="24"/>
    </row>
    <row r="23455" spans="9:9">
      <c r="I23455" s="24"/>
    </row>
    <row r="23456" spans="9:9">
      <c r="I23456" s="24"/>
    </row>
    <row r="23457" spans="9:9">
      <c r="I23457" s="24"/>
    </row>
    <row r="23458" spans="9:9">
      <c r="I23458" s="24"/>
    </row>
    <row r="23459" spans="9:9">
      <c r="I23459" s="24"/>
    </row>
    <row r="23460" spans="9:9">
      <c r="I23460" s="24"/>
    </row>
    <row r="23461" spans="9:9">
      <c r="I23461" s="24"/>
    </row>
    <row r="23462" spans="9:9">
      <c r="I23462" s="24"/>
    </row>
    <row r="23463" spans="9:9">
      <c r="I23463" s="24"/>
    </row>
    <row r="23464" spans="9:9">
      <c r="I23464" s="24"/>
    </row>
    <row r="23465" spans="9:9">
      <c r="I23465" s="24"/>
    </row>
    <row r="23466" spans="9:9">
      <c r="I23466" s="24"/>
    </row>
    <row r="23467" spans="9:9">
      <c r="I23467" s="24"/>
    </row>
    <row r="23468" spans="9:9">
      <c r="I23468" s="24"/>
    </row>
    <row r="23469" spans="9:9">
      <c r="I23469" s="24"/>
    </row>
    <row r="23470" spans="9:9">
      <c r="I23470" s="24"/>
    </row>
    <row r="23471" spans="9:9">
      <c r="I23471" s="24"/>
    </row>
    <row r="23472" spans="9:9">
      <c r="I23472" s="24"/>
    </row>
    <row r="23473" spans="9:9">
      <c r="I23473" s="24"/>
    </row>
    <row r="23474" spans="9:9">
      <c r="I23474" s="24"/>
    </row>
    <row r="23475" spans="9:9">
      <c r="I23475" s="24"/>
    </row>
    <row r="23476" spans="9:9">
      <c r="I23476" s="24"/>
    </row>
    <row r="23477" spans="9:9">
      <c r="I23477" s="24"/>
    </row>
    <row r="23478" spans="9:9">
      <c r="I23478" s="24"/>
    </row>
    <row r="23479" spans="9:9">
      <c r="I23479" s="24"/>
    </row>
    <row r="23480" spans="9:9">
      <c r="I23480" s="24"/>
    </row>
    <row r="23481" spans="9:9">
      <c r="I23481" s="24"/>
    </row>
    <row r="23482" spans="9:9">
      <c r="I23482" s="24"/>
    </row>
    <row r="23483" spans="9:9">
      <c r="I23483" s="24"/>
    </row>
    <row r="23484" spans="9:9">
      <c r="I23484" s="24"/>
    </row>
    <row r="23485" spans="9:9">
      <c r="I23485" s="24"/>
    </row>
    <row r="23486" spans="9:9">
      <c r="I23486" s="24"/>
    </row>
    <row r="23487" spans="9:9">
      <c r="I23487" s="24"/>
    </row>
    <row r="23488" spans="9:9">
      <c r="I23488" s="24"/>
    </row>
    <row r="23489" spans="9:9">
      <c r="I23489" s="24"/>
    </row>
    <row r="23490" spans="9:9">
      <c r="I23490" s="24"/>
    </row>
    <row r="23491" spans="9:9">
      <c r="I23491" s="24"/>
    </row>
    <row r="23492" spans="9:9">
      <c r="I23492" s="24"/>
    </row>
    <row r="23493" spans="9:9">
      <c r="I23493" s="24"/>
    </row>
    <row r="23494" spans="9:9">
      <c r="I23494" s="24"/>
    </row>
    <row r="23495" spans="9:9">
      <c r="I23495" s="24"/>
    </row>
    <row r="23496" spans="9:9">
      <c r="I23496" s="24"/>
    </row>
    <row r="23497" spans="9:9">
      <c r="I23497" s="24"/>
    </row>
    <row r="23498" spans="9:9">
      <c r="I23498" s="24"/>
    </row>
    <row r="23499" spans="9:9">
      <c r="I23499" s="24"/>
    </row>
    <row r="23500" spans="9:9">
      <c r="I23500" s="24"/>
    </row>
    <row r="23501" spans="9:9">
      <c r="I23501" s="24"/>
    </row>
    <row r="23502" spans="9:9">
      <c r="I23502" s="24"/>
    </row>
    <row r="23503" spans="9:9">
      <c r="I23503" s="24"/>
    </row>
    <row r="23504" spans="9:9">
      <c r="I23504" s="24"/>
    </row>
    <row r="23505" spans="9:9">
      <c r="I23505" s="24"/>
    </row>
    <row r="23506" spans="9:9">
      <c r="I23506" s="24"/>
    </row>
    <row r="23507" spans="9:9">
      <c r="I23507" s="24"/>
    </row>
    <row r="23508" spans="9:9">
      <c r="I23508" s="24"/>
    </row>
    <row r="23509" spans="9:9">
      <c r="I23509" s="24"/>
    </row>
    <row r="23510" spans="9:9">
      <c r="I23510" s="24"/>
    </row>
    <row r="23511" spans="9:9">
      <c r="I23511" s="24"/>
    </row>
    <row r="23512" spans="9:9">
      <c r="I23512" s="24"/>
    </row>
    <row r="23513" spans="9:9">
      <c r="I23513" s="24"/>
    </row>
    <row r="23514" spans="9:9">
      <c r="I23514" s="24"/>
    </row>
    <row r="23515" spans="9:9">
      <c r="I23515" s="24"/>
    </row>
    <row r="23516" spans="9:9">
      <c r="I23516" s="24"/>
    </row>
    <row r="23517" spans="9:9">
      <c r="I23517" s="24"/>
    </row>
    <row r="23518" spans="9:9">
      <c r="I23518" s="24"/>
    </row>
    <row r="23519" spans="9:9">
      <c r="I23519" s="24"/>
    </row>
    <row r="23520" spans="9:9">
      <c r="I23520" s="24"/>
    </row>
    <row r="23521" spans="9:9">
      <c r="I23521" s="24"/>
    </row>
    <row r="23522" spans="9:9">
      <c r="I23522" s="24"/>
    </row>
    <row r="23523" spans="9:9">
      <c r="I23523" s="24"/>
    </row>
    <row r="23524" spans="9:9">
      <c r="I23524" s="24"/>
    </row>
    <row r="23525" spans="9:9">
      <c r="I23525" s="24"/>
    </row>
    <row r="23526" spans="9:9">
      <c r="I23526" s="24"/>
    </row>
    <row r="23527" spans="9:9">
      <c r="I23527" s="24"/>
    </row>
    <row r="23528" spans="9:9">
      <c r="I23528" s="24"/>
    </row>
    <row r="23529" spans="9:9">
      <c r="I23529" s="24"/>
    </row>
    <row r="23530" spans="9:9">
      <c r="I23530" s="24"/>
    </row>
    <row r="23531" spans="9:9">
      <c r="I23531" s="24"/>
    </row>
    <row r="23532" spans="9:9">
      <c r="I23532" s="24"/>
    </row>
    <row r="23533" spans="9:9">
      <c r="I23533" s="24"/>
    </row>
    <row r="23534" spans="9:9">
      <c r="I23534" s="24"/>
    </row>
    <row r="23535" spans="9:9">
      <c r="I23535" s="24"/>
    </row>
    <row r="23536" spans="9:9">
      <c r="I23536" s="24"/>
    </row>
    <row r="23537" spans="9:9">
      <c r="I23537" s="24"/>
    </row>
    <row r="23538" spans="9:9">
      <c r="I23538" s="24"/>
    </row>
    <row r="23539" spans="9:9">
      <c r="I23539" s="24"/>
    </row>
    <row r="23540" spans="9:9">
      <c r="I23540" s="24"/>
    </row>
    <row r="23541" spans="9:9">
      <c r="I23541" s="24"/>
    </row>
    <row r="23542" spans="9:9">
      <c r="I23542" s="24"/>
    </row>
    <row r="23543" spans="9:9">
      <c r="I23543" s="24"/>
    </row>
    <row r="23544" spans="9:9">
      <c r="I23544" s="24"/>
    </row>
    <row r="23545" spans="9:9">
      <c r="I23545" s="24"/>
    </row>
    <row r="23546" spans="9:9">
      <c r="I23546" s="24"/>
    </row>
    <row r="23547" spans="9:9">
      <c r="I23547" s="24"/>
    </row>
    <row r="23548" spans="9:9">
      <c r="I23548" s="24"/>
    </row>
    <row r="23549" spans="9:9">
      <c r="I23549" s="24"/>
    </row>
    <row r="23550" spans="9:9">
      <c r="I23550" s="24"/>
    </row>
    <row r="23551" spans="9:9">
      <c r="I23551" s="24"/>
    </row>
    <row r="23552" spans="9:9">
      <c r="I23552" s="24"/>
    </row>
    <row r="23553" spans="9:9">
      <c r="I23553" s="24"/>
    </row>
    <row r="23554" spans="9:9">
      <c r="I23554" s="24"/>
    </row>
    <row r="23555" spans="9:9">
      <c r="I23555" s="24"/>
    </row>
    <row r="23556" spans="9:9">
      <c r="I23556" s="24"/>
    </row>
    <row r="23557" spans="9:9">
      <c r="I23557" s="24"/>
    </row>
    <row r="23558" spans="9:9">
      <c r="I23558" s="24"/>
    </row>
    <row r="23559" spans="9:9">
      <c r="I23559" s="24"/>
    </row>
    <row r="23560" spans="9:9">
      <c r="I23560" s="24"/>
    </row>
    <row r="23561" spans="9:9">
      <c r="I23561" s="24"/>
    </row>
    <row r="23562" spans="9:9">
      <c r="I23562" s="24"/>
    </row>
    <row r="23563" spans="9:9">
      <c r="I23563" s="24"/>
    </row>
    <row r="23564" spans="9:9">
      <c r="I23564" s="24"/>
    </row>
    <row r="23565" spans="9:9">
      <c r="I23565" s="24"/>
    </row>
    <row r="23566" spans="9:9">
      <c r="I23566" s="24"/>
    </row>
    <row r="23567" spans="9:9">
      <c r="I23567" s="24"/>
    </row>
    <row r="23568" spans="9:9">
      <c r="I23568" s="24"/>
    </row>
    <row r="23569" spans="9:9">
      <c r="I23569" s="24"/>
    </row>
    <row r="23570" spans="9:9">
      <c r="I23570" s="24"/>
    </row>
    <row r="23571" spans="9:9">
      <c r="I23571" s="24"/>
    </row>
    <row r="23572" spans="9:9">
      <c r="I23572" s="24"/>
    </row>
    <row r="23573" spans="9:9">
      <c r="I23573" s="24"/>
    </row>
    <row r="23574" spans="9:9">
      <c r="I23574" s="24"/>
    </row>
    <row r="23575" spans="9:9">
      <c r="I23575" s="24"/>
    </row>
    <row r="23576" spans="9:9">
      <c r="I23576" s="24"/>
    </row>
    <row r="23577" spans="9:9">
      <c r="I23577" s="24"/>
    </row>
    <row r="23578" spans="9:9">
      <c r="I23578" s="24"/>
    </row>
    <row r="23579" spans="9:9">
      <c r="I23579" s="24"/>
    </row>
    <row r="23580" spans="9:9">
      <c r="I23580" s="24"/>
    </row>
    <row r="23581" spans="9:9">
      <c r="I23581" s="24"/>
    </row>
    <row r="23582" spans="9:9">
      <c r="I23582" s="24"/>
    </row>
    <row r="23583" spans="9:9">
      <c r="I23583" s="24"/>
    </row>
    <row r="23584" spans="9:9">
      <c r="I23584" s="24"/>
    </row>
    <row r="23585" spans="9:9">
      <c r="I23585" s="24"/>
    </row>
    <row r="23586" spans="9:9">
      <c r="I23586" s="24"/>
    </row>
    <row r="23587" spans="9:9">
      <c r="I23587" s="24"/>
    </row>
    <row r="23588" spans="9:9">
      <c r="I23588" s="24"/>
    </row>
    <row r="23589" spans="9:9">
      <c r="I23589" s="24"/>
    </row>
    <row r="23590" spans="9:9">
      <c r="I23590" s="24"/>
    </row>
    <row r="23591" spans="9:9">
      <c r="I23591" s="24"/>
    </row>
    <row r="23592" spans="9:9">
      <c r="I23592" s="24"/>
    </row>
    <row r="23593" spans="9:9">
      <c r="I23593" s="24"/>
    </row>
    <row r="23594" spans="9:9">
      <c r="I23594" s="24"/>
    </row>
    <row r="23595" spans="9:9">
      <c r="I23595" s="24"/>
    </row>
    <row r="23596" spans="9:9">
      <c r="I23596" s="24"/>
    </row>
    <row r="23597" spans="9:9">
      <c r="I23597" s="24"/>
    </row>
    <row r="23598" spans="9:9">
      <c r="I23598" s="24"/>
    </row>
    <row r="23599" spans="9:9">
      <c r="I23599" s="24"/>
    </row>
    <row r="23600" spans="9:9">
      <c r="I23600" s="24"/>
    </row>
    <row r="23601" spans="9:9">
      <c r="I23601" s="24"/>
    </row>
    <row r="23602" spans="9:9">
      <c r="I23602" s="24"/>
    </row>
    <row r="23603" spans="9:9">
      <c r="I23603" s="24"/>
    </row>
    <row r="23604" spans="9:9">
      <c r="I23604" s="24"/>
    </row>
    <row r="23605" spans="9:9">
      <c r="I23605" s="24"/>
    </row>
    <row r="23606" spans="9:9">
      <c r="I23606" s="24"/>
    </row>
    <row r="23607" spans="9:9">
      <c r="I23607" s="24"/>
    </row>
    <row r="23608" spans="9:9">
      <c r="I23608" s="24"/>
    </row>
    <row r="23609" spans="9:9">
      <c r="I23609" s="24"/>
    </row>
    <row r="23610" spans="9:9">
      <c r="I23610" s="24"/>
    </row>
    <row r="23611" spans="9:9">
      <c r="I23611" s="24"/>
    </row>
    <row r="23612" spans="9:9">
      <c r="I23612" s="24"/>
    </row>
    <row r="23613" spans="9:9">
      <c r="I23613" s="24"/>
    </row>
    <row r="23614" spans="9:9">
      <c r="I23614" s="24"/>
    </row>
    <row r="23615" spans="9:9">
      <c r="I23615" s="24"/>
    </row>
    <row r="23616" spans="9:9">
      <c r="I23616" s="24"/>
    </row>
    <row r="23617" spans="9:9">
      <c r="I23617" s="24"/>
    </row>
    <row r="23618" spans="9:9">
      <c r="I23618" s="24"/>
    </row>
    <row r="23619" spans="9:9">
      <c r="I23619" s="24"/>
    </row>
    <row r="23620" spans="9:9">
      <c r="I23620" s="24"/>
    </row>
    <row r="23621" spans="9:9">
      <c r="I23621" s="24"/>
    </row>
    <row r="23622" spans="9:9">
      <c r="I23622" s="24"/>
    </row>
    <row r="23623" spans="9:9">
      <c r="I23623" s="24"/>
    </row>
    <row r="23624" spans="9:9">
      <c r="I23624" s="24"/>
    </row>
    <row r="23625" spans="9:9">
      <c r="I23625" s="24"/>
    </row>
    <row r="23626" spans="9:9">
      <c r="I23626" s="24"/>
    </row>
    <row r="23627" spans="9:9">
      <c r="I23627" s="24"/>
    </row>
    <row r="23628" spans="9:9">
      <c r="I23628" s="24"/>
    </row>
    <row r="23629" spans="9:9">
      <c r="I23629" s="24"/>
    </row>
    <row r="23630" spans="9:9">
      <c r="I23630" s="24"/>
    </row>
    <row r="23631" spans="9:9">
      <c r="I23631" s="24"/>
    </row>
    <row r="23632" spans="9:9">
      <c r="I23632" s="24"/>
    </row>
    <row r="23633" spans="9:9">
      <c r="I23633" s="24"/>
    </row>
    <row r="23634" spans="9:9">
      <c r="I23634" s="24"/>
    </row>
    <row r="23635" spans="9:9">
      <c r="I23635" s="24"/>
    </row>
    <row r="23636" spans="9:9">
      <c r="I23636" s="24"/>
    </row>
    <row r="23637" spans="9:9">
      <c r="I23637" s="24"/>
    </row>
    <row r="23638" spans="9:9">
      <c r="I23638" s="24"/>
    </row>
    <row r="23639" spans="9:9">
      <c r="I23639" s="24"/>
    </row>
    <row r="23640" spans="9:9">
      <c r="I23640" s="24"/>
    </row>
    <row r="23641" spans="9:9">
      <c r="I23641" s="24"/>
    </row>
    <row r="23642" spans="9:9">
      <c r="I23642" s="24"/>
    </row>
    <row r="23643" spans="9:9">
      <c r="I23643" s="24"/>
    </row>
    <row r="23644" spans="9:9">
      <c r="I23644" s="24"/>
    </row>
    <row r="23645" spans="9:9">
      <c r="I23645" s="24"/>
    </row>
    <row r="23646" spans="9:9">
      <c r="I23646" s="24"/>
    </row>
    <row r="23647" spans="9:9">
      <c r="I23647" s="24"/>
    </row>
    <row r="23648" spans="9:9">
      <c r="I23648" s="24"/>
    </row>
    <row r="23649" spans="9:9">
      <c r="I23649" s="24"/>
    </row>
    <row r="23650" spans="9:9">
      <c r="I23650" s="24"/>
    </row>
    <row r="23651" spans="9:9">
      <c r="I23651" s="24"/>
    </row>
    <row r="23652" spans="9:9">
      <c r="I23652" s="24"/>
    </row>
    <row r="23653" spans="9:9">
      <c r="I23653" s="24"/>
    </row>
    <row r="23654" spans="9:9">
      <c r="I23654" s="24"/>
    </row>
    <row r="23655" spans="9:9">
      <c r="I23655" s="24"/>
    </row>
    <row r="23656" spans="9:9">
      <c r="I23656" s="24"/>
    </row>
    <row r="23657" spans="9:9">
      <c r="I23657" s="24"/>
    </row>
    <row r="23658" spans="9:9">
      <c r="I23658" s="24"/>
    </row>
    <row r="23659" spans="9:9">
      <c r="I23659" s="24"/>
    </row>
    <row r="23660" spans="9:9">
      <c r="I23660" s="24"/>
    </row>
    <row r="23661" spans="9:9">
      <c r="I23661" s="24"/>
    </row>
    <row r="23662" spans="9:9">
      <c r="I23662" s="24"/>
    </row>
    <row r="23663" spans="9:9">
      <c r="I23663" s="24"/>
    </row>
    <row r="23664" spans="9:9">
      <c r="I23664" s="24"/>
    </row>
    <row r="23665" spans="9:9">
      <c r="I23665" s="24"/>
    </row>
    <row r="23666" spans="9:9">
      <c r="I23666" s="24"/>
    </row>
    <row r="23667" spans="9:9">
      <c r="I23667" s="24"/>
    </row>
    <row r="23668" spans="9:9">
      <c r="I23668" s="24"/>
    </row>
    <row r="23669" spans="9:9">
      <c r="I23669" s="24"/>
    </row>
    <row r="23670" spans="9:9">
      <c r="I23670" s="24"/>
    </row>
    <row r="23671" spans="9:9">
      <c r="I23671" s="24"/>
    </row>
    <row r="23672" spans="9:9">
      <c r="I23672" s="24"/>
    </row>
    <row r="23673" spans="9:9">
      <c r="I23673" s="24"/>
    </row>
    <row r="23674" spans="9:9">
      <c r="I23674" s="24"/>
    </row>
    <row r="23675" spans="9:9">
      <c r="I23675" s="24"/>
    </row>
    <row r="23676" spans="9:9">
      <c r="I23676" s="24"/>
    </row>
    <row r="23677" spans="9:9">
      <c r="I23677" s="24"/>
    </row>
    <row r="23678" spans="9:9">
      <c r="I23678" s="24"/>
    </row>
    <row r="23679" spans="9:9">
      <c r="I23679" s="24"/>
    </row>
    <row r="23680" spans="9:9">
      <c r="I23680" s="24"/>
    </row>
    <row r="23681" spans="9:9">
      <c r="I23681" s="24"/>
    </row>
    <row r="23682" spans="9:9">
      <c r="I23682" s="24"/>
    </row>
    <row r="23683" spans="9:9">
      <c r="I23683" s="24"/>
    </row>
    <row r="23684" spans="9:9">
      <c r="I23684" s="24"/>
    </row>
    <row r="23685" spans="9:9">
      <c r="I23685" s="24"/>
    </row>
    <row r="23686" spans="9:9">
      <c r="I23686" s="24"/>
    </row>
    <row r="23687" spans="9:9">
      <c r="I23687" s="24"/>
    </row>
    <row r="23688" spans="9:9">
      <c r="I23688" s="24"/>
    </row>
    <row r="23689" spans="9:9">
      <c r="I23689" s="24"/>
    </row>
    <row r="23690" spans="9:9">
      <c r="I23690" s="24"/>
    </row>
    <row r="23691" spans="9:9">
      <c r="I23691" s="24"/>
    </row>
    <row r="23692" spans="9:9">
      <c r="I23692" s="24"/>
    </row>
    <row r="23693" spans="9:9">
      <c r="I23693" s="24"/>
    </row>
    <row r="23694" spans="9:9">
      <c r="I23694" s="24"/>
    </row>
    <row r="23695" spans="9:9">
      <c r="I23695" s="24"/>
    </row>
    <row r="23696" spans="9:9">
      <c r="I23696" s="24"/>
    </row>
    <row r="23697" spans="9:9">
      <c r="I23697" s="24"/>
    </row>
    <row r="23698" spans="9:9">
      <c r="I23698" s="24"/>
    </row>
    <row r="23699" spans="9:9">
      <c r="I23699" s="24"/>
    </row>
    <row r="23700" spans="9:9">
      <c r="I23700" s="24"/>
    </row>
    <row r="23701" spans="9:9">
      <c r="I23701" s="24"/>
    </row>
    <row r="23702" spans="9:9">
      <c r="I23702" s="24"/>
    </row>
    <row r="23703" spans="9:9">
      <c r="I23703" s="24"/>
    </row>
    <row r="23704" spans="9:9">
      <c r="I23704" s="24"/>
    </row>
    <row r="23705" spans="9:9">
      <c r="I23705" s="24"/>
    </row>
    <row r="23706" spans="9:9">
      <c r="I23706" s="24"/>
    </row>
    <row r="23707" spans="9:9">
      <c r="I23707" s="24"/>
    </row>
    <row r="23708" spans="9:9">
      <c r="I23708" s="24"/>
    </row>
    <row r="23709" spans="9:9">
      <c r="I23709" s="24"/>
    </row>
    <row r="23710" spans="9:9">
      <c r="I23710" s="24"/>
    </row>
    <row r="23711" spans="9:9">
      <c r="I23711" s="24"/>
    </row>
    <row r="23712" spans="9:9">
      <c r="I23712" s="24"/>
    </row>
    <row r="23713" spans="9:9">
      <c r="I23713" s="24"/>
    </row>
    <row r="23714" spans="9:9">
      <c r="I23714" s="24"/>
    </row>
    <row r="23715" spans="9:9">
      <c r="I23715" s="24"/>
    </row>
    <row r="23716" spans="9:9">
      <c r="I23716" s="24"/>
    </row>
    <row r="23717" spans="9:9">
      <c r="I23717" s="24"/>
    </row>
    <row r="23718" spans="9:9">
      <c r="I23718" s="24"/>
    </row>
    <row r="23719" spans="9:9">
      <c r="I23719" s="24"/>
    </row>
    <row r="23720" spans="9:9">
      <c r="I23720" s="24"/>
    </row>
    <row r="23721" spans="9:9">
      <c r="I23721" s="24"/>
    </row>
    <row r="23722" spans="9:9">
      <c r="I23722" s="24"/>
    </row>
    <row r="23723" spans="9:9">
      <c r="I23723" s="24"/>
    </row>
    <row r="23724" spans="9:9">
      <c r="I23724" s="24"/>
    </row>
    <row r="23725" spans="9:9">
      <c r="I23725" s="24"/>
    </row>
    <row r="23726" spans="9:9">
      <c r="I23726" s="24"/>
    </row>
    <row r="23727" spans="9:9">
      <c r="I23727" s="24"/>
    </row>
    <row r="23728" spans="9:9">
      <c r="I23728" s="24"/>
    </row>
    <row r="23729" spans="9:9">
      <c r="I23729" s="24"/>
    </row>
    <row r="23730" spans="9:9">
      <c r="I23730" s="24"/>
    </row>
    <row r="23731" spans="9:9">
      <c r="I23731" s="24"/>
    </row>
    <row r="23732" spans="9:9">
      <c r="I23732" s="24"/>
    </row>
    <row r="23733" spans="9:9">
      <c r="I23733" s="24"/>
    </row>
    <row r="23734" spans="9:9">
      <c r="I23734" s="24"/>
    </row>
    <row r="23735" spans="9:9">
      <c r="I23735" s="24"/>
    </row>
    <row r="23736" spans="9:9">
      <c r="I23736" s="24"/>
    </row>
    <row r="23737" spans="9:9">
      <c r="I23737" s="24"/>
    </row>
    <row r="23738" spans="9:9">
      <c r="I23738" s="24"/>
    </row>
    <row r="23739" spans="9:9">
      <c r="I23739" s="24"/>
    </row>
    <row r="23740" spans="9:9">
      <c r="I23740" s="24"/>
    </row>
    <row r="23741" spans="9:9">
      <c r="I23741" s="24"/>
    </row>
    <row r="23742" spans="9:9">
      <c r="I23742" s="24"/>
    </row>
    <row r="23743" spans="9:9">
      <c r="I23743" s="24"/>
    </row>
    <row r="23744" spans="9:9">
      <c r="I23744" s="24"/>
    </row>
    <row r="23745" spans="9:9">
      <c r="I23745" s="24"/>
    </row>
    <row r="23746" spans="9:9">
      <c r="I23746" s="24"/>
    </row>
    <row r="23747" spans="9:9">
      <c r="I23747" s="24"/>
    </row>
    <row r="23748" spans="9:9">
      <c r="I23748" s="24"/>
    </row>
    <row r="23749" spans="9:9">
      <c r="I23749" s="24"/>
    </row>
    <row r="23750" spans="9:9">
      <c r="I23750" s="24"/>
    </row>
    <row r="23751" spans="9:9">
      <c r="I23751" s="24"/>
    </row>
    <row r="23752" spans="9:9">
      <c r="I23752" s="24"/>
    </row>
    <row r="23753" spans="9:9">
      <c r="I23753" s="24"/>
    </row>
    <row r="23754" spans="9:9">
      <c r="I23754" s="24"/>
    </row>
    <row r="23755" spans="9:9">
      <c r="I23755" s="24"/>
    </row>
    <row r="23756" spans="9:9">
      <c r="I23756" s="24"/>
    </row>
    <row r="23757" spans="9:9">
      <c r="I23757" s="24"/>
    </row>
    <row r="23758" spans="9:9">
      <c r="I23758" s="24"/>
    </row>
    <row r="23759" spans="9:9">
      <c r="I23759" s="24"/>
    </row>
    <row r="23760" spans="9:9">
      <c r="I23760" s="24"/>
    </row>
    <row r="23761" spans="9:9">
      <c r="I23761" s="24"/>
    </row>
    <row r="23762" spans="9:9">
      <c r="I23762" s="24"/>
    </row>
    <row r="23763" spans="9:9">
      <c r="I23763" s="24"/>
    </row>
    <row r="23764" spans="9:9">
      <c r="I23764" s="24"/>
    </row>
    <row r="23765" spans="9:9">
      <c r="I23765" s="24"/>
    </row>
    <row r="23766" spans="9:9">
      <c r="I23766" s="24"/>
    </row>
    <row r="23767" spans="9:9">
      <c r="I23767" s="24"/>
    </row>
    <row r="23768" spans="9:9">
      <c r="I23768" s="24"/>
    </row>
    <row r="23769" spans="9:9">
      <c r="I23769" s="24"/>
    </row>
    <row r="23770" spans="9:9">
      <c r="I23770" s="24"/>
    </row>
    <row r="23771" spans="9:9">
      <c r="I23771" s="24"/>
    </row>
    <row r="23772" spans="9:9">
      <c r="I23772" s="24"/>
    </row>
    <row r="23773" spans="9:9">
      <c r="I23773" s="24"/>
    </row>
    <row r="23774" spans="9:9">
      <c r="I23774" s="24"/>
    </row>
    <row r="23775" spans="9:9">
      <c r="I23775" s="24"/>
    </row>
    <row r="23776" spans="9:9">
      <c r="I23776" s="24"/>
    </row>
    <row r="23777" spans="9:9">
      <c r="I23777" s="24"/>
    </row>
    <row r="23778" spans="9:9">
      <c r="I23778" s="24"/>
    </row>
    <row r="23779" spans="9:9">
      <c r="I23779" s="24"/>
    </row>
    <row r="23780" spans="9:9">
      <c r="I23780" s="24"/>
    </row>
    <row r="23781" spans="9:9">
      <c r="I23781" s="24"/>
    </row>
    <row r="23782" spans="9:9">
      <c r="I23782" s="24"/>
    </row>
    <row r="23783" spans="9:9">
      <c r="I23783" s="24"/>
    </row>
    <row r="23784" spans="9:9">
      <c r="I23784" s="24"/>
    </row>
    <row r="23785" spans="9:9">
      <c r="I23785" s="24"/>
    </row>
    <row r="23786" spans="9:9">
      <c r="I23786" s="24"/>
    </row>
    <row r="23787" spans="9:9">
      <c r="I23787" s="24"/>
    </row>
    <row r="23788" spans="9:9">
      <c r="I23788" s="24"/>
    </row>
    <row r="23789" spans="9:9">
      <c r="I23789" s="24"/>
    </row>
    <row r="23790" spans="9:9">
      <c r="I23790" s="24"/>
    </row>
    <row r="23791" spans="9:9">
      <c r="I23791" s="24"/>
    </row>
    <row r="23792" spans="9:9">
      <c r="I23792" s="24"/>
    </row>
    <row r="23793" spans="9:9">
      <c r="I23793" s="24"/>
    </row>
    <row r="23794" spans="9:9">
      <c r="I23794" s="24"/>
    </row>
    <row r="23795" spans="9:9">
      <c r="I23795" s="24"/>
    </row>
    <row r="23796" spans="9:9">
      <c r="I23796" s="24"/>
    </row>
    <row r="23797" spans="9:9">
      <c r="I23797" s="24"/>
    </row>
    <row r="23798" spans="9:9">
      <c r="I23798" s="24"/>
    </row>
    <row r="23799" spans="9:9">
      <c r="I23799" s="24"/>
    </row>
    <row r="23800" spans="9:9">
      <c r="I23800" s="24"/>
    </row>
    <row r="23801" spans="9:9">
      <c r="I23801" s="24"/>
    </row>
    <row r="23802" spans="9:9">
      <c r="I23802" s="24"/>
    </row>
    <row r="23803" spans="9:9">
      <c r="I23803" s="24"/>
    </row>
    <row r="23804" spans="9:9">
      <c r="I23804" s="24"/>
    </row>
    <row r="23805" spans="9:9">
      <c r="I23805" s="24"/>
    </row>
    <row r="23806" spans="9:9">
      <c r="I23806" s="24"/>
    </row>
    <row r="23807" spans="9:9">
      <c r="I23807" s="24"/>
    </row>
    <row r="23808" spans="9:9">
      <c r="I23808" s="24"/>
    </row>
    <row r="23809" spans="9:9">
      <c r="I23809" s="24"/>
    </row>
    <row r="23810" spans="9:9">
      <c r="I23810" s="24"/>
    </row>
    <row r="23811" spans="9:9">
      <c r="I23811" s="24"/>
    </row>
    <row r="23812" spans="9:9">
      <c r="I23812" s="24"/>
    </row>
    <row r="23813" spans="9:9">
      <c r="I23813" s="24"/>
    </row>
    <row r="23814" spans="9:9">
      <c r="I23814" s="24"/>
    </row>
    <row r="23815" spans="9:9">
      <c r="I23815" s="24"/>
    </row>
    <row r="23816" spans="9:9">
      <c r="I23816" s="24"/>
    </row>
    <row r="23817" spans="9:9">
      <c r="I23817" s="24"/>
    </row>
    <row r="23818" spans="9:9">
      <c r="I23818" s="24"/>
    </row>
    <row r="23819" spans="9:9">
      <c r="I23819" s="24"/>
    </row>
    <row r="23820" spans="9:9">
      <c r="I23820" s="24"/>
    </row>
    <row r="23821" spans="9:9">
      <c r="I23821" s="24"/>
    </row>
    <row r="23822" spans="9:9">
      <c r="I23822" s="24"/>
    </row>
    <row r="23823" spans="9:9">
      <c r="I23823" s="24"/>
    </row>
    <row r="23824" spans="9:9">
      <c r="I23824" s="24"/>
    </row>
    <row r="23825" spans="9:9">
      <c r="I23825" s="24"/>
    </row>
    <row r="23826" spans="9:9">
      <c r="I23826" s="24"/>
    </row>
    <row r="23827" spans="9:9">
      <c r="I23827" s="24"/>
    </row>
    <row r="23828" spans="9:9">
      <c r="I23828" s="24"/>
    </row>
    <row r="23829" spans="9:9">
      <c r="I23829" s="24"/>
    </row>
    <row r="23830" spans="9:9">
      <c r="I23830" s="24"/>
    </row>
    <row r="23831" spans="9:9">
      <c r="I23831" s="24"/>
    </row>
    <row r="23832" spans="9:9">
      <c r="I23832" s="24"/>
    </row>
    <row r="23833" spans="9:9">
      <c r="I23833" s="24"/>
    </row>
    <row r="23834" spans="9:9">
      <c r="I23834" s="24"/>
    </row>
    <row r="23835" spans="9:9">
      <c r="I23835" s="24"/>
    </row>
    <row r="23836" spans="9:9">
      <c r="I23836" s="24"/>
    </row>
    <row r="23837" spans="9:9">
      <c r="I23837" s="24"/>
    </row>
    <row r="23838" spans="9:9">
      <c r="I23838" s="24"/>
    </row>
    <row r="23839" spans="9:9">
      <c r="I23839" s="24"/>
    </row>
    <row r="23840" spans="9:9">
      <c r="I23840" s="24"/>
    </row>
    <row r="23841" spans="9:9">
      <c r="I23841" s="24"/>
    </row>
    <row r="23842" spans="9:9">
      <c r="I23842" s="24"/>
    </row>
    <row r="23843" spans="9:9">
      <c r="I23843" s="24"/>
    </row>
    <row r="23844" spans="9:9">
      <c r="I23844" s="24"/>
    </row>
    <row r="23845" spans="9:9">
      <c r="I23845" s="24"/>
    </row>
    <row r="23846" spans="9:9">
      <c r="I23846" s="24"/>
    </row>
    <row r="23847" spans="9:9">
      <c r="I23847" s="24"/>
    </row>
    <row r="23848" spans="9:9">
      <c r="I23848" s="24"/>
    </row>
    <row r="23849" spans="9:9">
      <c r="I23849" s="24"/>
    </row>
    <row r="23850" spans="9:9">
      <c r="I23850" s="24"/>
    </row>
    <row r="23851" spans="9:9">
      <c r="I23851" s="24"/>
    </row>
    <row r="23852" spans="9:9">
      <c r="I23852" s="24"/>
    </row>
    <row r="23853" spans="9:9">
      <c r="I23853" s="24"/>
    </row>
    <row r="23854" spans="9:9">
      <c r="I23854" s="24"/>
    </row>
    <row r="23855" spans="9:9">
      <c r="I23855" s="24"/>
    </row>
    <row r="23856" spans="9:9">
      <c r="I23856" s="24"/>
    </row>
    <row r="23857" spans="9:9">
      <c r="I23857" s="24"/>
    </row>
    <row r="23858" spans="9:9">
      <c r="I23858" s="24"/>
    </row>
    <row r="23859" spans="9:9">
      <c r="I23859" s="24"/>
    </row>
    <row r="23860" spans="9:9">
      <c r="I23860" s="24"/>
    </row>
    <row r="23861" spans="9:9">
      <c r="I23861" s="24"/>
    </row>
    <row r="23862" spans="9:9">
      <c r="I23862" s="24"/>
    </row>
    <row r="23863" spans="9:9">
      <c r="I23863" s="24"/>
    </row>
    <row r="23864" spans="9:9">
      <c r="I23864" s="24"/>
    </row>
    <row r="23865" spans="9:9">
      <c r="I23865" s="24"/>
    </row>
    <row r="23866" spans="9:9">
      <c r="I23866" s="24"/>
    </row>
    <row r="23867" spans="9:9">
      <c r="I23867" s="24"/>
    </row>
    <row r="23868" spans="9:9">
      <c r="I23868" s="24"/>
    </row>
    <row r="23869" spans="9:9">
      <c r="I23869" s="24"/>
    </row>
    <row r="23870" spans="9:9">
      <c r="I23870" s="24"/>
    </row>
    <row r="23871" spans="9:9">
      <c r="I23871" s="24"/>
    </row>
    <row r="23872" spans="9:9">
      <c r="I23872" s="24"/>
    </row>
    <row r="23873" spans="9:9">
      <c r="I23873" s="24"/>
    </row>
    <row r="23874" spans="9:9">
      <c r="I23874" s="24"/>
    </row>
    <row r="23875" spans="9:9">
      <c r="I23875" s="24"/>
    </row>
    <row r="23876" spans="9:9">
      <c r="I23876" s="24"/>
    </row>
    <row r="23877" spans="9:9">
      <c r="I23877" s="24"/>
    </row>
    <row r="23878" spans="9:9">
      <c r="I23878" s="24"/>
    </row>
    <row r="23879" spans="9:9">
      <c r="I23879" s="24"/>
    </row>
    <row r="23880" spans="9:9">
      <c r="I23880" s="24"/>
    </row>
    <row r="23881" spans="9:9">
      <c r="I23881" s="24"/>
    </row>
    <row r="23882" spans="9:9">
      <c r="I23882" s="24"/>
    </row>
    <row r="23883" spans="9:9">
      <c r="I23883" s="24"/>
    </row>
    <row r="23884" spans="9:9">
      <c r="I23884" s="24"/>
    </row>
    <row r="23885" spans="9:9">
      <c r="I23885" s="24"/>
    </row>
    <row r="23886" spans="9:9">
      <c r="I23886" s="24"/>
    </row>
    <row r="23887" spans="9:9">
      <c r="I23887" s="24"/>
    </row>
    <row r="23888" spans="9:9">
      <c r="I23888" s="24"/>
    </row>
    <row r="23889" spans="9:9">
      <c r="I23889" s="24"/>
    </row>
    <row r="23890" spans="9:9">
      <c r="I23890" s="24"/>
    </row>
    <row r="23891" spans="9:9">
      <c r="I23891" s="24"/>
    </row>
    <row r="23892" spans="9:9">
      <c r="I23892" s="24"/>
    </row>
    <row r="23893" spans="9:9">
      <c r="I23893" s="24"/>
    </row>
    <row r="23894" spans="9:9">
      <c r="I23894" s="24"/>
    </row>
    <row r="23895" spans="9:9">
      <c r="I23895" s="24"/>
    </row>
    <row r="23896" spans="9:9">
      <c r="I23896" s="24"/>
    </row>
    <row r="23897" spans="9:9">
      <c r="I23897" s="24"/>
    </row>
    <row r="23898" spans="9:9">
      <c r="I23898" s="24"/>
    </row>
    <row r="23899" spans="9:9">
      <c r="I23899" s="24"/>
    </row>
    <row r="23900" spans="9:9">
      <c r="I23900" s="24"/>
    </row>
    <row r="23901" spans="9:9">
      <c r="I23901" s="24"/>
    </row>
    <row r="23902" spans="9:9">
      <c r="I23902" s="24"/>
    </row>
    <row r="23903" spans="9:9">
      <c r="I23903" s="24"/>
    </row>
    <row r="23904" spans="9:9">
      <c r="I23904" s="24"/>
    </row>
    <row r="23905" spans="9:9">
      <c r="I23905" s="24"/>
    </row>
    <row r="23906" spans="9:9">
      <c r="I23906" s="24"/>
    </row>
    <row r="23907" spans="9:9">
      <c r="I23907" s="24"/>
    </row>
    <row r="23908" spans="9:9">
      <c r="I23908" s="24"/>
    </row>
    <row r="23909" spans="9:9">
      <c r="I23909" s="24"/>
    </row>
    <row r="23910" spans="9:9">
      <c r="I23910" s="24"/>
    </row>
    <row r="23911" spans="9:9">
      <c r="I23911" s="24"/>
    </row>
    <row r="23912" spans="9:9">
      <c r="I23912" s="24"/>
    </row>
    <row r="23913" spans="9:9">
      <c r="I23913" s="24"/>
    </row>
    <row r="23914" spans="9:9">
      <c r="I23914" s="24"/>
    </row>
    <row r="23915" spans="9:9">
      <c r="I23915" s="24"/>
    </row>
    <row r="23916" spans="9:9">
      <c r="I23916" s="24"/>
    </row>
    <row r="23917" spans="9:9">
      <c r="I23917" s="24"/>
    </row>
    <row r="23918" spans="9:9">
      <c r="I23918" s="24"/>
    </row>
    <row r="23919" spans="9:9">
      <c r="I23919" s="24"/>
    </row>
    <row r="23920" spans="9:9">
      <c r="I23920" s="24"/>
    </row>
    <row r="23921" spans="9:9">
      <c r="I23921" s="24"/>
    </row>
    <row r="23922" spans="9:9">
      <c r="I23922" s="24"/>
    </row>
    <row r="23923" spans="9:9">
      <c r="I23923" s="24"/>
    </row>
    <row r="23924" spans="9:9">
      <c r="I23924" s="24"/>
    </row>
    <row r="23925" spans="9:9">
      <c r="I23925" s="24"/>
    </row>
    <row r="23926" spans="9:9">
      <c r="I23926" s="24"/>
    </row>
    <row r="23927" spans="9:9">
      <c r="I23927" s="24"/>
    </row>
    <row r="23928" spans="9:9">
      <c r="I23928" s="24"/>
    </row>
    <row r="23929" spans="9:9">
      <c r="I23929" s="24"/>
    </row>
    <row r="23930" spans="9:9">
      <c r="I23930" s="24"/>
    </row>
    <row r="23931" spans="9:9">
      <c r="I23931" s="24"/>
    </row>
    <row r="23932" spans="9:9">
      <c r="I23932" s="24"/>
    </row>
    <row r="23933" spans="9:9">
      <c r="I23933" s="24"/>
    </row>
    <row r="23934" spans="9:9">
      <c r="I23934" s="24"/>
    </row>
    <row r="23935" spans="9:9">
      <c r="I23935" s="24"/>
    </row>
    <row r="23936" spans="9:9">
      <c r="I23936" s="24"/>
    </row>
    <row r="23937" spans="9:9">
      <c r="I23937" s="24"/>
    </row>
    <row r="23938" spans="9:9">
      <c r="I23938" s="24"/>
    </row>
    <row r="23939" spans="9:9">
      <c r="I23939" s="24"/>
    </row>
    <row r="23940" spans="9:9">
      <c r="I23940" s="24"/>
    </row>
    <row r="23941" spans="9:9">
      <c r="I23941" s="24"/>
    </row>
    <row r="23942" spans="9:9">
      <c r="I23942" s="24"/>
    </row>
    <row r="23943" spans="9:9">
      <c r="I23943" s="24"/>
    </row>
    <row r="23944" spans="9:9">
      <c r="I23944" s="24"/>
    </row>
    <row r="23945" spans="9:9">
      <c r="I23945" s="24"/>
    </row>
    <row r="23946" spans="9:9">
      <c r="I23946" s="24"/>
    </row>
    <row r="23947" spans="9:9">
      <c r="I23947" s="24"/>
    </row>
    <row r="23948" spans="9:9">
      <c r="I23948" s="24"/>
    </row>
    <row r="23949" spans="9:9">
      <c r="I23949" s="24"/>
    </row>
    <row r="23950" spans="9:9">
      <c r="I23950" s="24"/>
    </row>
    <row r="23951" spans="9:9">
      <c r="I23951" s="24"/>
    </row>
    <row r="23952" spans="9:9">
      <c r="I23952" s="24"/>
    </row>
    <row r="23953" spans="9:9">
      <c r="I23953" s="24"/>
    </row>
    <row r="23954" spans="9:9">
      <c r="I23954" s="24"/>
    </row>
    <row r="23955" spans="9:9">
      <c r="I23955" s="24"/>
    </row>
    <row r="23956" spans="9:9">
      <c r="I23956" s="24"/>
    </row>
    <row r="23957" spans="9:9">
      <c r="I23957" s="24"/>
    </row>
    <row r="23958" spans="9:9">
      <c r="I23958" s="24"/>
    </row>
    <row r="23959" spans="9:9">
      <c r="I23959" s="24"/>
    </row>
    <row r="23960" spans="9:9">
      <c r="I23960" s="24"/>
    </row>
    <row r="23961" spans="9:9">
      <c r="I23961" s="24"/>
    </row>
    <row r="23962" spans="9:9">
      <c r="I23962" s="24"/>
    </row>
    <row r="23963" spans="9:9">
      <c r="I23963" s="24"/>
    </row>
    <row r="23964" spans="9:9">
      <c r="I23964" s="24"/>
    </row>
    <row r="23965" spans="9:9">
      <c r="I23965" s="24"/>
    </row>
    <row r="23966" spans="9:9">
      <c r="I23966" s="24"/>
    </row>
    <row r="23967" spans="9:9">
      <c r="I23967" s="24"/>
    </row>
    <row r="23968" spans="9:9">
      <c r="I23968" s="24"/>
    </row>
    <row r="23969" spans="9:9">
      <c r="I23969" s="24"/>
    </row>
    <row r="23970" spans="9:9">
      <c r="I23970" s="24"/>
    </row>
    <row r="23971" spans="9:9">
      <c r="I23971" s="24"/>
    </row>
    <row r="23972" spans="9:9">
      <c r="I23972" s="24"/>
    </row>
    <row r="23973" spans="9:9">
      <c r="I23973" s="24"/>
    </row>
    <row r="23974" spans="9:9">
      <c r="I23974" s="24"/>
    </row>
    <row r="23975" spans="9:9">
      <c r="I23975" s="24"/>
    </row>
    <row r="23976" spans="9:9">
      <c r="I23976" s="24"/>
    </row>
    <row r="23977" spans="9:9">
      <c r="I23977" s="24"/>
    </row>
    <row r="23978" spans="9:9">
      <c r="I23978" s="24"/>
    </row>
    <row r="23979" spans="9:9">
      <c r="I23979" s="24"/>
    </row>
    <row r="23980" spans="9:9">
      <c r="I23980" s="24"/>
    </row>
    <row r="23981" spans="9:9">
      <c r="I23981" s="24"/>
    </row>
    <row r="23982" spans="9:9">
      <c r="I23982" s="24"/>
    </row>
    <row r="23983" spans="9:9">
      <c r="I23983" s="24"/>
    </row>
    <row r="23984" spans="9:9">
      <c r="I23984" s="24"/>
    </row>
    <row r="23985" spans="9:9">
      <c r="I23985" s="24"/>
    </row>
    <row r="23986" spans="9:9">
      <c r="I23986" s="24"/>
    </row>
    <row r="23987" spans="9:9">
      <c r="I23987" s="24"/>
    </row>
    <row r="23988" spans="9:9">
      <c r="I23988" s="24"/>
    </row>
    <row r="23989" spans="9:9">
      <c r="I23989" s="24"/>
    </row>
    <row r="23990" spans="9:9">
      <c r="I23990" s="24"/>
    </row>
    <row r="23991" spans="9:9">
      <c r="I23991" s="24"/>
    </row>
    <row r="23992" spans="9:9">
      <c r="I23992" s="24"/>
    </row>
    <row r="23993" spans="9:9">
      <c r="I23993" s="24"/>
    </row>
    <row r="23994" spans="9:9">
      <c r="I23994" s="24"/>
    </row>
    <row r="23995" spans="9:9">
      <c r="I23995" s="24"/>
    </row>
    <row r="23996" spans="9:9">
      <c r="I23996" s="24"/>
    </row>
    <row r="23997" spans="9:9">
      <c r="I23997" s="24"/>
    </row>
    <row r="23998" spans="9:9">
      <c r="I23998" s="24"/>
    </row>
    <row r="23999" spans="9:9">
      <c r="I23999" s="24"/>
    </row>
    <row r="24000" spans="9:9">
      <c r="I24000" s="24"/>
    </row>
    <row r="24001" spans="9:9">
      <c r="I24001" s="24"/>
    </row>
    <row r="24002" spans="9:9">
      <c r="I24002" s="24"/>
    </row>
    <row r="24003" spans="9:9">
      <c r="I24003" s="24"/>
    </row>
    <row r="24004" spans="9:9">
      <c r="I24004" s="24"/>
    </row>
    <row r="24005" spans="9:9">
      <c r="I24005" s="24"/>
    </row>
    <row r="24006" spans="9:9">
      <c r="I24006" s="24"/>
    </row>
    <row r="24007" spans="9:9">
      <c r="I24007" s="24"/>
    </row>
    <row r="24008" spans="9:9">
      <c r="I24008" s="24"/>
    </row>
    <row r="24009" spans="9:9">
      <c r="I24009" s="24"/>
    </row>
    <row r="24010" spans="9:9">
      <c r="I24010" s="24"/>
    </row>
    <row r="24011" spans="9:9">
      <c r="I24011" s="24"/>
    </row>
    <row r="24012" spans="9:9">
      <c r="I24012" s="24"/>
    </row>
    <row r="24013" spans="9:9">
      <c r="I24013" s="24"/>
    </row>
    <row r="24014" spans="9:9">
      <c r="I24014" s="24"/>
    </row>
    <row r="24015" spans="9:9">
      <c r="I24015" s="24"/>
    </row>
    <row r="24016" spans="9:9">
      <c r="I24016" s="24"/>
    </row>
    <row r="24017" spans="9:9">
      <c r="I24017" s="24"/>
    </row>
    <row r="24018" spans="9:9">
      <c r="I24018" s="24"/>
    </row>
    <row r="24019" spans="9:9">
      <c r="I24019" s="24"/>
    </row>
    <row r="24020" spans="9:9">
      <c r="I24020" s="24"/>
    </row>
    <row r="24021" spans="9:9">
      <c r="I24021" s="24"/>
    </row>
    <row r="24022" spans="9:9">
      <c r="I24022" s="24"/>
    </row>
    <row r="24023" spans="9:9">
      <c r="I24023" s="24"/>
    </row>
    <row r="24024" spans="9:9">
      <c r="I24024" s="24"/>
    </row>
    <row r="24025" spans="9:9">
      <c r="I24025" s="24"/>
    </row>
    <row r="24026" spans="9:9">
      <c r="I24026" s="24"/>
    </row>
    <row r="24027" spans="9:9">
      <c r="I24027" s="24"/>
    </row>
    <row r="24028" spans="9:9">
      <c r="I24028" s="24"/>
    </row>
    <row r="24029" spans="9:9">
      <c r="I24029" s="24"/>
    </row>
    <row r="24030" spans="9:9">
      <c r="I24030" s="24"/>
    </row>
    <row r="24031" spans="9:9">
      <c r="I24031" s="24"/>
    </row>
    <row r="24032" spans="9:9">
      <c r="I24032" s="24"/>
    </row>
    <row r="24033" spans="9:9">
      <c r="I24033" s="24"/>
    </row>
    <row r="24034" spans="9:9">
      <c r="I24034" s="24"/>
    </row>
    <row r="24035" spans="9:9">
      <c r="I24035" s="24"/>
    </row>
    <row r="24036" spans="9:9">
      <c r="I24036" s="24"/>
    </row>
    <row r="24037" spans="9:9">
      <c r="I24037" s="24"/>
    </row>
    <row r="24038" spans="9:9">
      <c r="I24038" s="24"/>
    </row>
    <row r="24039" spans="9:9">
      <c r="I24039" s="24"/>
    </row>
    <row r="24040" spans="9:9">
      <c r="I24040" s="24"/>
    </row>
    <row r="24041" spans="9:9">
      <c r="I24041" s="24"/>
    </row>
    <row r="24042" spans="9:9">
      <c r="I24042" s="24"/>
    </row>
    <row r="24043" spans="9:9">
      <c r="I24043" s="24"/>
    </row>
    <row r="24044" spans="9:9">
      <c r="I24044" s="24"/>
    </row>
    <row r="24045" spans="9:9">
      <c r="I24045" s="24"/>
    </row>
    <row r="24046" spans="9:9">
      <c r="I24046" s="24"/>
    </row>
    <row r="24047" spans="9:9">
      <c r="I24047" s="24"/>
    </row>
    <row r="24048" spans="9:9">
      <c r="I24048" s="24"/>
    </row>
    <row r="24049" spans="9:9">
      <c r="I24049" s="24"/>
    </row>
    <row r="24050" spans="9:9">
      <c r="I24050" s="24"/>
    </row>
    <row r="24051" spans="9:9">
      <c r="I24051" s="24"/>
    </row>
    <row r="24052" spans="9:9">
      <c r="I24052" s="24"/>
    </row>
    <row r="24053" spans="9:9">
      <c r="I24053" s="24"/>
    </row>
    <row r="24054" spans="9:9">
      <c r="I24054" s="24"/>
    </row>
    <row r="24055" spans="9:9">
      <c r="I24055" s="24"/>
    </row>
    <row r="24056" spans="9:9">
      <c r="I24056" s="24"/>
    </row>
    <row r="24057" spans="9:9">
      <c r="I24057" s="24"/>
    </row>
    <row r="24058" spans="9:9">
      <c r="I24058" s="24"/>
    </row>
    <row r="24059" spans="9:9">
      <c r="I24059" s="24"/>
    </row>
    <row r="24060" spans="9:9">
      <c r="I24060" s="24"/>
    </row>
    <row r="24061" spans="9:9">
      <c r="I24061" s="24"/>
    </row>
    <row r="24062" spans="9:9">
      <c r="I24062" s="24"/>
    </row>
    <row r="24063" spans="9:9">
      <c r="I24063" s="24"/>
    </row>
    <row r="24064" spans="9:9">
      <c r="I24064" s="24"/>
    </row>
    <row r="24065" spans="9:9">
      <c r="I24065" s="24"/>
    </row>
    <row r="24066" spans="9:9">
      <c r="I24066" s="24"/>
    </row>
    <row r="24067" spans="9:9">
      <c r="I24067" s="24"/>
    </row>
    <row r="24068" spans="9:9">
      <c r="I24068" s="24"/>
    </row>
    <row r="24069" spans="9:9">
      <c r="I24069" s="24"/>
    </row>
    <row r="24070" spans="9:9">
      <c r="I24070" s="24"/>
    </row>
    <row r="24071" spans="9:9">
      <c r="I24071" s="24"/>
    </row>
    <row r="24072" spans="9:9">
      <c r="I24072" s="24"/>
    </row>
    <row r="24073" spans="9:9">
      <c r="I24073" s="24"/>
    </row>
    <row r="24074" spans="9:9">
      <c r="I24074" s="24"/>
    </row>
    <row r="24075" spans="9:9">
      <c r="I24075" s="24"/>
    </row>
    <row r="24076" spans="9:9">
      <c r="I24076" s="24"/>
    </row>
    <row r="24077" spans="9:9">
      <c r="I24077" s="24"/>
    </row>
    <row r="24078" spans="9:9">
      <c r="I24078" s="24"/>
    </row>
    <row r="24079" spans="9:9">
      <c r="I24079" s="24"/>
    </row>
    <row r="24080" spans="9:9">
      <c r="I24080" s="24"/>
    </row>
    <row r="24081" spans="9:9">
      <c r="I24081" s="24"/>
    </row>
    <row r="24082" spans="9:9">
      <c r="I24082" s="24"/>
    </row>
    <row r="24083" spans="9:9">
      <c r="I24083" s="24"/>
    </row>
    <row r="24084" spans="9:9">
      <c r="I24084" s="24"/>
    </row>
    <row r="24085" spans="9:9">
      <c r="I24085" s="24"/>
    </row>
    <row r="24086" spans="9:9">
      <c r="I24086" s="24"/>
    </row>
    <row r="24087" spans="9:9">
      <c r="I24087" s="24"/>
    </row>
    <row r="24088" spans="9:9">
      <c r="I24088" s="24"/>
    </row>
    <row r="24089" spans="9:9">
      <c r="I24089" s="24"/>
    </row>
    <row r="24090" spans="9:9">
      <c r="I24090" s="24"/>
    </row>
    <row r="24091" spans="9:9">
      <c r="I24091" s="24"/>
    </row>
    <row r="24092" spans="9:9">
      <c r="I24092" s="24"/>
    </row>
    <row r="24093" spans="9:9">
      <c r="I24093" s="24"/>
    </row>
    <row r="24094" spans="9:9">
      <c r="I24094" s="24"/>
    </row>
    <row r="24095" spans="9:9">
      <c r="I24095" s="24"/>
    </row>
    <row r="24096" spans="9:9">
      <c r="I24096" s="24"/>
    </row>
    <row r="24097" spans="9:9">
      <c r="I24097" s="24"/>
    </row>
    <row r="24098" spans="9:9">
      <c r="I24098" s="24"/>
    </row>
    <row r="24099" spans="9:9">
      <c r="I24099" s="24"/>
    </row>
    <row r="24100" spans="9:9">
      <c r="I24100" s="24"/>
    </row>
    <row r="24101" spans="9:9">
      <c r="I24101" s="24"/>
    </row>
    <row r="24102" spans="9:9">
      <c r="I24102" s="24"/>
    </row>
    <row r="24103" spans="9:9">
      <c r="I24103" s="24"/>
    </row>
    <row r="24104" spans="9:9">
      <c r="I24104" s="24"/>
    </row>
    <row r="24105" spans="9:9">
      <c r="I24105" s="24"/>
    </row>
    <row r="24106" spans="9:9">
      <c r="I24106" s="24"/>
    </row>
    <row r="24107" spans="9:9">
      <c r="I24107" s="24"/>
    </row>
    <row r="24108" spans="9:9">
      <c r="I24108" s="24"/>
    </row>
    <row r="24109" spans="9:9">
      <c r="I24109" s="24"/>
    </row>
    <row r="24110" spans="9:9">
      <c r="I24110" s="24"/>
    </row>
    <row r="24111" spans="9:9">
      <c r="I24111" s="24"/>
    </row>
    <row r="24112" spans="9:9">
      <c r="I24112" s="24"/>
    </row>
    <row r="24113" spans="9:9">
      <c r="I24113" s="24"/>
    </row>
    <row r="24114" spans="9:9">
      <c r="I24114" s="24"/>
    </row>
    <row r="24115" spans="9:9">
      <c r="I24115" s="24"/>
    </row>
    <row r="24116" spans="9:9">
      <c r="I24116" s="24"/>
    </row>
    <row r="24117" spans="9:9">
      <c r="I24117" s="24"/>
    </row>
    <row r="24118" spans="9:9">
      <c r="I24118" s="24"/>
    </row>
    <row r="24119" spans="9:9">
      <c r="I24119" s="24"/>
    </row>
    <row r="24120" spans="9:9">
      <c r="I24120" s="24"/>
    </row>
    <row r="24121" spans="9:9">
      <c r="I24121" s="24"/>
    </row>
    <row r="24122" spans="9:9">
      <c r="I24122" s="24"/>
    </row>
    <row r="24123" spans="9:9">
      <c r="I24123" s="24"/>
    </row>
    <row r="24124" spans="9:9">
      <c r="I24124" s="24"/>
    </row>
    <row r="24125" spans="9:9">
      <c r="I24125" s="24"/>
    </row>
    <row r="24126" spans="9:9">
      <c r="I24126" s="24"/>
    </row>
    <row r="24127" spans="9:9">
      <c r="I24127" s="24"/>
    </row>
    <row r="24128" spans="9:9">
      <c r="I24128" s="24"/>
    </row>
    <row r="24129" spans="9:9">
      <c r="I24129" s="24"/>
    </row>
    <row r="24130" spans="9:9">
      <c r="I24130" s="24"/>
    </row>
    <row r="24131" spans="9:9">
      <c r="I24131" s="24"/>
    </row>
    <row r="24132" spans="9:9">
      <c r="I24132" s="24"/>
    </row>
    <row r="24133" spans="9:9">
      <c r="I24133" s="24"/>
    </row>
    <row r="24134" spans="9:9">
      <c r="I24134" s="24"/>
    </row>
    <row r="24135" spans="9:9">
      <c r="I24135" s="24"/>
    </row>
    <row r="24136" spans="9:9">
      <c r="I24136" s="24"/>
    </row>
    <row r="24137" spans="9:9">
      <c r="I24137" s="24"/>
    </row>
    <row r="24138" spans="9:9">
      <c r="I24138" s="24"/>
    </row>
    <row r="24139" spans="9:9">
      <c r="I24139" s="24"/>
    </row>
    <row r="24140" spans="9:9">
      <c r="I24140" s="24"/>
    </row>
    <row r="24141" spans="9:9">
      <c r="I24141" s="24"/>
    </row>
    <row r="24142" spans="9:9">
      <c r="I24142" s="24"/>
    </row>
    <row r="24143" spans="9:9">
      <c r="I24143" s="24"/>
    </row>
    <row r="24144" spans="9:9">
      <c r="I24144" s="24"/>
    </row>
    <row r="24145" spans="9:9">
      <c r="I24145" s="24"/>
    </row>
    <row r="24146" spans="9:9">
      <c r="I24146" s="24"/>
    </row>
    <row r="24147" spans="9:9">
      <c r="I24147" s="24"/>
    </row>
    <row r="24148" spans="9:9">
      <c r="I24148" s="24"/>
    </row>
    <row r="24149" spans="9:9">
      <c r="I24149" s="24"/>
    </row>
    <row r="24150" spans="9:9">
      <c r="I24150" s="24"/>
    </row>
    <row r="24151" spans="9:9">
      <c r="I24151" s="24"/>
    </row>
    <row r="24152" spans="9:9">
      <c r="I24152" s="24"/>
    </row>
    <row r="24153" spans="9:9">
      <c r="I24153" s="24"/>
    </row>
    <row r="24154" spans="9:9">
      <c r="I24154" s="24"/>
    </row>
    <row r="24155" spans="9:9">
      <c r="I24155" s="24"/>
    </row>
    <row r="24156" spans="9:9">
      <c r="I24156" s="24"/>
    </row>
    <row r="24157" spans="9:9">
      <c r="I24157" s="24"/>
    </row>
    <row r="24158" spans="9:9">
      <c r="I24158" s="24"/>
    </row>
    <row r="24159" spans="9:9">
      <c r="I24159" s="24"/>
    </row>
    <row r="24160" spans="9:9">
      <c r="I24160" s="24"/>
    </row>
    <row r="24161" spans="9:9">
      <c r="I24161" s="24"/>
    </row>
    <row r="24162" spans="9:9">
      <c r="I24162" s="24"/>
    </row>
    <row r="24163" spans="9:9">
      <c r="I24163" s="24"/>
    </row>
    <row r="24164" spans="9:9">
      <c r="I24164" s="24"/>
    </row>
    <row r="24165" spans="9:9">
      <c r="I24165" s="24"/>
    </row>
    <row r="24166" spans="9:9">
      <c r="I24166" s="24"/>
    </row>
    <row r="24167" spans="9:9">
      <c r="I24167" s="24"/>
    </row>
    <row r="24168" spans="9:9">
      <c r="I24168" s="24"/>
    </row>
    <row r="24169" spans="9:9">
      <c r="I24169" s="24"/>
    </row>
    <row r="24170" spans="9:9">
      <c r="I24170" s="24"/>
    </row>
    <row r="24171" spans="9:9">
      <c r="I24171" s="24"/>
    </row>
    <row r="24172" spans="9:9">
      <c r="I24172" s="24"/>
    </row>
    <row r="24173" spans="9:9">
      <c r="I24173" s="24"/>
    </row>
    <row r="24174" spans="9:9">
      <c r="I24174" s="24"/>
    </row>
    <row r="24175" spans="9:9">
      <c r="I24175" s="24"/>
    </row>
    <row r="24176" spans="9:9">
      <c r="I24176" s="24"/>
    </row>
    <row r="24177" spans="9:9">
      <c r="I24177" s="24"/>
    </row>
    <row r="24178" spans="9:9">
      <c r="I24178" s="24"/>
    </row>
    <row r="24179" spans="9:9">
      <c r="I24179" s="24"/>
    </row>
    <row r="24180" spans="9:9">
      <c r="I24180" s="24"/>
    </row>
    <row r="24181" spans="9:9">
      <c r="I24181" s="24"/>
    </row>
    <row r="24182" spans="9:9">
      <c r="I24182" s="24"/>
    </row>
    <row r="24183" spans="9:9">
      <c r="I24183" s="24"/>
    </row>
    <row r="24184" spans="9:9">
      <c r="I24184" s="24"/>
    </row>
    <row r="24185" spans="9:9">
      <c r="I24185" s="24"/>
    </row>
    <row r="24186" spans="9:9">
      <c r="I24186" s="24"/>
    </row>
    <row r="24187" spans="9:9">
      <c r="I24187" s="24"/>
    </row>
    <row r="24188" spans="9:9">
      <c r="I24188" s="24"/>
    </row>
    <row r="24189" spans="9:9">
      <c r="I24189" s="24"/>
    </row>
    <row r="24190" spans="9:9">
      <c r="I24190" s="24"/>
    </row>
    <row r="24191" spans="9:9">
      <c r="I24191" s="24"/>
    </row>
    <row r="24192" spans="9:9">
      <c r="I24192" s="24"/>
    </row>
    <row r="24193" spans="9:9">
      <c r="I24193" s="24"/>
    </row>
    <row r="24194" spans="9:9">
      <c r="I24194" s="24"/>
    </row>
    <row r="24195" spans="9:9">
      <c r="I24195" s="24"/>
    </row>
    <row r="24196" spans="9:9">
      <c r="I24196" s="24"/>
    </row>
    <row r="24197" spans="9:9">
      <c r="I24197" s="24"/>
    </row>
    <row r="24198" spans="9:9">
      <c r="I24198" s="24"/>
    </row>
    <row r="24199" spans="9:9">
      <c r="I24199" s="24"/>
    </row>
    <row r="24200" spans="9:9">
      <c r="I24200" s="24"/>
    </row>
    <row r="24201" spans="9:9">
      <c r="I24201" s="24"/>
    </row>
    <row r="24202" spans="9:9">
      <c r="I24202" s="24"/>
    </row>
    <row r="24203" spans="9:9">
      <c r="I24203" s="24"/>
    </row>
    <row r="24204" spans="9:9">
      <c r="I24204" s="24"/>
    </row>
    <row r="24205" spans="9:9">
      <c r="I24205" s="24"/>
    </row>
    <row r="24206" spans="9:9">
      <c r="I24206" s="24"/>
    </row>
    <row r="24207" spans="9:9">
      <c r="I24207" s="24"/>
    </row>
    <row r="24208" spans="9:9">
      <c r="I24208" s="24"/>
    </row>
    <row r="24209" spans="9:9">
      <c r="I24209" s="24"/>
    </row>
    <row r="24210" spans="9:9">
      <c r="I24210" s="24"/>
    </row>
    <row r="24211" spans="9:9">
      <c r="I24211" s="24"/>
    </row>
    <row r="24212" spans="9:9">
      <c r="I24212" s="24"/>
    </row>
    <row r="24213" spans="9:9">
      <c r="I24213" s="24"/>
    </row>
    <row r="24214" spans="9:9">
      <c r="I24214" s="24"/>
    </row>
    <row r="24215" spans="9:9">
      <c r="I24215" s="24"/>
    </row>
    <row r="24216" spans="9:9">
      <c r="I24216" s="24"/>
    </row>
    <row r="24217" spans="9:9">
      <c r="I24217" s="24"/>
    </row>
    <row r="24218" spans="9:9">
      <c r="I24218" s="24"/>
    </row>
    <row r="24219" spans="9:9">
      <c r="I24219" s="24"/>
    </row>
    <row r="24220" spans="9:9">
      <c r="I24220" s="24"/>
    </row>
    <row r="24221" spans="9:9">
      <c r="I24221" s="24"/>
    </row>
    <row r="24222" spans="9:9">
      <c r="I24222" s="24"/>
    </row>
    <row r="24223" spans="9:9">
      <c r="I24223" s="24"/>
    </row>
    <row r="24224" spans="9:9">
      <c r="I24224" s="24"/>
    </row>
    <row r="24225" spans="9:9">
      <c r="I24225" s="24"/>
    </row>
    <row r="24226" spans="9:9">
      <c r="I24226" s="24"/>
    </row>
    <row r="24227" spans="9:9">
      <c r="I24227" s="24"/>
    </row>
    <row r="24228" spans="9:9">
      <c r="I24228" s="24"/>
    </row>
    <row r="24229" spans="9:9">
      <c r="I24229" s="24"/>
    </row>
    <row r="24230" spans="9:9">
      <c r="I24230" s="24"/>
    </row>
    <row r="24231" spans="9:9">
      <c r="I24231" s="24"/>
    </row>
    <row r="24232" spans="9:9">
      <c r="I24232" s="24"/>
    </row>
    <row r="24233" spans="9:9">
      <c r="I24233" s="24"/>
    </row>
    <row r="24234" spans="9:9">
      <c r="I24234" s="24"/>
    </row>
    <row r="24235" spans="9:9">
      <c r="I24235" s="24"/>
    </row>
    <row r="24236" spans="9:9">
      <c r="I24236" s="24"/>
    </row>
    <row r="24237" spans="9:9">
      <c r="I24237" s="24"/>
    </row>
    <row r="24238" spans="9:9">
      <c r="I24238" s="24"/>
    </row>
    <row r="24239" spans="9:9">
      <c r="I24239" s="24"/>
    </row>
    <row r="24240" spans="9:9">
      <c r="I24240" s="24"/>
    </row>
    <row r="24241" spans="9:9">
      <c r="I24241" s="24"/>
    </row>
    <row r="24242" spans="9:9">
      <c r="I24242" s="24"/>
    </row>
    <row r="24243" spans="9:9">
      <c r="I24243" s="24"/>
    </row>
    <row r="24244" spans="9:9">
      <c r="I24244" s="24"/>
    </row>
    <row r="24245" spans="9:9">
      <c r="I24245" s="24"/>
    </row>
    <row r="24246" spans="9:9">
      <c r="I24246" s="24"/>
    </row>
    <row r="24247" spans="9:9">
      <c r="I24247" s="24"/>
    </row>
    <row r="24248" spans="9:9">
      <c r="I24248" s="24"/>
    </row>
    <row r="24249" spans="9:9">
      <c r="I24249" s="24"/>
    </row>
    <row r="24250" spans="9:9">
      <c r="I24250" s="24"/>
    </row>
    <row r="24251" spans="9:9">
      <c r="I24251" s="24"/>
    </row>
    <row r="24252" spans="9:9">
      <c r="I24252" s="24"/>
    </row>
    <row r="24253" spans="9:9">
      <c r="I24253" s="24"/>
    </row>
    <row r="24254" spans="9:9">
      <c r="I24254" s="24"/>
    </row>
    <row r="24255" spans="9:9">
      <c r="I24255" s="24"/>
    </row>
    <row r="24256" spans="9:9">
      <c r="I24256" s="24"/>
    </row>
    <row r="24257" spans="9:9">
      <c r="I24257" s="24"/>
    </row>
    <row r="24258" spans="9:9">
      <c r="I24258" s="24"/>
    </row>
    <row r="24259" spans="9:9">
      <c r="I24259" s="24"/>
    </row>
    <row r="24260" spans="9:9">
      <c r="I24260" s="24"/>
    </row>
    <row r="24261" spans="9:9">
      <c r="I24261" s="24"/>
    </row>
    <row r="24262" spans="9:9">
      <c r="I24262" s="24"/>
    </row>
    <row r="24263" spans="9:9">
      <c r="I24263" s="24"/>
    </row>
    <row r="24264" spans="9:9">
      <c r="I24264" s="24"/>
    </row>
    <row r="24265" spans="9:9">
      <c r="I24265" s="24"/>
    </row>
    <row r="24266" spans="9:9">
      <c r="I24266" s="24"/>
    </row>
    <row r="24267" spans="9:9">
      <c r="I24267" s="24"/>
    </row>
    <row r="24268" spans="9:9">
      <c r="I24268" s="24"/>
    </row>
    <row r="24269" spans="9:9">
      <c r="I24269" s="24"/>
    </row>
    <row r="24270" spans="9:9">
      <c r="I24270" s="24"/>
    </row>
    <row r="24271" spans="9:9">
      <c r="I24271" s="24"/>
    </row>
    <row r="24272" spans="9:9">
      <c r="I24272" s="24"/>
    </row>
    <row r="24273" spans="9:9">
      <c r="I24273" s="24"/>
    </row>
    <row r="24274" spans="9:9">
      <c r="I24274" s="24"/>
    </row>
    <row r="24275" spans="9:9">
      <c r="I24275" s="24"/>
    </row>
    <row r="24276" spans="9:9">
      <c r="I24276" s="24"/>
    </row>
    <row r="24277" spans="9:9">
      <c r="I24277" s="24"/>
    </row>
    <row r="24278" spans="9:9">
      <c r="I24278" s="24"/>
    </row>
    <row r="24279" spans="9:9">
      <c r="I24279" s="24"/>
    </row>
    <row r="24280" spans="9:9">
      <c r="I24280" s="24"/>
    </row>
    <row r="24281" spans="9:9">
      <c r="I24281" s="24"/>
    </row>
    <row r="24282" spans="9:9">
      <c r="I24282" s="24"/>
    </row>
    <row r="24283" spans="9:9">
      <c r="I24283" s="24"/>
    </row>
    <row r="24284" spans="9:9">
      <c r="I24284" s="24"/>
    </row>
    <row r="24285" spans="9:9">
      <c r="I24285" s="24"/>
    </row>
    <row r="24286" spans="9:9">
      <c r="I24286" s="24"/>
    </row>
    <row r="24287" spans="9:9">
      <c r="I24287" s="24"/>
    </row>
    <row r="24288" spans="9:9">
      <c r="I24288" s="24"/>
    </row>
    <row r="24289" spans="9:9">
      <c r="I24289" s="24"/>
    </row>
    <row r="24290" spans="9:9">
      <c r="I24290" s="24"/>
    </row>
    <row r="24291" spans="9:9">
      <c r="I24291" s="24"/>
    </row>
    <row r="24292" spans="9:9">
      <c r="I24292" s="24"/>
    </row>
    <row r="24293" spans="9:9">
      <c r="I24293" s="24"/>
    </row>
    <row r="24294" spans="9:9">
      <c r="I24294" s="24"/>
    </row>
    <row r="24295" spans="9:9">
      <c r="I24295" s="24"/>
    </row>
    <row r="24296" spans="9:9">
      <c r="I24296" s="24"/>
    </row>
    <row r="24297" spans="9:9">
      <c r="I24297" s="24"/>
    </row>
    <row r="24298" spans="9:9">
      <c r="I24298" s="24"/>
    </row>
    <row r="24299" spans="9:9">
      <c r="I24299" s="24"/>
    </row>
    <row r="24300" spans="9:9">
      <c r="I24300" s="24"/>
    </row>
    <row r="24301" spans="9:9">
      <c r="I24301" s="24"/>
    </row>
    <row r="24302" spans="9:9">
      <c r="I24302" s="24"/>
    </row>
    <row r="24303" spans="9:9">
      <c r="I24303" s="24"/>
    </row>
    <row r="24304" spans="9:9">
      <c r="I24304" s="24"/>
    </row>
    <row r="24305" spans="9:9">
      <c r="I24305" s="24"/>
    </row>
    <row r="24306" spans="9:9">
      <c r="I24306" s="24"/>
    </row>
    <row r="24307" spans="9:9">
      <c r="I24307" s="24"/>
    </row>
    <row r="24308" spans="9:9">
      <c r="I24308" s="24"/>
    </row>
    <row r="24309" spans="9:9">
      <c r="I24309" s="24"/>
    </row>
    <row r="24310" spans="9:9">
      <c r="I24310" s="24"/>
    </row>
    <row r="24311" spans="9:9">
      <c r="I24311" s="24"/>
    </row>
    <row r="24312" spans="9:9">
      <c r="I24312" s="24"/>
    </row>
    <row r="24313" spans="9:9">
      <c r="I24313" s="24"/>
    </row>
    <row r="24314" spans="9:9">
      <c r="I24314" s="24"/>
    </row>
    <row r="24315" spans="9:9">
      <c r="I24315" s="24"/>
    </row>
    <row r="24316" spans="9:9">
      <c r="I24316" s="24"/>
    </row>
    <row r="24317" spans="9:9">
      <c r="I24317" s="24"/>
    </row>
    <row r="24318" spans="9:9">
      <c r="I24318" s="24"/>
    </row>
    <row r="24319" spans="9:9">
      <c r="I24319" s="24"/>
    </row>
    <row r="24320" spans="9:9">
      <c r="I24320" s="24"/>
    </row>
    <row r="24321" spans="9:9">
      <c r="I24321" s="24"/>
    </row>
    <row r="24322" spans="9:9">
      <c r="I24322" s="24"/>
    </row>
    <row r="24323" spans="9:9">
      <c r="I24323" s="24"/>
    </row>
    <row r="24324" spans="9:9">
      <c r="I24324" s="24"/>
    </row>
    <row r="24325" spans="9:9">
      <c r="I24325" s="24"/>
    </row>
    <row r="24326" spans="9:9">
      <c r="I24326" s="24"/>
    </row>
    <row r="24327" spans="9:9">
      <c r="I24327" s="24"/>
    </row>
    <row r="24328" spans="9:9">
      <c r="I24328" s="24"/>
    </row>
    <row r="24329" spans="9:9">
      <c r="I24329" s="24"/>
    </row>
    <row r="24330" spans="9:9">
      <c r="I24330" s="24"/>
    </row>
    <row r="24331" spans="9:9">
      <c r="I24331" s="24"/>
    </row>
    <row r="24332" spans="9:9">
      <c r="I24332" s="24"/>
    </row>
    <row r="24333" spans="9:9">
      <c r="I24333" s="24"/>
    </row>
    <row r="24334" spans="9:9">
      <c r="I24334" s="24"/>
    </row>
    <row r="24335" spans="9:9">
      <c r="I24335" s="24"/>
    </row>
    <row r="24336" spans="9:9">
      <c r="I24336" s="24"/>
    </row>
    <row r="24337" spans="9:9">
      <c r="I24337" s="24"/>
    </row>
    <row r="24338" spans="9:9">
      <c r="I24338" s="24"/>
    </row>
    <row r="24339" spans="9:9">
      <c r="I24339" s="24"/>
    </row>
    <row r="24340" spans="9:9">
      <c r="I24340" s="24"/>
    </row>
    <row r="24341" spans="9:9">
      <c r="I24341" s="24"/>
    </row>
    <row r="24342" spans="9:9">
      <c r="I24342" s="24"/>
    </row>
    <row r="24343" spans="9:9">
      <c r="I24343" s="24"/>
    </row>
    <row r="24344" spans="9:9">
      <c r="I24344" s="24"/>
    </row>
    <row r="24345" spans="9:9">
      <c r="I24345" s="24"/>
    </row>
    <row r="24346" spans="9:9">
      <c r="I24346" s="24"/>
    </row>
    <row r="24347" spans="9:9">
      <c r="I24347" s="24"/>
    </row>
    <row r="24348" spans="9:9">
      <c r="I24348" s="24"/>
    </row>
    <row r="24349" spans="9:9">
      <c r="I24349" s="24"/>
    </row>
    <row r="24350" spans="9:9">
      <c r="I24350" s="24"/>
    </row>
    <row r="24351" spans="9:9">
      <c r="I24351" s="24"/>
    </row>
    <row r="24352" spans="9:9">
      <c r="I24352" s="24"/>
    </row>
    <row r="24353" spans="9:9">
      <c r="I24353" s="24"/>
    </row>
    <row r="24354" spans="9:9">
      <c r="I24354" s="24"/>
    </row>
    <row r="24355" spans="9:9">
      <c r="I24355" s="24"/>
    </row>
    <row r="24356" spans="9:9">
      <c r="I24356" s="24"/>
    </row>
    <row r="24357" spans="9:9">
      <c r="I24357" s="24"/>
    </row>
    <row r="24358" spans="9:9">
      <c r="I24358" s="24"/>
    </row>
    <row r="24359" spans="9:9">
      <c r="I24359" s="24"/>
    </row>
    <row r="24360" spans="9:9">
      <c r="I24360" s="24"/>
    </row>
    <row r="24361" spans="9:9">
      <c r="I24361" s="24"/>
    </row>
    <row r="24362" spans="9:9">
      <c r="I24362" s="24"/>
    </row>
    <row r="24363" spans="9:9">
      <c r="I24363" s="24"/>
    </row>
    <row r="24364" spans="9:9">
      <c r="I24364" s="24"/>
    </row>
    <row r="24365" spans="9:9">
      <c r="I24365" s="24"/>
    </row>
    <row r="24366" spans="9:9">
      <c r="I24366" s="24"/>
    </row>
    <row r="24367" spans="9:9">
      <c r="I24367" s="24"/>
    </row>
    <row r="24368" spans="9:9">
      <c r="I24368" s="24"/>
    </row>
    <row r="24369" spans="9:9">
      <c r="I24369" s="24"/>
    </row>
    <row r="24370" spans="9:9">
      <c r="I24370" s="24"/>
    </row>
    <row r="24371" spans="9:9">
      <c r="I24371" s="24"/>
    </row>
    <row r="24372" spans="9:9">
      <c r="I24372" s="24"/>
    </row>
    <row r="24373" spans="9:9">
      <c r="I24373" s="24"/>
    </row>
    <row r="24374" spans="9:9">
      <c r="I24374" s="24"/>
    </row>
    <row r="24375" spans="9:9">
      <c r="I24375" s="24"/>
    </row>
    <row r="24376" spans="9:9">
      <c r="I24376" s="24"/>
    </row>
    <row r="24377" spans="9:9">
      <c r="I24377" s="24"/>
    </row>
    <row r="24378" spans="9:9">
      <c r="I24378" s="24"/>
    </row>
    <row r="24379" spans="9:9">
      <c r="I24379" s="24"/>
    </row>
    <row r="24380" spans="9:9">
      <c r="I24380" s="24"/>
    </row>
    <row r="24381" spans="9:9">
      <c r="I24381" s="24"/>
    </row>
    <row r="24382" spans="9:9">
      <c r="I24382" s="24"/>
    </row>
    <row r="24383" spans="9:9">
      <c r="I24383" s="24"/>
    </row>
    <row r="24384" spans="9:9">
      <c r="I24384" s="24"/>
    </row>
    <row r="24385" spans="9:9">
      <c r="I24385" s="24"/>
    </row>
    <row r="24386" spans="9:9">
      <c r="I24386" s="24"/>
    </row>
    <row r="24387" spans="9:9">
      <c r="I24387" s="24"/>
    </row>
    <row r="24388" spans="9:9">
      <c r="I24388" s="24"/>
    </row>
    <row r="24389" spans="9:9">
      <c r="I24389" s="24"/>
    </row>
    <row r="24390" spans="9:9">
      <c r="I24390" s="24"/>
    </row>
    <row r="24391" spans="9:9">
      <c r="I24391" s="24"/>
    </row>
    <row r="24392" spans="9:9">
      <c r="I24392" s="24"/>
    </row>
    <row r="24393" spans="9:9">
      <c r="I24393" s="24"/>
    </row>
    <row r="24394" spans="9:9">
      <c r="I24394" s="24"/>
    </row>
    <row r="24395" spans="9:9">
      <c r="I24395" s="24"/>
    </row>
    <row r="24396" spans="9:9">
      <c r="I24396" s="24"/>
    </row>
    <row r="24397" spans="9:9">
      <c r="I24397" s="24"/>
    </row>
    <row r="24398" spans="9:9">
      <c r="I24398" s="24"/>
    </row>
    <row r="24399" spans="9:9">
      <c r="I24399" s="24"/>
    </row>
    <row r="24400" spans="9:9">
      <c r="I24400" s="24"/>
    </row>
    <row r="24401" spans="9:9">
      <c r="I24401" s="24"/>
    </row>
    <row r="24402" spans="9:9">
      <c r="I24402" s="24"/>
    </row>
    <row r="24403" spans="9:9">
      <c r="I24403" s="24"/>
    </row>
    <row r="24404" spans="9:9">
      <c r="I24404" s="24"/>
    </row>
    <row r="24405" spans="9:9">
      <c r="I24405" s="24"/>
    </row>
    <row r="24406" spans="9:9">
      <c r="I24406" s="24"/>
    </row>
    <row r="24407" spans="9:9">
      <c r="I24407" s="24"/>
    </row>
    <row r="24408" spans="9:9">
      <c r="I24408" s="24"/>
    </row>
    <row r="24409" spans="9:9">
      <c r="I24409" s="24"/>
    </row>
    <row r="24410" spans="9:9">
      <c r="I24410" s="24"/>
    </row>
    <row r="24411" spans="9:9">
      <c r="I24411" s="24"/>
    </row>
    <row r="24412" spans="9:9">
      <c r="I24412" s="24"/>
    </row>
    <row r="24413" spans="9:9">
      <c r="I24413" s="24"/>
    </row>
    <row r="24414" spans="9:9">
      <c r="I24414" s="24"/>
    </row>
    <row r="24415" spans="9:9">
      <c r="I24415" s="24"/>
    </row>
    <row r="24416" spans="9:9">
      <c r="I24416" s="24"/>
    </row>
    <row r="24417" spans="9:9">
      <c r="I24417" s="24"/>
    </row>
    <row r="24418" spans="9:9">
      <c r="I24418" s="24"/>
    </row>
    <row r="24419" spans="9:9">
      <c r="I24419" s="24"/>
    </row>
    <row r="24420" spans="9:9">
      <c r="I24420" s="24"/>
    </row>
    <row r="24421" spans="9:9">
      <c r="I24421" s="24"/>
    </row>
    <row r="24422" spans="9:9">
      <c r="I24422" s="24"/>
    </row>
    <row r="24423" spans="9:9">
      <c r="I24423" s="24"/>
    </row>
    <row r="24424" spans="9:9">
      <c r="I24424" s="24"/>
    </row>
    <row r="24425" spans="9:9">
      <c r="I24425" s="24"/>
    </row>
    <row r="24426" spans="9:9">
      <c r="I24426" s="24"/>
    </row>
    <row r="24427" spans="9:9">
      <c r="I24427" s="24"/>
    </row>
    <row r="24428" spans="9:9">
      <c r="I24428" s="24"/>
    </row>
    <row r="24429" spans="9:9">
      <c r="I24429" s="24"/>
    </row>
    <row r="24430" spans="9:9">
      <c r="I24430" s="24"/>
    </row>
    <row r="24431" spans="9:9">
      <c r="I24431" s="24"/>
    </row>
    <row r="24432" spans="9:9">
      <c r="I24432" s="24"/>
    </row>
    <row r="24433" spans="9:9">
      <c r="I24433" s="24"/>
    </row>
    <row r="24434" spans="9:9">
      <c r="I24434" s="24"/>
    </row>
    <row r="24435" spans="9:9">
      <c r="I24435" s="24"/>
    </row>
    <row r="24436" spans="9:9">
      <c r="I24436" s="24"/>
    </row>
    <row r="24437" spans="9:9">
      <c r="I24437" s="24"/>
    </row>
    <row r="24438" spans="9:9">
      <c r="I24438" s="24"/>
    </row>
    <row r="24439" spans="9:9">
      <c r="I24439" s="24"/>
    </row>
    <row r="24440" spans="9:9">
      <c r="I24440" s="24"/>
    </row>
    <row r="24441" spans="9:9">
      <c r="I24441" s="24"/>
    </row>
    <row r="24442" spans="9:9">
      <c r="I24442" s="24"/>
    </row>
    <row r="24443" spans="9:9">
      <c r="I24443" s="24"/>
    </row>
    <row r="24444" spans="9:9">
      <c r="I24444" s="24"/>
    </row>
    <row r="24445" spans="9:9">
      <c r="I24445" s="24"/>
    </row>
    <row r="24446" spans="9:9">
      <c r="I24446" s="24"/>
    </row>
    <row r="24447" spans="9:9">
      <c r="I24447" s="24"/>
    </row>
    <row r="24448" spans="9:9">
      <c r="I24448" s="24"/>
    </row>
    <row r="24449" spans="9:9">
      <c r="I24449" s="24"/>
    </row>
    <row r="24450" spans="9:9">
      <c r="I24450" s="24"/>
    </row>
    <row r="24451" spans="9:9">
      <c r="I24451" s="24"/>
    </row>
    <row r="24452" spans="9:9">
      <c r="I24452" s="24"/>
    </row>
    <row r="24453" spans="9:9">
      <c r="I24453" s="24"/>
    </row>
    <row r="24454" spans="9:9">
      <c r="I24454" s="24"/>
    </row>
    <row r="24455" spans="9:9">
      <c r="I24455" s="24"/>
    </row>
    <row r="24456" spans="9:9">
      <c r="I24456" s="24"/>
    </row>
    <row r="24457" spans="9:9">
      <c r="I24457" s="24"/>
    </row>
    <row r="24458" spans="9:9">
      <c r="I24458" s="24"/>
    </row>
    <row r="24459" spans="9:9">
      <c r="I24459" s="24"/>
    </row>
    <row r="24460" spans="9:9">
      <c r="I24460" s="24"/>
    </row>
    <row r="24461" spans="9:9">
      <c r="I24461" s="24"/>
    </row>
    <row r="24462" spans="9:9">
      <c r="I24462" s="24"/>
    </row>
    <row r="24463" spans="9:9">
      <c r="I24463" s="24"/>
    </row>
    <row r="24464" spans="9:9">
      <c r="I24464" s="24"/>
    </row>
    <row r="24465" spans="9:9">
      <c r="I24465" s="24"/>
    </row>
    <row r="24466" spans="9:9">
      <c r="I24466" s="24"/>
    </row>
    <row r="24467" spans="9:9">
      <c r="I24467" s="24"/>
    </row>
    <row r="24468" spans="9:9">
      <c r="I24468" s="24"/>
    </row>
    <row r="24469" spans="9:9">
      <c r="I24469" s="24"/>
    </row>
    <row r="24470" spans="9:9">
      <c r="I24470" s="24"/>
    </row>
    <row r="24471" spans="9:9">
      <c r="I24471" s="24"/>
    </row>
    <row r="24472" spans="9:9">
      <c r="I24472" s="24"/>
    </row>
    <row r="24473" spans="9:9">
      <c r="I24473" s="24"/>
    </row>
    <row r="24474" spans="9:9">
      <c r="I24474" s="24"/>
    </row>
    <row r="24475" spans="9:9">
      <c r="I24475" s="24"/>
    </row>
    <row r="24476" spans="9:9">
      <c r="I24476" s="24"/>
    </row>
    <row r="24477" spans="9:9">
      <c r="I24477" s="24"/>
    </row>
    <row r="24478" spans="9:9">
      <c r="I24478" s="24"/>
    </row>
    <row r="24479" spans="9:9">
      <c r="I24479" s="24"/>
    </row>
    <row r="24480" spans="9:9">
      <c r="I24480" s="24"/>
    </row>
    <row r="24481" spans="9:9">
      <c r="I24481" s="24"/>
    </row>
    <row r="24482" spans="9:9">
      <c r="I24482" s="24"/>
    </row>
    <row r="24483" spans="9:9">
      <c r="I24483" s="24"/>
    </row>
    <row r="24484" spans="9:9">
      <c r="I24484" s="24"/>
    </row>
    <row r="24485" spans="9:9">
      <c r="I24485" s="24"/>
    </row>
    <row r="24486" spans="9:9">
      <c r="I24486" s="24"/>
    </row>
    <row r="24487" spans="9:9">
      <c r="I24487" s="24"/>
    </row>
    <row r="24488" spans="9:9">
      <c r="I24488" s="24"/>
    </row>
    <row r="24489" spans="9:9">
      <c r="I24489" s="24"/>
    </row>
    <row r="24490" spans="9:9">
      <c r="I24490" s="24"/>
    </row>
    <row r="24491" spans="9:9">
      <c r="I24491" s="24"/>
    </row>
    <row r="24492" spans="9:9">
      <c r="I24492" s="24"/>
    </row>
    <row r="24493" spans="9:9">
      <c r="I24493" s="24"/>
    </row>
    <row r="24494" spans="9:9">
      <c r="I24494" s="24"/>
    </row>
    <row r="24495" spans="9:9">
      <c r="I24495" s="24"/>
    </row>
    <row r="24496" spans="9:9">
      <c r="I24496" s="24"/>
    </row>
    <row r="24497" spans="9:9">
      <c r="I24497" s="24"/>
    </row>
    <row r="24498" spans="9:9">
      <c r="I24498" s="24"/>
    </row>
    <row r="24499" spans="9:9">
      <c r="I24499" s="24"/>
    </row>
    <row r="24500" spans="9:9">
      <c r="I24500" s="24"/>
    </row>
    <row r="24501" spans="9:9">
      <c r="I24501" s="24"/>
    </row>
    <row r="24502" spans="9:9">
      <c r="I24502" s="24"/>
    </row>
    <row r="24503" spans="9:9">
      <c r="I24503" s="24"/>
    </row>
    <row r="24504" spans="9:9">
      <c r="I24504" s="24"/>
    </row>
    <row r="24505" spans="9:9">
      <c r="I24505" s="24"/>
    </row>
    <row r="24506" spans="9:9">
      <c r="I24506" s="24"/>
    </row>
    <row r="24507" spans="9:9">
      <c r="I24507" s="24"/>
    </row>
    <row r="24508" spans="9:9">
      <c r="I24508" s="24"/>
    </row>
    <row r="24509" spans="9:9">
      <c r="I24509" s="24"/>
    </row>
    <row r="24510" spans="9:9">
      <c r="I24510" s="24"/>
    </row>
    <row r="24511" spans="9:9">
      <c r="I24511" s="24"/>
    </row>
    <row r="24512" spans="9:9">
      <c r="I24512" s="24"/>
    </row>
    <row r="24513" spans="9:9">
      <c r="I24513" s="24"/>
    </row>
    <row r="24514" spans="9:9">
      <c r="I24514" s="24"/>
    </row>
    <row r="24515" spans="9:9">
      <c r="I24515" s="24"/>
    </row>
    <row r="24516" spans="9:9">
      <c r="I24516" s="24"/>
    </row>
    <row r="24517" spans="9:9">
      <c r="I24517" s="24"/>
    </row>
    <row r="24518" spans="9:9">
      <c r="I24518" s="24"/>
    </row>
    <row r="24519" spans="9:9">
      <c r="I24519" s="24"/>
    </row>
    <row r="24520" spans="9:9">
      <c r="I24520" s="24"/>
    </row>
    <row r="24521" spans="9:9">
      <c r="I24521" s="24"/>
    </row>
    <row r="24522" spans="9:9">
      <c r="I24522" s="24"/>
    </row>
    <row r="24523" spans="9:9">
      <c r="I24523" s="24"/>
    </row>
    <row r="24524" spans="9:9">
      <c r="I24524" s="24"/>
    </row>
    <row r="24525" spans="9:9">
      <c r="I24525" s="24"/>
    </row>
    <row r="24526" spans="9:9">
      <c r="I24526" s="24"/>
    </row>
    <row r="24527" spans="9:9">
      <c r="I24527" s="24"/>
    </row>
    <row r="24528" spans="9:9">
      <c r="I24528" s="24"/>
    </row>
    <row r="24529" spans="9:9">
      <c r="I24529" s="24"/>
    </row>
    <row r="24530" spans="9:9">
      <c r="I24530" s="24"/>
    </row>
    <row r="24531" spans="9:9">
      <c r="I24531" s="24"/>
    </row>
    <row r="24532" spans="9:9">
      <c r="I24532" s="24"/>
    </row>
    <row r="24533" spans="9:9">
      <c r="I24533" s="24"/>
    </row>
    <row r="24534" spans="9:9">
      <c r="I24534" s="24"/>
    </row>
    <row r="24535" spans="9:9">
      <c r="I24535" s="24"/>
    </row>
    <row r="24536" spans="9:9">
      <c r="I24536" s="24"/>
    </row>
    <row r="24537" spans="9:9">
      <c r="I24537" s="24"/>
    </row>
    <row r="24538" spans="9:9">
      <c r="I24538" s="24"/>
    </row>
    <row r="24539" spans="9:9">
      <c r="I24539" s="24"/>
    </row>
    <row r="24540" spans="9:9">
      <c r="I24540" s="24"/>
    </row>
    <row r="24541" spans="9:9">
      <c r="I24541" s="24"/>
    </row>
    <row r="24542" spans="9:9">
      <c r="I24542" s="24"/>
    </row>
    <row r="24543" spans="9:9">
      <c r="I24543" s="24"/>
    </row>
    <row r="24544" spans="9:9">
      <c r="I24544" s="24"/>
    </row>
    <row r="24545" spans="9:9">
      <c r="I24545" s="24"/>
    </row>
    <row r="24546" spans="9:9">
      <c r="I24546" s="24"/>
    </row>
    <row r="24547" spans="9:9">
      <c r="I24547" s="24"/>
    </row>
    <row r="24548" spans="9:9">
      <c r="I24548" s="24"/>
    </row>
    <row r="24549" spans="9:9">
      <c r="I24549" s="24"/>
    </row>
    <row r="24550" spans="9:9">
      <c r="I24550" s="24"/>
    </row>
    <row r="24551" spans="9:9">
      <c r="I24551" s="24"/>
    </row>
    <row r="24552" spans="9:9">
      <c r="I24552" s="24"/>
    </row>
    <row r="24553" spans="9:9">
      <c r="I24553" s="24"/>
    </row>
    <row r="24554" spans="9:9">
      <c r="I24554" s="24"/>
    </row>
    <row r="24555" spans="9:9">
      <c r="I24555" s="24"/>
    </row>
    <row r="24556" spans="9:9">
      <c r="I24556" s="24"/>
    </row>
    <row r="24557" spans="9:9">
      <c r="I24557" s="24"/>
    </row>
    <row r="24558" spans="9:9">
      <c r="I24558" s="24"/>
    </row>
    <row r="24559" spans="9:9">
      <c r="I24559" s="24"/>
    </row>
    <row r="24560" spans="9:9">
      <c r="I24560" s="24"/>
    </row>
    <row r="24561" spans="9:9">
      <c r="I24561" s="24"/>
    </row>
    <row r="24562" spans="9:9">
      <c r="I24562" s="24"/>
    </row>
    <row r="24563" spans="9:9">
      <c r="I24563" s="24"/>
    </row>
    <row r="24564" spans="9:9">
      <c r="I24564" s="24"/>
    </row>
    <row r="24565" spans="9:9">
      <c r="I24565" s="24"/>
    </row>
    <row r="24566" spans="9:9">
      <c r="I24566" s="24"/>
    </row>
    <row r="24567" spans="9:9">
      <c r="I24567" s="24"/>
    </row>
    <row r="24568" spans="9:9">
      <c r="I24568" s="24"/>
    </row>
    <row r="24569" spans="9:9">
      <c r="I24569" s="24"/>
    </row>
    <row r="24570" spans="9:9">
      <c r="I24570" s="24"/>
    </row>
    <row r="24571" spans="9:9">
      <c r="I24571" s="24"/>
    </row>
    <row r="24572" spans="9:9">
      <c r="I24572" s="24"/>
    </row>
    <row r="24573" spans="9:9">
      <c r="I24573" s="24"/>
    </row>
    <row r="24574" spans="9:9">
      <c r="I24574" s="24"/>
    </row>
    <row r="24575" spans="9:9">
      <c r="I24575" s="24"/>
    </row>
    <row r="24576" spans="9:9">
      <c r="I24576" s="24"/>
    </row>
    <row r="24577" spans="9:9">
      <c r="I24577" s="24"/>
    </row>
    <row r="24578" spans="9:9">
      <c r="I24578" s="24"/>
    </row>
    <row r="24579" spans="9:9">
      <c r="I24579" s="24"/>
    </row>
    <row r="24580" spans="9:9">
      <c r="I24580" s="24"/>
    </row>
    <row r="24581" spans="9:9">
      <c r="I24581" s="24"/>
    </row>
    <row r="24582" spans="9:9">
      <c r="I24582" s="24"/>
    </row>
    <row r="24583" spans="9:9">
      <c r="I24583" s="24"/>
    </row>
    <row r="24584" spans="9:9">
      <c r="I24584" s="24"/>
    </row>
    <row r="24585" spans="9:9">
      <c r="I24585" s="24"/>
    </row>
    <row r="24586" spans="9:9">
      <c r="I24586" s="24"/>
    </row>
    <row r="24587" spans="9:9">
      <c r="I24587" s="24"/>
    </row>
    <row r="24588" spans="9:9">
      <c r="I24588" s="24"/>
    </row>
    <row r="24589" spans="9:9">
      <c r="I24589" s="24"/>
    </row>
    <row r="24590" spans="9:9">
      <c r="I24590" s="24"/>
    </row>
    <row r="24591" spans="9:9">
      <c r="I24591" s="24"/>
    </row>
    <row r="24592" spans="9:9">
      <c r="I24592" s="24"/>
    </row>
    <row r="24593" spans="9:9">
      <c r="I24593" s="24"/>
    </row>
    <row r="24594" spans="9:9">
      <c r="I24594" s="24"/>
    </row>
    <row r="24595" spans="9:9">
      <c r="I24595" s="24"/>
    </row>
    <row r="24596" spans="9:9">
      <c r="I24596" s="24"/>
    </row>
    <row r="24597" spans="9:9">
      <c r="I24597" s="24"/>
    </row>
    <row r="24598" spans="9:9">
      <c r="I24598" s="24"/>
    </row>
    <row r="24599" spans="9:9">
      <c r="I24599" s="24"/>
    </row>
    <row r="24600" spans="9:9">
      <c r="I24600" s="24"/>
    </row>
    <row r="24601" spans="9:9">
      <c r="I24601" s="24"/>
    </row>
    <row r="24602" spans="9:9">
      <c r="I24602" s="24"/>
    </row>
    <row r="24603" spans="9:9">
      <c r="I24603" s="24"/>
    </row>
    <row r="24604" spans="9:9">
      <c r="I24604" s="24"/>
    </row>
    <row r="24605" spans="9:9">
      <c r="I24605" s="24"/>
    </row>
    <row r="24606" spans="9:9">
      <c r="I24606" s="24"/>
    </row>
    <row r="24607" spans="9:9">
      <c r="I24607" s="24"/>
    </row>
    <row r="24608" spans="9:9">
      <c r="I24608" s="24"/>
    </row>
    <row r="24609" spans="9:9">
      <c r="I24609" s="24"/>
    </row>
    <row r="24610" spans="9:9">
      <c r="I24610" s="24"/>
    </row>
    <row r="24611" spans="9:9">
      <c r="I24611" s="24"/>
    </row>
    <row r="24612" spans="9:9">
      <c r="I24612" s="24"/>
    </row>
    <row r="24613" spans="9:9">
      <c r="I24613" s="24"/>
    </row>
    <row r="24614" spans="9:9">
      <c r="I24614" s="24"/>
    </row>
    <row r="24615" spans="9:9">
      <c r="I24615" s="24"/>
    </row>
    <row r="24616" spans="9:9">
      <c r="I24616" s="24"/>
    </row>
    <row r="24617" spans="9:9">
      <c r="I24617" s="24"/>
    </row>
    <row r="24618" spans="9:9">
      <c r="I24618" s="24"/>
    </row>
    <row r="24619" spans="9:9">
      <c r="I24619" s="24"/>
    </row>
    <row r="24620" spans="9:9">
      <c r="I24620" s="24"/>
    </row>
    <row r="24621" spans="9:9">
      <c r="I24621" s="24"/>
    </row>
    <row r="24622" spans="9:9">
      <c r="I24622" s="24"/>
    </row>
    <row r="24623" spans="9:9">
      <c r="I24623" s="24"/>
    </row>
    <row r="24624" spans="9:9">
      <c r="I24624" s="24"/>
    </row>
    <row r="24625" spans="9:9">
      <c r="I24625" s="24"/>
    </row>
    <row r="24626" spans="9:9">
      <c r="I24626" s="24"/>
    </row>
    <row r="24627" spans="9:9">
      <c r="I24627" s="24"/>
    </row>
    <row r="24628" spans="9:9">
      <c r="I24628" s="24"/>
    </row>
    <row r="24629" spans="9:9">
      <c r="I24629" s="24"/>
    </row>
    <row r="24630" spans="9:9">
      <c r="I24630" s="24"/>
    </row>
    <row r="24631" spans="9:9">
      <c r="I24631" s="24"/>
    </row>
    <row r="24632" spans="9:9">
      <c r="I24632" s="24"/>
    </row>
    <row r="24633" spans="9:9">
      <c r="I24633" s="24"/>
    </row>
    <row r="24634" spans="9:9">
      <c r="I24634" s="24"/>
    </row>
    <row r="24635" spans="9:9">
      <c r="I24635" s="24"/>
    </row>
    <row r="24636" spans="9:9">
      <c r="I24636" s="24"/>
    </row>
    <row r="24637" spans="9:9">
      <c r="I24637" s="24"/>
    </row>
    <row r="24638" spans="9:9">
      <c r="I24638" s="24"/>
    </row>
    <row r="24639" spans="9:9">
      <c r="I24639" s="24"/>
    </row>
    <row r="24640" spans="9:9">
      <c r="I24640" s="24"/>
    </row>
    <row r="24641" spans="9:9">
      <c r="I24641" s="24"/>
    </row>
    <row r="24642" spans="9:9">
      <c r="I24642" s="24"/>
    </row>
    <row r="24643" spans="9:9">
      <c r="I24643" s="24"/>
    </row>
    <row r="24644" spans="9:9">
      <c r="I24644" s="24"/>
    </row>
    <row r="24645" spans="9:9">
      <c r="I24645" s="24"/>
    </row>
    <row r="24646" spans="9:9">
      <c r="I24646" s="24"/>
    </row>
    <row r="24647" spans="9:9">
      <c r="I24647" s="24"/>
    </row>
    <row r="24648" spans="9:9">
      <c r="I24648" s="24"/>
    </row>
    <row r="24649" spans="9:9">
      <c r="I24649" s="24"/>
    </row>
    <row r="24650" spans="9:9">
      <c r="I24650" s="24"/>
    </row>
    <row r="24651" spans="9:9">
      <c r="I24651" s="24"/>
    </row>
    <row r="24652" spans="9:9">
      <c r="I24652" s="24"/>
    </row>
    <row r="24653" spans="9:9">
      <c r="I24653" s="24"/>
    </row>
    <row r="24654" spans="9:9">
      <c r="I24654" s="24"/>
    </row>
    <row r="24655" spans="9:9">
      <c r="I24655" s="24"/>
    </row>
    <row r="24656" spans="9:9">
      <c r="I24656" s="24"/>
    </row>
    <row r="24657" spans="9:9">
      <c r="I24657" s="24"/>
    </row>
    <row r="24658" spans="9:9">
      <c r="I24658" s="24"/>
    </row>
    <row r="24659" spans="9:9">
      <c r="I24659" s="24"/>
    </row>
    <row r="24660" spans="9:9">
      <c r="I24660" s="24"/>
    </row>
    <row r="24661" spans="9:9">
      <c r="I24661" s="24"/>
    </row>
    <row r="24662" spans="9:9">
      <c r="I24662" s="24"/>
    </row>
    <row r="24663" spans="9:9">
      <c r="I24663" s="24"/>
    </row>
    <row r="24664" spans="9:9">
      <c r="I24664" s="24"/>
    </row>
    <row r="24665" spans="9:9">
      <c r="I24665" s="24"/>
    </row>
    <row r="24666" spans="9:9">
      <c r="I24666" s="24"/>
    </row>
    <row r="24667" spans="9:9">
      <c r="I24667" s="24"/>
    </row>
    <row r="24668" spans="9:9">
      <c r="I24668" s="24"/>
    </row>
    <row r="24669" spans="9:9">
      <c r="I24669" s="24"/>
    </row>
    <row r="24670" spans="9:9">
      <c r="I24670" s="24"/>
    </row>
    <row r="24671" spans="9:9">
      <c r="I24671" s="24"/>
    </row>
    <row r="24672" spans="9:9">
      <c r="I24672" s="24"/>
    </row>
    <row r="24673" spans="9:9">
      <c r="I24673" s="24"/>
    </row>
    <row r="24674" spans="9:9">
      <c r="I24674" s="24"/>
    </row>
    <row r="24675" spans="9:9">
      <c r="I24675" s="24"/>
    </row>
    <row r="24676" spans="9:9">
      <c r="I24676" s="24"/>
    </row>
    <row r="24677" spans="9:9">
      <c r="I24677" s="24"/>
    </row>
    <row r="24678" spans="9:9">
      <c r="I24678" s="24"/>
    </row>
    <row r="24679" spans="9:9">
      <c r="I24679" s="24"/>
    </row>
    <row r="24680" spans="9:9">
      <c r="I24680" s="24"/>
    </row>
    <row r="24681" spans="9:9">
      <c r="I24681" s="24"/>
    </row>
    <row r="24682" spans="9:9">
      <c r="I24682" s="24"/>
    </row>
    <row r="24683" spans="9:9">
      <c r="I24683" s="24"/>
    </row>
    <row r="24684" spans="9:9">
      <c r="I24684" s="24"/>
    </row>
    <row r="24685" spans="9:9">
      <c r="I24685" s="24"/>
    </row>
    <row r="24686" spans="9:9">
      <c r="I24686" s="24"/>
    </row>
    <row r="24687" spans="9:9">
      <c r="I24687" s="24"/>
    </row>
    <row r="24688" spans="9:9">
      <c r="I24688" s="24"/>
    </row>
    <row r="24689" spans="9:9">
      <c r="I24689" s="24"/>
    </row>
    <row r="24690" spans="9:9">
      <c r="I24690" s="24"/>
    </row>
    <row r="24691" spans="9:9">
      <c r="I24691" s="24"/>
    </row>
    <row r="24692" spans="9:9">
      <c r="I24692" s="24"/>
    </row>
    <row r="24693" spans="9:9">
      <c r="I24693" s="24"/>
    </row>
    <row r="24694" spans="9:9">
      <c r="I24694" s="24"/>
    </row>
    <row r="24695" spans="9:9">
      <c r="I24695" s="24"/>
    </row>
    <row r="24696" spans="9:9">
      <c r="I24696" s="24"/>
    </row>
    <row r="24697" spans="9:9">
      <c r="I24697" s="24"/>
    </row>
    <row r="24698" spans="9:9">
      <c r="I24698" s="24"/>
    </row>
    <row r="24699" spans="9:9">
      <c r="I24699" s="24"/>
    </row>
    <row r="24700" spans="9:9">
      <c r="I24700" s="24"/>
    </row>
    <row r="24701" spans="9:9">
      <c r="I24701" s="24"/>
    </row>
    <row r="24702" spans="9:9">
      <c r="I24702" s="24"/>
    </row>
    <row r="24703" spans="9:9">
      <c r="I24703" s="24"/>
    </row>
    <row r="24704" spans="9:9">
      <c r="I24704" s="24"/>
    </row>
    <row r="24705" spans="9:9">
      <c r="I24705" s="24"/>
    </row>
    <row r="24706" spans="9:9">
      <c r="I24706" s="24"/>
    </row>
    <row r="24707" spans="9:9">
      <c r="I24707" s="24"/>
    </row>
    <row r="24708" spans="9:9">
      <c r="I24708" s="24"/>
    </row>
    <row r="24709" spans="9:9">
      <c r="I24709" s="24"/>
    </row>
    <row r="24710" spans="9:9">
      <c r="I24710" s="24"/>
    </row>
    <row r="24711" spans="9:9">
      <c r="I24711" s="24"/>
    </row>
    <row r="24712" spans="9:9">
      <c r="I24712" s="24"/>
    </row>
    <row r="24713" spans="9:9">
      <c r="I24713" s="24"/>
    </row>
    <row r="24714" spans="9:9">
      <c r="I24714" s="24"/>
    </row>
    <row r="24715" spans="9:9">
      <c r="I24715" s="24"/>
    </row>
    <row r="24716" spans="9:9">
      <c r="I24716" s="24"/>
    </row>
    <row r="24717" spans="9:9">
      <c r="I24717" s="24"/>
    </row>
    <row r="24718" spans="9:9">
      <c r="I24718" s="24"/>
    </row>
    <row r="24719" spans="9:9">
      <c r="I24719" s="24"/>
    </row>
    <row r="24720" spans="9:9">
      <c r="I24720" s="24"/>
    </row>
    <row r="24721" spans="9:9">
      <c r="I24721" s="24"/>
    </row>
    <row r="24722" spans="9:9">
      <c r="I24722" s="24"/>
    </row>
    <row r="24723" spans="9:9">
      <c r="I24723" s="24"/>
    </row>
    <row r="24724" spans="9:9">
      <c r="I24724" s="24"/>
    </row>
    <row r="24725" spans="9:9">
      <c r="I24725" s="24"/>
    </row>
    <row r="24726" spans="9:9">
      <c r="I24726" s="24"/>
    </row>
    <row r="24727" spans="9:9">
      <c r="I24727" s="24"/>
    </row>
    <row r="24728" spans="9:9">
      <c r="I24728" s="24"/>
    </row>
    <row r="24729" spans="9:9">
      <c r="I24729" s="24"/>
    </row>
    <row r="24730" spans="9:9">
      <c r="I24730" s="24"/>
    </row>
    <row r="24731" spans="9:9">
      <c r="I24731" s="24"/>
    </row>
    <row r="24732" spans="9:9">
      <c r="I24732" s="24"/>
    </row>
    <row r="24733" spans="9:9">
      <c r="I24733" s="24"/>
    </row>
    <row r="24734" spans="9:9">
      <c r="I24734" s="24"/>
    </row>
    <row r="24735" spans="9:9">
      <c r="I24735" s="24"/>
    </row>
    <row r="24736" spans="9:9">
      <c r="I24736" s="24"/>
    </row>
    <row r="24737" spans="9:9">
      <c r="I24737" s="24"/>
    </row>
    <row r="24738" spans="9:9">
      <c r="I24738" s="24"/>
    </row>
    <row r="24739" spans="9:9">
      <c r="I24739" s="24"/>
    </row>
    <row r="24740" spans="9:9">
      <c r="I24740" s="24"/>
    </row>
    <row r="24741" spans="9:9">
      <c r="I24741" s="24"/>
    </row>
    <row r="24742" spans="9:9">
      <c r="I24742" s="24"/>
    </row>
    <row r="24743" spans="9:9">
      <c r="I24743" s="24"/>
    </row>
    <row r="24744" spans="9:9">
      <c r="I24744" s="24"/>
    </row>
    <row r="24745" spans="9:9">
      <c r="I24745" s="24"/>
    </row>
    <row r="24746" spans="9:9">
      <c r="I24746" s="24"/>
    </row>
    <row r="24747" spans="9:9">
      <c r="I24747" s="24"/>
    </row>
    <row r="24748" spans="9:9">
      <c r="I24748" s="24"/>
    </row>
    <row r="24749" spans="9:9">
      <c r="I24749" s="24"/>
    </row>
    <row r="24750" spans="9:9">
      <c r="I24750" s="24"/>
    </row>
    <row r="24751" spans="9:9">
      <c r="I24751" s="24"/>
    </row>
    <row r="24752" spans="9:9">
      <c r="I24752" s="24"/>
    </row>
    <row r="24753" spans="9:9">
      <c r="I24753" s="24"/>
    </row>
    <row r="24754" spans="9:9">
      <c r="I24754" s="24"/>
    </row>
    <row r="24755" spans="9:9">
      <c r="I24755" s="24"/>
    </row>
    <row r="24756" spans="9:9">
      <c r="I24756" s="24"/>
    </row>
    <row r="24757" spans="9:9">
      <c r="I24757" s="24"/>
    </row>
    <row r="24758" spans="9:9">
      <c r="I24758" s="24"/>
    </row>
    <row r="24759" spans="9:9">
      <c r="I24759" s="24"/>
    </row>
    <row r="24760" spans="9:9">
      <c r="I24760" s="24"/>
    </row>
    <row r="24761" spans="9:9">
      <c r="I24761" s="24"/>
    </row>
    <row r="24762" spans="9:9">
      <c r="I24762" s="24"/>
    </row>
    <row r="24763" spans="9:9">
      <c r="I24763" s="24"/>
    </row>
    <row r="24764" spans="9:9">
      <c r="I24764" s="24"/>
    </row>
    <row r="24765" spans="9:9">
      <c r="I24765" s="24"/>
    </row>
    <row r="24766" spans="9:9">
      <c r="I24766" s="24"/>
    </row>
    <row r="24767" spans="9:9">
      <c r="I24767" s="24"/>
    </row>
    <row r="24768" spans="9:9">
      <c r="I24768" s="24"/>
    </row>
    <row r="24769" spans="9:9">
      <c r="I24769" s="24"/>
    </row>
    <row r="24770" spans="9:9">
      <c r="I24770" s="24"/>
    </row>
    <row r="24771" spans="9:9">
      <c r="I24771" s="24"/>
    </row>
    <row r="24772" spans="9:9">
      <c r="I24772" s="24"/>
    </row>
    <row r="24773" spans="9:9">
      <c r="I24773" s="24"/>
    </row>
    <row r="24774" spans="9:9">
      <c r="I24774" s="24"/>
    </row>
    <row r="24775" spans="9:9">
      <c r="I24775" s="24"/>
    </row>
    <row r="24776" spans="9:9">
      <c r="I24776" s="24"/>
    </row>
    <row r="24777" spans="9:9">
      <c r="I24777" s="24"/>
    </row>
    <row r="24778" spans="9:9">
      <c r="I24778" s="24"/>
    </row>
    <row r="24779" spans="9:9">
      <c r="I24779" s="24"/>
    </row>
    <row r="24780" spans="9:9">
      <c r="I24780" s="24"/>
    </row>
    <row r="24781" spans="9:9">
      <c r="I24781" s="24"/>
    </row>
    <row r="24782" spans="9:9">
      <c r="I24782" s="24"/>
    </row>
    <row r="24783" spans="9:9">
      <c r="I24783" s="24"/>
    </row>
    <row r="24784" spans="9:9">
      <c r="I24784" s="24"/>
    </row>
    <row r="24785" spans="9:9">
      <c r="I24785" s="24"/>
    </row>
    <row r="24786" spans="9:9">
      <c r="I24786" s="24"/>
    </row>
    <row r="24787" spans="9:9">
      <c r="I24787" s="24"/>
    </row>
    <row r="24788" spans="9:9">
      <c r="I24788" s="24"/>
    </row>
    <row r="24789" spans="9:9">
      <c r="I24789" s="24"/>
    </row>
    <row r="24790" spans="9:9">
      <c r="I24790" s="24"/>
    </row>
    <row r="24791" spans="9:9">
      <c r="I24791" s="24"/>
    </row>
    <row r="24792" spans="9:9">
      <c r="I24792" s="24"/>
    </row>
    <row r="24793" spans="9:9">
      <c r="I24793" s="24"/>
    </row>
    <row r="24794" spans="9:9">
      <c r="I24794" s="24"/>
    </row>
    <row r="24795" spans="9:9">
      <c r="I24795" s="24"/>
    </row>
    <row r="24796" spans="9:9">
      <c r="I24796" s="24"/>
    </row>
    <row r="24797" spans="9:9">
      <c r="I24797" s="24"/>
    </row>
    <row r="24798" spans="9:9">
      <c r="I24798" s="24"/>
    </row>
    <row r="24799" spans="9:9">
      <c r="I24799" s="24"/>
    </row>
    <row r="24800" spans="9:9">
      <c r="I24800" s="24"/>
    </row>
    <row r="24801" spans="9:9">
      <c r="I24801" s="24"/>
    </row>
    <row r="24802" spans="9:9">
      <c r="I24802" s="24"/>
    </row>
    <row r="24803" spans="9:9">
      <c r="I24803" s="24"/>
    </row>
    <row r="24804" spans="9:9">
      <c r="I24804" s="24"/>
    </row>
    <row r="24805" spans="9:9">
      <c r="I24805" s="24"/>
    </row>
    <row r="24806" spans="9:9">
      <c r="I24806" s="24"/>
    </row>
    <row r="24807" spans="9:9">
      <c r="I24807" s="24"/>
    </row>
    <row r="24808" spans="9:9">
      <c r="I24808" s="24"/>
    </row>
    <row r="24809" spans="9:9">
      <c r="I24809" s="24"/>
    </row>
    <row r="24810" spans="9:9">
      <c r="I24810" s="24"/>
    </row>
    <row r="24811" spans="9:9">
      <c r="I24811" s="24"/>
    </row>
    <row r="24812" spans="9:9">
      <c r="I24812" s="24"/>
    </row>
    <row r="24813" spans="9:9">
      <c r="I24813" s="24"/>
    </row>
    <row r="24814" spans="9:9">
      <c r="I24814" s="24"/>
    </row>
    <row r="24815" spans="9:9">
      <c r="I24815" s="24"/>
    </row>
    <row r="24816" spans="9:9">
      <c r="I24816" s="24"/>
    </row>
    <row r="24817" spans="9:9">
      <c r="I24817" s="24"/>
    </row>
    <row r="24818" spans="9:9">
      <c r="I24818" s="24"/>
    </row>
    <row r="24819" spans="9:9">
      <c r="I24819" s="24"/>
    </row>
    <row r="24820" spans="9:9">
      <c r="I24820" s="24"/>
    </row>
    <row r="24821" spans="9:9">
      <c r="I24821" s="24"/>
    </row>
    <row r="24822" spans="9:9">
      <c r="I24822" s="24"/>
    </row>
    <row r="24823" spans="9:9">
      <c r="I24823" s="24"/>
    </row>
    <row r="24824" spans="9:9">
      <c r="I24824" s="24"/>
    </row>
    <row r="24825" spans="9:9">
      <c r="I24825" s="24"/>
    </row>
    <row r="24826" spans="9:9">
      <c r="I24826" s="24"/>
    </row>
    <row r="24827" spans="9:9">
      <c r="I24827" s="24"/>
    </row>
    <row r="24828" spans="9:9">
      <c r="I24828" s="24"/>
    </row>
    <row r="24829" spans="9:9">
      <c r="I24829" s="24"/>
    </row>
    <row r="24830" spans="9:9">
      <c r="I24830" s="24"/>
    </row>
    <row r="24831" spans="9:9">
      <c r="I24831" s="24"/>
    </row>
    <row r="24832" spans="9:9">
      <c r="I24832" s="24"/>
    </row>
    <row r="24833" spans="9:9">
      <c r="I24833" s="24"/>
    </row>
    <row r="24834" spans="9:9">
      <c r="I24834" s="24"/>
    </row>
    <row r="24835" spans="9:9">
      <c r="I24835" s="24"/>
    </row>
    <row r="24836" spans="9:9">
      <c r="I24836" s="24"/>
    </row>
    <row r="24837" spans="9:9">
      <c r="I24837" s="24"/>
    </row>
    <row r="24838" spans="9:9">
      <c r="I24838" s="24"/>
    </row>
    <row r="24839" spans="9:9">
      <c r="I24839" s="24"/>
    </row>
    <row r="24840" spans="9:9">
      <c r="I24840" s="24"/>
    </row>
    <row r="24841" spans="9:9">
      <c r="I24841" s="24"/>
    </row>
    <row r="24842" spans="9:9">
      <c r="I24842" s="24"/>
    </row>
    <row r="24843" spans="9:9">
      <c r="I24843" s="24"/>
    </row>
    <row r="24844" spans="9:9">
      <c r="I24844" s="24"/>
    </row>
    <row r="24845" spans="9:9">
      <c r="I24845" s="24"/>
    </row>
    <row r="24846" spans="9:9">
      <c r="I24846" s="24"/>
    </row>
    <row r="24847" spans="9:9">
      <c r="I24847" s="24"/>
    </row>
    <row r="24848" spans="9:9">
      <c r="I24848" s="24"/>
    </row>
    <row r="24849" spans="9:9">
      <c r="I24849" s="24"/>
    </row>
    <row r="24850" spans="9:9">
      <c r="I24850" s="24"/>
    </row>
    <row r="24851" spans="9:9">
      <c r="I24851" s="24"/>
    </row>
    <row r="24852" spans="9:9">
      <c r="I24852" s="24"/>
    </row>
    <row r="24853" spans="9:9">
      <c r="I24853" s="24"/>
    </row>
    <row r="24854" spans="9:9">
      <c r="I24854" s="24"/>
    </row>
    <row r="24855" spans="9:9">
      <c r="I24855" s="24"/>
    </row>
    <row r="24856" spans="9:9">
      <c r="I24856" s="24"/>
    </row>
    <row r="24857" spans="9:9">
      <c r="I24857" s="24"/>
    </row>
    <row r="24858" spans="9:9">
      <c r="I24858" s="24"/>
    </row>
    <row r="24859" spans="9:9">
      <c r="I24859" s="24"/>
    </row>
    <row r="24860" spans="9:9">
      <c r="I24860" s="24"/>
    </row>
    <row r="24861" spans="9:9">
      <c r="I24861" s="24"/>
    </row>
    <row r="24862" spans="9:9">
      <c r="I24862" s="24"/>
    </row>
    <row r="24863" spans="9:9">
      <c r="I24863" s="24"/>
    </row>
    <row r="24864" spans="9:9">
      <c r="I24864" s="24"/>
    </row>
    <row r="24865" spans="9:9">
      <c r="I24865" s="24"/>
    </row>
    <row r="24866" spans="9:9">
      <c r="I24866" s="24"/>
    </row>
    <row r="24867" spans="9:9">
      <c r="I24867" s="24"/>
    </row>
    <row r="24868" spans="9:9">
      <c r="I24868" s="24"/>
    </row>
    <row r="24869" spans="9:9">
      <c r="I24869" s="24"/>
    </row>
    <row r="24870" spans="9:9">
      <c r="I24870" s="24"/>
    </row>
    <row r="24871" spans="9:9">
      <c r="I24871" s="24"/>
    </row>
    <row r="24872" spans="9:9">
      <c r="I24872" s="24"/>
    </row>
    <row r="24873" spans="9:9">
      <c r="I24873" s="24"/>
    </row>
    <row r="24874" spans="9:9">
      <c r="I24874" s="24"/>
    </row>
    <row r="24875" spans="9:9">
      <c r="I24875" s="24"/>
    </row>
    <row r="24876" spans="9:9">
      <c r="I24876" s="24"/>
    </row>
    <row r="24877" spans="9:9">
      <c r="I24877" s="24"/>
    </row>
    <row r="24878" spans="9:9">
      <c r="I24878" s="24"/>
    </row>
    <row r="24879" spans="9:9">
      <c r="I24879" s="24"/>
    </row>
    <row r="24880" spans="9:9">
      <c r="I24880" s="24"/>
    </row>
    <row r="24881" spans="9:9">
      <c r="I24881" s="24"/>
    </row>
    <row r="24882" spans="9:9">
      <c r="I24882" s="24"/>
    </row>
    <row r="24883" spans="9:9">
      <c r="I24883" s="24"/>
    </row>
    <row r="24884" spans="9:9">
      <c r="I24884" s="24"/>
    </row>
    <row r="24885" spans="9:9">
      <c r="I24885" s="24"/>
    </row>
    <row r="24886" spans="9:9">
      <c r="I24886" s="24"/>
    </row>
    <row r="24887" spans="9:9">
      <c r="I24887" s="24"/>
    </row>
    <row r="24888" spans="9:9">
      <c r="I24888" s="24"/>
    </row>
    <row r="24889" spans="9:9">
      <c r="I24889" s="24"/>
    </row>
    <row r="24890" spans="9:9">
      <c r="I24890" s="24"/>
    </row>
    <row r="24891" spans="9:9">
      <c r="I24891" s="24"/>
    </row>
    <row r="24892" spans="9:9">
      <c r="I24892" s="24"/>
    </row>
    <row r="24893" spans="9:9">
      <c r="I24893" s="24"/>
    </row>
    <row r="24894" spans="9:9">
      <c r="I24894" s="24"/>
    </row>
    <row r="24895" spans="9:9">
      <c r="I24895" s="24"/>
    </row>
    <row r="24896" spans="9:9">
      <c r="I24896" s="24"/>
    </row>
    <row r="24897" spans="9:9">
      <c r="I24897" s="24"/>
    </row>
    <row r="24898" spans="9:9">
      <c r="I24898" s="24"/>
    </row>
    <row r="24899" spans="9:9">
      <c r="I24899" s="24"/>
    </row>
    <row r="24900" spans="9:9">
      <c r="I24900" s="24"/>
    </row>
    <row r="24901" spans="9:9">
      <c r="I24901" s="24"/>
    </row>
    <row r="24902" spans="9:9">
      <c r="I24902" s="24"/>
    </row>
    <row r="24903" spans="9:9">
      <c r="I24903" s="24"/>
    </row>
    <row r="24904" spans="9:9">
      <c r="I24904" s="24"/>
    </row>
    <row r="24905" spans="9:9">
      <c r="I24905" s="24"/>
    </row>
    <row r="24906" spans="9:9">
      <c r="I24906" s="24"/>
    </row>
    <row r="24907" spans="9:9">
      <c r="I24907" s="24"/>
    </row>
    <row r="24908" spans="9:9">
      <c r="I24908" s="24"/>
    </row>
    <row r="24909" spans="9:9">
      <c r="I24909" s="24"/>
    </row>
    <row r="24910" spans="9:9">
      <c r="I24910" s="24"/>
    </row>
    <row r="24911" spans="9:9">
      <c r="I24911" s="24"/>
    </row>
    <row r="24912" spans="9:9">
      <c r="I24912" s="24"/>
    </row>
    <row r="24913" spans="9:9">
      <c r="I24913" s="24"/>
    </row>
    <row r="24914" spans="9:9">
      <c r="I24914" s="24"/>
    </row>
    <row r="24915" spans="9:9">
      <c r="I24915" s="24"/>
    </row>
    <row r="24916" spans="9:9">
      <c r="I24916" s="24"/>
    </row>
    <row r="24917" spans="9:9">
      <c r="I24917" s="24"/>
    </row>
    <row r="24918" spans="9:9">
      <c r="I24918" s="24"/>
    </row>
    <row r="24919" spans="9:9">
      <c r="I24919" s="24"/>
    </row>
    <row r="24920" spans="9:9">
      <c r="I24920" s="24"/>
    </row>
    <row r="24921" spans="9:9">
      <c r="I24921" s="24"/>
    </row>
    <row r="24922" spans="9:9">
      <c r="I24922" s="24"/>
    </row>
    <row r="24923" spans="9:9">
      <c r="I24923" s="24"/>
    </row>
    <row r="24924" spans="9:9">
      <c r="I24924" s="24"/>
    </row>
    <row r="24925" spans="9:9">
      <c r="I24925" s="24"/>
    </row>
    <row r="24926" spans="9:9">
      <c r="I24926" s="24"/>
    </row>
    <row r="24927" spans="9:9">
      <c r="I24927" s="24"/>
    </row>
    <row r="24928" spans="9:9">
      <c r="I24928" s="24"/>
    </row>
    <row r="24929" spans="9:9">
      <c r="I24929" s="24"/>
    </row>
    <row r="24930" spans="9:9">
      <c r="I24930" s="24"/>
    </row>
    <row r="24931" spans="9:9">
      <c r="I24931" s="24"/>
    </row>
    <row r="24932" spans="9:9">
      <c r="I24932" s="24"/>
    </row>
    <row r="24933" spans="9:9">
      <c r="I24933" s="24"/>
    </row>
    <row r="24934" spans="9:9">
      <c r="I24934" s="24"/>
    </row>
    <row r="24935" spans="9:9">
      <c r="I24935" s="24"/>
    </row>
    <row r="24936" spans="9:9">
      <c r="I24936" s="24"/>
    </row>
    <row r="24937" spans="9:9">
      <c r="I24937" s="24"/>
    </row>
    <row r="24938" spans="9:9">
      <c r="I24938" s="24"/>
    </row>
    <row r="24939" spans="9:9">
      <c r="I24939" s="24"/>
    </row>
    <row r="24940" spans="9:9">
      <c r="I24940" s="24"/>
    </row>
    <row r="24941" spans="9:9">
      <c r="I24941" s="24"/>
    </row>
    <row r="24942" spans="9:9">
      <c r="I24942" s="24"/>
    </row>
    <row r="24943" spans="9:9">
      <c r="I24943" s="24"/>
    </row>
    <row r="24944" spans="9:9">
      <c r="I24944" s="24"/>
    </row>
    <row r="24945" spans="9:9">
      <c r="I24945" s="24"/>
    </row>
    <row r="24946" spans="9:9">
      <c r="I24946" s="24"/>
    </row>
    <row r="24947" spans="9:9">
      <c r="I24947" s="24"/>
    </row>
    <row r="24948" spans="9:9">
      <c r="I24948" s="24"/>
    </row>
    <row r="24949" spans="9:9">
      <c r="I24949" s="24"/>
    </row>
    <row r="24950" spans="9:9">
      <c r="I24950" s="24"/>
    </row>
    <row r="24951" spans="9:9">
      <c r="I24951" s="24"/>
    </row>
    <row r="24952" spans="9:9">
      <c r="I24952" s="24"/>
    </row>
    <row r="24953" spans="9:9">
      <c r="I24953" s="24"/>
    </row>
    <row r="24954" spans="9:9">
      <c r="I24954" s="24"/>
    </row>
    <row r="24955" spans="9:9">
      <c r="I24955" s="24"/>
    </row>
    <row r="24956" spans="9:9">
      <c r="I24956" s="24"/>
    </row>
    <row r="24957" spans="9:9">
      <c r="I24957" s="24"/>
    </row>
    <row r="24958" spans="9:9">
      <c r="I24958" s="24"/>
    </row>
    <row r="24959" spans="9:9">
      <c r="I24959" s="24"/>
    </row>
    <row r="24960" spans="9:9">
      <c r="I24960" s="24"/>
    </row>
    <row r="24961" spans="9:9">
      <c r="I24961" s="24"/>
    </row>
    <row r="24962" spans="9:9">
      <c r="I24962" s="24"/>
    </row>
    <row r="24963" spans="9:9">
      <c r="I24963" s="24"/>
    </row>
    <row r="24964" spans="9:9">
      <c r="I24964" s="24"/>
    </row>
    <row r="24965" spans="9:9">
      <c r="I24965" s="24"/>
    </row>
    <row r="24966" spans="9:9">
      <c r="I24966" s="24"/>
    </row>
    <row r="24967" spans="9:9">
      <c r="I24967" s="24"/>
    </row>
    <row r="24968" spans="9:9">
      <c r="I24968" s="24"/>
    </row>
    <row r="24969" spans="9:9">
      <c r="I24969" s="24"/>
    </row>
    <row r="24970" spans="9:9">
      <c r="I24970" s="24"/>
    </row>
    <row r="24971" spans="9:9">
      <c r="I24971" s="24"/>
    </row>
    <row r="24972" spans="9:9">
      <c r="I24972" s="24"/>
    </row>
    <row r="24973" spans="9:9">
      <c r="I24973" s="24"/>
    </row>
    <row r="24974" spans="9:9">
      <c r="I24974" s="24"/>
    </row>
    <row r="24975" spans="9:9">
      <c r="I24975" s="24"/>
    </row>
    <row r="24976" spans="9:9">
      <c r="I24976" s="24"/>
    </row>
    <row r="24977" spans="9:9">
      <c r="I24977" s="24"/>
    </row>
    <row r="24978" spans="9:9">
      <c r="I24978" s="24"/>
    </row>
    <row r="24979" spans="9:9">
      <c r="I24979" s="24"/>
    </row>
    <row r="24980" spans="9:9">
      <c r="I24980" s="24"/>
    </row>
    <row r="24981" spans="9:9">
      <c r="I24981" s="24"/>
    </row>
    <row r="24982" spans="9:9">
      <c r="I24982" s="24"/>
    </row>
    <row r="24983" spans="9:9">
      <c r="I24983" s="24"/>
    </row>
    <row r="24984" spans="9:9">
      <c r="I24984" s="24"/>
    </row>
    <row r="24985" spans="9:9">
      <c r="I24985" s="24"/>
    </row>
    <row r="24986" spans="9:9">
      <c r="I24986" s="24"/>
    </row>
    <row r="24987" spans="9:9">
      <c r="I24987" s="24"/>
    </row>
    <row r="24988" spans="9:9">
      <c r="I24988" s="24"/>
    </row>
    <row r="24989" spans="9:9">
      <c r="I24989" s="24"/>
    </row>
    <row r="24990" spans="9:9">
      <c r="I24990" s="24"/>
    </row>
    <row r="24991" spans="9:9">
      <c r="I24991" s="24"/>
    </row>
    <row r="24992" spans="9:9">
      <c r="I24992" s="24"/>
    </row>
    <row r="24993" spans="9:9">
      <c r="I24993" s="24"/>
    </row>
    <row r="24994" spans="9:9">
      <c r="I24994" s="24"/>
    </row>
    <row r="24995" spans="9:9">
      <c r="I24995" s="24"/>
    </row>
    <row r="24996" spans="9:9">
      <c r="I24996" s="24"/>
    </row>
    <row r="24997" spans="9:9">
      <c r="I24997" s="24"/>
    </row>
    <row r="24998" spans="9:9">
      <c r="I24998" s="24"/>
    </row>
    <row r="24999" spans="9:9">
      <c r="I24999" s="24"/>
    </row>
    <row r="25000" spans="9:9">
      <c r="I25000" s="24"/>
    </row>
    <row r="25001" spans="9:9">
      <c r="I25001" s="24"/>
    </row>
    <row r="25002" spans="9:9">
      <c r="I25002" s="24"/>
    </row>
    <row r="25003" spans="9:9">
      <c r="I25003" s="24"/>
    </row>
    <row r="25004" spans="9:9">
      <c r="I25004" s="24"/>
    </row>
    <row r="25005" spans="9:9">
      <c r="I25005" s="24"/>
    </row>
    <row r="25006" spans="9:9">
      <c r="I25006" s="24"/>
    </row>
    <row r="25007" spans="9:9">
      <c r="I25007" s="24"/>
    </row>
    <row r="25008" spans="9:9">
      <c r="I25008" s="24"/>
    </row>
    <row r="25009" spans="9:9">
      <c r="I25009" s="24"/>
    </row>
    <row r="25010" spans="9:9">
      <c r="I25010" s="24"/>
    </row>
    <row r="25011" spans="9:9">
      <c r="I25011" s="24"/>
    </row>
    <row r="25012" spans="9:9">
      <c r="I25012" s="24"/>
    </row>
    <row r="25013" spans="9:9">
      <c r="I25013" s="24"/>
    </row>
    <row r="25014" spans="9:9">
      <c r="I25014" s="24"/>
    </row>
    <row r="25015" spans="9:9">
      <c r="I25015" s="24"/>
    </row>
    <row r="25016" spans="9:9">
      <c r="I25016" s="24"/>
    </row>
    <row r="25017" spans="9:9">
      <c r="I25017" s="24"/>
    </row>
    <row r="25018" spans="9:9">
      <c r="I25018" s="24"/>
    </row>
    <row r="25019" spans="9:9">
      <c r="I25019" s="24"/>
    </row>
    <row r="25020" spans="9:9">
      <c r="I25020" s="24"/>
    </row>
    <row r="25021" spans="9:9">
      <c r="I25021" s="24"/>
    </row>
    <row r="25022" spans="9:9">
      <c r="I25022" s="24"/>
    </row>
    <row r="25023" spans="9:9">
      <c r="I25023" s="24"/>
    </row>
    <row r="25024" spans="9:9">
      <c r="I25024" s="24"/>
    </row>
    <row r="25025" spans="9:9">
      <c r="I25025" s="24"/>
    </row>
    <row r="25026" spans="9:9">
      <c r="I25026" s="24"/>
    </row>
    <row r="25027" spans="9:9">
      <c r="I25027" s="24"/>
    </row>
    <row r="25028" spans="9:9">
      <c r="I25028" s="24"/>
    </row>
    <row r="25029" spans="9:9">
      <c r="I25029" s="24"/>
    </row>
    <row r="25030" spans="9:9">
      <c r="I25030" s="24"/>
    </row>
    <row r="25031" spans="9:9">
      <c r="I25031" s="24"/>
    </row>
    <row r="25032" spans="9:9">
      <c r="I25032" s="24"/>
    </row>
    <row r="25033" spans="9:9">
      <c r="I25033" s="24"/>
    </row>
    <row r="25034" spans="9:9">
      <c r="I25034" s="24"/>
    </row>
    <row r="25035" spans="9:9">
      <c r="I25035" s="24"/>
    </row>
    <row r="25036" spans="9:9">
      <c r="I25036" s="24"/>
    </row>
    <row r="25037" spans="9:9">
      <c r="I25037" s="24"/>
    </row>
    <row r="25038" spans="9:9">
      <c r="I25038" s="24"/>
    </row>
    <row r="25039" spans="9:9">
      <c r="I25039" s="24"/>
    </row>
    <row r="25040" spans="9:9">
      <c r="I25040" s="24"/>
    </row>
    <row r="25041" spans="9:9">
      <c r="I25041" s="24"/>
    </row>
    <row r="25042" spans="9:9">
      <c r="I25042" s="24"/>
    </row>
    <row r="25043" spans="9:9">
      <c r="I25043" s="24"/>
    </row>
    <row r="25044" spans="9:9">
      <c r="I25044" s="24"/>
    </row>
    <row r="25045" spans="9:9">
      <c r="I25045" s="24"/>
    </row>
    <row r="25046" spans="9:9">
      <c r="I25046" s="24"/>
    </row>
    <row r="25047" spans="9:9">
      <c r="I25047" s="24"/>
    </row>
    <row r="25048" spans="9:9">
      <c r="I25048" s="24"/>
    </row>
    <row r="25049" spans="9:9">
      <c r="I25049" s="24"/>
    </row>
    <row r="25050" spans="9:9">
      <c r="I25050" s="24"/>
    </row>
    <row r="25051" spans="9:9">
      <c r="I25051" s="24"/>
    </row>
    <row r="25052" spans="9:9">
      <c r="I25052" s="24"/>
    </row>
    <row r="25053" spans="9:9">
      <c r="I25053" s="24"/>
    </row>
    <row r="25054" spans="9:9">
      <c r="I25054" s="24"/>
    </row>
    <row r="25055" spans="9:9">
      <c r="I25055" s="24"/>
    </row>
    <row r="25056" spans="9:9">
      <c r="I25056" s="24"/>
    </row>
    <row r="25057" spans="9:9">
      <c r="I25057" s="24"/>
    </row>
    <row r="25058" spans="9:9">
      <c r="I25058" s="24"/>
    </row>
    <row r="25059" spans="9:9">
      <c r="I25059" s="24"/>
    </row>
    <row r="25060" spans="9:9">
      <c r="I25060" s="24"/>
    </row>
    <row r="25061" spans="9:9">
      <c r="I25061" s="24"/>
    </row>
    <row r="25062" spans="9:9">
      <c r="I25062" s="24"/>
    </row>
    <row r="25063" spans="9:9">
      <c r="I25063" s="24"/>
    </row>
    <row r="25064" spans="9:9">
      <c r="I25064" s="24"/>
    </row>
    <row r="25065" spans="9:9">
      <c r="I25065" s="24"/>
    </row>
    <row r="25066" spans="9:9">
      <c r="I25066" s="24"/>
    </row>
    <row r="25067" spans="9:9">
      <c r="I25067" s="24"/>
    </row>
    <row r="25068" spans="9:9">
      <c r="I25068" s="24"/>
    </row>
    <row r="25069" spans="9:9">
      <c r="I25069" s="24"/>
    </row>
    <row r="25070" spans="9:9">
      <c r="I25070" s="24"/>
    </row>
    <row r="25071" spans="9:9">
      <c r="I25071" s="24"/>
    </row>
    <row r="25072" spans="9:9">
      <c r="I25072" s="24"/>
    </row>
    <row r="25073" spans="9:9">
      <c r="I25073" s="24"/>
    </row>
    <row r="25074" spans="9:9">
      <c r="I25074" s="24"/>
    </row>
    <row r="25075" spans="9:9">
      <c r="I25075" s="24"/>
    </row>
    <row r="25076" spans="9:9">
      <c r="I25076" s="24"/>
    </row>
    <row r="25077" spans="9:9">
      <c r="I25077" s="24"/>
    </row>
    <row r="25078" spans="9:9">
      <c r="I25078" s="24"/>
    </row>
    <row r="25079" spans="9:9">
      <c r="I25079" s="24"/>
    </row>
    <row r="25080" spans="9:9">
      <c r="I25080" s="24"/>
    </row>
    <row r="25081" spans="9:9">
      <c r="I25081" s="24"/>
    </row>
    <row r="25082" spans="9:9">
      <c r="I25082" s="24"/>
    </row>
    <row r="25083" spans="9:9">
      <c r="I25083" s="24"/>
    </row>
    <row r="25084" spans="9:9">
      <c r="I25084" s="24"/>
    </row>
    <row r="25085" spans="9:9">
      <c r="I25085" s="24"/>
    </row>
    <row r="25086" spans="9:9">
      <c r="I25086" s="24"/>
    </row>
    <row r="25087" spans="9:9">
      <c r="I25087" s="24"/>
    </row>
    <row r="25088" spans="9:9">
      <c r="I25088" s="24"/>
    </row>
    <row r="25089" spans="9:9">
      <c r="I25089" s="24"/>
    </row>
    <row r="25090" spans="9:9">
      <c r="I25090" s="24"/>
    </row>
    <row r="25091" spans="9:9">
      <c r="I25091" s="24"/>
    </row>
    <row r="25092" spans="9:9">
      <c r="I25092" s="24"/>
    </row>
    <row r="25093" spans="9:9">
      <c r="I25093" s="24"/>
    </row>
    <row r="25094" spans="9:9">
      <c r="I25094" s="24"/>
    </row>
    <row r="25095" spans="9:9">
      <c r="I25095" s="24"/>
    </row>
    <row r="25096" spans="9:9">
      <c r="I25096" s="24"/>
    </row>
    <row r="25097" spans="9:9">
      <c r="I25097" s="24"/>
    </row>
    <row r="25098" spans="9:9">
      <c r="I25098" s="24"/>
    </row>
    <row r="25099" spans="9:9">
      <c r="I25099" s="24"/>
    </row>
    <row r="25100" spans="9:9">
      <c r="I25100" s="24"/>
    </row>
    <row r="25101" spans="9:9">
      <c r="I25101" s="24"/>
    </row>
    <row r="25102" spans="9:9">
      <c r="I25102" s="24"/>
    </row>
    <row r="25103" spans="9:9">
      <c r="I25103" s="24"/>
    </row>
    <row r="25104" spans="9:9">
      <c r="I25104" s="24"/>
    </row>
    <row r="25105" spans="9:9">
      <c r="I25105" s="24"/>
    </row>
    <row r="25106" spans="9:9">
      <c r="I25106" s="24"/>
    </row>
    <row r="25107" spans="9:9">
      <c r="I25107" s="24"/>
    </row>
    <row r="25108" spans="9:9">
      <c r="I25108" s="24"/>
    </row>
    <row r="25109" spans="9:9">
      <c r="I25109" s="24"/>
    </row>
    <row r="25110" spans="9:9">
      <c r="I25110" s="24"/>
    </row>
    <row r="25111" spans="9:9">
      <c r="I25111" s="24"/>
    </row>
    <row r="25112" spans="9:9">
      <c r="I25112" s="24"/>
    </row>
    <row r="25113" spans="9:9">
      <c r="I25113" s="24"/>
    </row>
    <row r="25114" spans="9:9">
      <c r="I25114" s="24"/>
    </row>
    <row r="25115" spans="9:9">
      <c r="I25115" s="24"/>
    </row>
    <row r="25116" spans="9:9">
      <c r="I25116" s="24"/>
    </row>
    <row r="25117" spans="9:9">
      <c r="I25117" s="24"/>
    </row>
    <row r="25118" spans="9:9">
      <c r="I25118" s="24"/>
    </row>
    <row r="25119" spans="9:9">
      <c r="I25119" s="24"/>
    </row>
    <row r="25120" spans="9:9">
      <c r="I25120" s="24"/>
    </row>
    <row r="25121" spans="9:9">
      <c r="I25121" s="24"/>
    </row>
    <row r="25122" spans="9:9">
      <c r="I25122" s="24"/>
    </row>
    <row r="25123" spans="9:9">
      <c r="I25123" s="24"/>
    </row>
    <row r="25124" spans="9:9">
      <c r="I25124" s="24"/>
    </row>
    <row r="25125" spans="9:9">
      <c r="I25125" s="24"/>
    </row>
    <row r="25126" spans="9:9">
      <c r="I25126" s="24"/>
    </row>
    <row r="25127" spans="9:9">
      <c r="I25127" s="24"/>
    </row>
    <row r="25128" spans="9:9">
      <c r="I25128" s="24"/>
    </row>
    <row r="25129" spans="9:9">
      <c r="I25129" s="24"/>
    </row>
    <row r="25130" spans="9:9">
      <c r="I25130" s="24"/>
    </row>
    <row r="25131" spans="9:9">
      <c r="I25131" s="24"/>
    </row>
    <row r="25132" spans="9:9">
      <c r="I25132" s="24"/>
    </row>
    <row r="25133" spans="9:9">
      <c r="I25133" s="24"/>
    </row>
    <row r="25134" spans="9:9">
      <c r="I25134" s="24"/>
    </row>
    <row r="25135" spans="9:9">
      <c r="I25135" s="24"/>
    </row>
    <row r="25136" spans="9:9">
      <c r="I25136" s="24"/>
    </row>
    <row r="25137" spans="9:9">
      <c r="I25137" s="24"/>
    </row>
    <row r="25138" spans="9:9">
      <c r="I25138" s="24"/>
    </row>
    <row r="25139" spans="9:9">
      <c r="I25139" s="24"/>
    </row>
    <row r="25140" spans="9:9">
      <c r="I25140" s="24"/>
    </row>
    <row r="25141" spans="9:9">
      <c r="I25141" s="24"/>
    </row>
    <row r="25142" spans="9:9">
      <c r="I25142" s="24"/>
    </row>
    <row r="25143" spans="9:9">
      <c r="I25143" s="24"/>
    </row>
    <row r="25144" spans="9:9">
      <c r="I25144" s="24"/>
    </row>
    <row r="25145" spans="9:9">
      <c r="I25145" s="24"/>
    </row>
    <row r="25146" spans="9:9">
      <c r="I25146" s="24"/>
    </row>
    <row r="25147" spans="9:9">
      <c r="I25147" s="24"/>
    </row>
    <row r="25148" spans="9:9">
      <c r="I25148" s="24"/>
    </row>
    <row r="25149" spans="9:9">
      <c r="I25149" s="24"/>
    </row>
    <row r="25150" spans="9:9">
      <c r="I25150" s="24"/>
    </row>
    <row r="25151" spans="9:9">
      <c r="I25151" s="24"/>
    </row>
    <row r="25152" spans="9:9">
      <c r="I25152" s="24"/>
    </row>
    <row r="25153" spans="9:9">
      <c r="I25153" s="24"/>
    </row>
    <row r="25154" spans="9:9">
      <c r="I25154" s="24"/>
    </row>
    <row r="25155" spans="9:9">
      <c r="I25155" s="24"/>
    </row>
    <row r="25156" spans="9:9">
      <c r="I25156" s="24"/>
    </row>
    <row r="25157" spans="9:9">
      <c r="I25157" s="24"/>
    </row>
    <row r="25158" spans="9:9">
      <c r="I25158" s="24"/>
    </row>
    <row r="25159" spans="9:9">
      <c r="I25159" s="24"/>
    </row>
    <row r="25160" spans="9:9">
      <c r="I25160" s="24"/>
    </row>
    <row r="25161" spans="9:9">
      <c r="I25161" s="24"/>
    </row>
    <row r="25162" spans="9:9">
      <c r="I25162" s="24"/>
    </row>
    <row r="25163" spans="9:9">
      <c r="I25163" s="24"/>
    </row>
    <row r="25164" spans="9:9">
      <c r="I25164" s="24"/>
    </row>
    <row r="25165" spans="9:9">
      <c r="I25165" s="24"/>
    </row>
    <row r="25166" spans="9:9">
      <c r="I25166" s="24"/>
    </row>
    <row r="25167" spans="9:9">
      <c r="I25167" s="24"/>
    </row>
    <row r="25168" spans="9:9">
      <c r="I25168" s="24"/>
    </row>
    <row r="25169" spans="9:9">
      <c r="I25169" s="24"/>
    </row>
    <row r="25170" spans="9:9">
      <c r="I25170" s="24"/>
    </row>
    <row r="25171" spans="9:9">
      <c r="I25171" s="24"/>
    </row>
    <row r="25172" spans="9:9">
      <c r="I25172" s="24"/>
    </row>
    <row r="25173" spans="9:9">
      <c r="I25173" s="24"/>
    </row>
    <row r="25174" spans="9:9">
      <c r="I25174" s="24"/>
    </row>
    <row r="25175" spans="9:9">
      <c r="I25175" s="24"/>
    </row>
    <row r="25176" spans="9:9">
      <c r="I25176" s="24"/>
    </row>
    <row r="25177" spans="9:9">
      <c r="I25177" s="24"/>
    </row>
    <row r="25178" spans="9:9">
      <c r="I25178" s="24"/>
    </row>
    <row r="25179" spans="9:9">
      <c r="I25179" s="24"/>
    </row>
    <row r="25180" spans="9:9">
      <c r="I25180" s="24"/>
    </row>
    <row r="25181" spans="9:9">
      <c r="I25181" s="24"/>
    </row>
    <row r="25182" spans="9:9">
      <c r="I25182" s="24"/>
    </row>
    <row r="25183" spans="9:9">
      <c r="I25183" s="24"/>
    </row>
    <row r="25184" spans="9:9">
      <c r="I25184" s="24"/>
    </row>
    <row r="25185" spans="9:9">
      <c r="I25185" s="24"/>
    </row>
    <row r="25186" spans="9:9">
      <c r="I25186" s="24"/>
    </row>
    <row r="25187" spans="9:9">
      <c r="I25187" s="24"/>
    </row>
    <row r="25188" spans="9:9">
      <c r="I25188" s="24"/>
    </row>
    <row r="25189" spans="9:9">
      <c r="I25189" s="24"/>
    </row>
    <row r="25190" spans="9:9">
      <c r="I25190" s="24"/>
    </row>
    <row r="25191" spans="9:9">
      <c r="I25191" s="24"/>
    </row>
    <row r="25192" spans="9:9">
      <c r="I25192" s="24"/>
    </row>
    <row r="25193" spans="9:9">
      <c r="I25193" s="24"/>
    </row>
    <row r="25194" spans="9:9">
      <c r="I25194" s="24"/>
    </row>
    <row r="25195" spans="9:9">
      <c r="I25195" s="24"/>
    </row>
    <row r="25196" spans="9:9">
      <c r="I25196" s="24"/>
    </row>
    <row r="25197" spans="9:9">
      <c r="I25197" s="24"/>
    </row>
    <row r="25198" spans="9:9">
      <c r="I25198" s="24"/>
    </row>
    <row r="25199" spans="9:9">
      <c r="I25199" s="24"/>
    </row>
    <row r="25200" spans="9:9">
      <c r="I25200" s="24"/>
    </row>
    <row r="25201" spans="9:9">
      <c r="I25201" s="24"/>
    </row>
    <row r="25202" spans="9:9">
      <c r="I25202" s="24"/>
    </row>
    <row r="25203" spans="9:9">
      <c r="I25203" s="24"/>
    </row>
    <row r="25204" spans="9:9">
      <c r="I25204" s="24"/>
    </row>
    <row r="25205" spans="9:9">
      <c r="I25205" s="24"/>
    </row>
    <row r="25206" spans="9:9">
      <c r="I25206" s="24"/>
    </row>
    <row r="25207" spans="9:9">
      <c r="I25207" s="24"/>
    </row>
    <row r="25208" spans="9:9">
      <c r="I25208" s="24"/>
    </row>
    <row r="25209" spans="9:9">
      <c r="I25209" s="24"/>
    </row>
    <row r="25210" spans="9:9">
      <c r="I25210" s="24"/>
    </row>
    <row r="25211" spans="9:9">
      <c r="I25211" s="24"/>
    </row>
    <row r="25212" spans="9:9">
      <c r="I25212" s="24"/>
    </row>
    <row r="25213" spans="9:9">
      <c r="I25213" s="24"/>
    </row>
    <row r="25214" spans="9:9">
      <c r="I25214" s="24"/>
    </row>
    <row r="25215" spans="9:9">
      <c r="I25215" s="24"/>
    </row>
    <row r="25216" spans="9:9">
      <c r="I25216" s="24"/>
    </row>
    <row r="25217" spans="9:9">
      <c r="I25217" s="24"/>
    </row>
    <row r="25218" spans="9:9">
      <c r="I25218" s="24"/>
    </row>
    <row r="25219" spans="9:9">
      <c r="I25219" s="24"/>
    </row>
    <row r="25220" spans="9:9">
      <c r="I25220" s="24"/>
    </row>
    <row r="25221" spans="9:9">
      <c r="I25221" s="24"/>
    </row>
    <row r="25222" spans="9:9">
      <c r="I25222" s="24"/>
    </row>
    <row r="25223" spans="9:9">
      <c r="I25223" s="24"/>
    </row>
    <row r="25224" spans="9:9">
      <c r="I25224" s="24"/>
    </row>
    <row r="25225" spans="9:9">
      <c r="I25225" s="24"/>
    </row>
    <row r="25226" spans="9:9">
      <c r="I25226" s="24"/>
    </row>
    <row r="25227" spans="9:9">
      <c r="I25227" s="24"/>
    </row>
    <row r="25228" spans="9:9">
      <c r="I25228" s="24"/>
    </row>
    <row r="25229" spans="9:9">
      <c r="I25229" s="24"/>
    </row>
    <row r="25230" spans="9:9">
      <c r="I25230" s="24"/>
    </row>
    <row r="25231" spans="9:9">
      <c r="I25231" s="24"/>
    </row>
    <row r="25232" spans="9:9">
      <c r="I25232" s="24"/>
    </row>
    <row r="25233" spans="9:9">
      <c r="I25233" s="24"/>
    </row>
    <row r="25234" spans="9:9">
      <c r="I25234" s="24"/>
    </row>
    <row r="25235" spans="9:9">
      <c r="I25235" s="24"/>
    </row>
    <row r="25236" spans="9:9">
      <c r="I25236" s="24"/>
    </row>
    <row r="25237" spans="9:9">
      <c r="I25237" s="24"/>
    </row>
    <row r="25238" spans="9:9">
      <c r="I25238" s="24"/>
    </row>
    <row r="25239" spans="9:9">
      <c r="I25239" s="24"/>
    </row>
    <row r="25240" spans="9:9">
      <c r="I25240" s="24"/>
    </row>
    <row r="25241" spans="9:9">
      <c r="I25241" s="24"/>
    </row>
    <row r="25242" spans="9:9">
      <c r="I25242" s="24"/>
    </row>
    <row r="25243" spans="9:9">
      <c r="I25243" s="24"/>
    </row>
    <row r="25244" spans="9:9">
      <c r="I25244" s="24"/>
    </row>
    <row r="25245" spans="9:9">
      <c r="I25245" s="24"/>
    </row>
    <row r="25246" spans="9:9">
      <c r="I25246" s="24"/>
    </row>
    <row r="25247" spans="9:9">
      <c r="I25247" s="24"/>
    </row>
    <row r="25248" spans="9:9">
      <c r="I25248" s="24"/>
    </row>
    <row r="25249" spans="9:9">
      <c r="I25249" s="24"/>
    </row>
    <row r="25250" spans="9:9">
      <c r="I25250" s="24"/>
    </row>
    <row r="25251" spans="9:9">
      <c r="I25251" s="24"/>
    </row>
    <row r="25252" spans="9:9">
      <c r="I25252" s="24"/>
    </row>
    <row r="25253" spans="9:9">
      <c r="I25253" s="24"/>
    </row>
    <row r="25254" spans="9:9">
      <c r="I25254" s="24"/>
    </row>
    <row r="25255" spans="9:9">
      <c r="I25255" s="24"/>
    </row>
    <row r="25256" spans="9:9">
      <c r="I25256" s="24"/>
    </row>
    <row r="25257" spans="9:9">
      <c r="I25257" s="24"/>
    </row>
    <row r="25258" spans="9:9">
      <c r="I25258" s="24"/>
    </row>
    <row r="25259" spans="9:9">
      <c r="I25259" s="24"/>
    </row>
    <row r="25260" spans="9:9">
      <c r="I25260" s="24"/>
    </row>
    <row r="25261" spans="9:9">
      <c r="I25261" s="24"/>
    </row>
    <row r="25262" spans="9:9">
      <c r="I25262" s="24"/>
    </row>
    <row r="25263" spans="9:9">
      <c r="I25263" s="24"/>
    </row>
    <row r="25264" spans="9:9">
      <c r="I25264" s="24"/>
    </row>
    <row r="25265" spans="9:9">
      <c r="I25265" s="24"/>
    </row>
    <row r="25266" spans="9:9">
      <c r="I25266" s="24"/>
    </row>
    <row r="25267" spans="9:9">
      <c r="I25267" s="24"/>
    </row>
    <row r="25268" spans="9:9">
      <c r="I25268" s="24"/>
    </row>
    <row r="25269" spans="9:9">
      <c r="I25269" s="24"/>
    </row>
    <row r="25270" spans="9:9">
      <c r="I25270" s="24"/>
    </row>
    <row r="25271" spans="9:9">
      <c r="I25271" s="24"/>
    </row>
    <row r="25272" spans="9:9">
      <c r="I25272" s="24"/>
    </row>
    <row r="25273" spans="9:9">
      <c r="I25273" s="24"/>
    </row>
    <row r="25274" spans="9:9">
      <c r="I25274" s="24"/>
    </row>
    <row r="25275" spans="9:9">
      <c r="I25275" s="24"/>
    </row>
    <row r="25276" spans="9:9">
      <c r="I25276" s="24"/>
    </row>
    <row r="25277" spans="9:9">
      <c r="I25277" s="24"/>
    </row>
    <row r="25278" spans="9:9">
      <c r="I25278" s="24"/>
    </row>
    <row r="25279" spans="9:9">
      <c r="I25279" s="24"/>
    </row>
    <row r="25280" spans="9:9">
      <c r="I25280" s="24"/>
    </row>
    <row r="25281" spans="9:9">
      <c r="I25281" s="24"/>
    </row>
    <row r="25282" spans="9:9">
      <c r="I25282" s="24"/>
    </row>
    <row r="25283" spans="9:9">
      <c r="I25283" s="24"/>
    </row>
    <row r="25284" spans="9:9">
      <c r="I25284" s="24"/>
    </row>
    <row r="25285" spans="9:9">
      <c r="I25285" s="24"/>
    </row>
    <row r="25286" spans="9:9">
      <c r="I25286" s="24"/>
    </row>
    <row r="25287" spans="9:9">
      <c r="I25287" s="24"/>
    </row>
    <row r="25288" spans="9:9">
      <c r="I25288" s="24"/>
    </row>
    <row r="25289" spans="9:9">
      <c r="I25289" s="24"/>
    </row>
    <row r="25290" spans="9:9">
      <c r="I25290" s="24"/>
    </row>
    <row r="25291" spans="9:9">
      <c r="I25291" s="24"/>
    </row>
    <row r="25292" spans="9:9">
      <c r="I25292" s="24"/>
    </row>
    <row r="25293" spans="9:9">
      <c r="I25293" s="24"/>
    </row>
    <row r="25294" spans="9:9">
      <c r="I25294" s="24"/>
    </row>
    <row r="25295" spans="9:9">
      <c r="I25295" s="24"/>
    </row>
    <row r="25296" spans="9:9">
      <c r="I25296" s="24"/>
    </row>
    <row r="25297" spans="9:9">
      <c r="I25297" s="24"/>
    </row>
    <row r="25298" spans="9:9">
      <c r="I25298" s="24"/>
    </row>
    <row r="25299" spans="9:9">
      <c r="I25299" s="24"/>
    </row>
    <row r="25300" spans="9:9">
      <c r="I25300" s="24"/>
    </row>
    <row r="25301" spans="9:9">
      <c r="I25301" s="24"/>
    </row>
    <row r="25302" spans="9:9">
      <c r="I25302" s="24"/>
    </row>
    <row r="25303" spans="9:9">
      <c r="I25303" s="24"/>
    </row>
    <row r="25304" spans="9:9">
      <c r="I25304" s="24"/>
    </row>
    <row r="25305" spans="9:9">
      <c r="I25305" s="24"/>
    </row>
    <row r="25306" spans="9:9">
      <c r="I25306" s="24"/>
    </row>
    <row r="25307" spans="9:9">
      <c r="I25307" s="24"/>
    </row>
    <row r="25308" spans="9:9">
      <c r="I25308" s="24"/>
    </row>
    <row r="25309" spans="9:9">
      <c r="I25309" s="24"/>
    </row>
    <row r="25310" spans="9:9">
      <c r="I25310" s="24"/>
    </row>
    <row r="25311" spans="9:9">
      <c r="I25311" s="24"/>
    </row>
    <row r="25312" spans="9:9">
      <c r="I25312" s="24"/>
    </row>
    <row r="25313" spans="9:9">
      <c r="I25313" s="24"/>
    </row>
    <row r="25314" spans="9:9">
      <c r="I25314" s="24"/>
    </row>
    <row r="25315" spans="9:9">
      <c r="I25315" s="24"/>
    </row>
    <row r="25316" spans="9:9">
      <c r="I25316" s="24"/>
    </row>
    <row r="25317" spans="9:9">
      <c r="I25317" s="24"/>
    </row>
    <row r="25318" spans="9:9">
      <c r="I25318" s="24"/>
    </row>
    <row r="25319" spans="9:9">
      <c r="I25319" s="24"/>
    </row>
    <row r="25320" spans="9:9">
      <c r="I25320" s="24"/>
    </row>
    <row r="25321" spans="9:9">
      <c r="I25321" s="24"/>
    </row>
    <row r="25322" spans="9:9">
      <c r="I25322" s="24"/>
    </row>
    <row r="25323" spans="9:9">
      <c r="I25323" s="24"/>
    </row>
    <row r="25324" spans="9:9">
      <c r="I25324" s="24"/>
    </row>
    <row r="25325" spans="9:9">
      <c r="I25325" s="24"/>
    </row>
    <row r="25326" spans="9:9">
      <c r="I25326" s="24"/>
    </row>
    <row r="25327" spans="9:9">
      <c r="I25327" s="24"/>
    </row>
    <row r="25328" spans="9:9">
      <c r="I25328" s="24"/>
    </row>
    <row r="25329" spans="9:9">
      <c r="I25329" s="24"/>
    </row>
    <row r="25330" spans="9:9">
      <c r="I25330" s="24"/>
    </row>
    <row r="25331" spans="9:9">
      <c r="I25331" s="24"/>
    </row>
    <row r="25332" spans="9:9">
      <c r="I25332" s="24"/>
    </row>
    <row r="25333" spans="9:9">
      <c r="I25333" s="24"/>
    </row>
    <row r="25334" spans="9:9">
      <c r="I25334" s="24"/>
    </row>
    <row r="25335" spans="9:9">
      <c r="I25335" s="24"/>
    </row>
    <row r="25336" spans="9:9">
      <c r="I25336" s="24"/>
    </row>
    <row r="25337" spans="9:9">
      <c r="I25337" s="24"/>
    </row>
    <row r="25338" spans="9:9">
      <c r="I25338" s="24"/>
    </row>
    <row r="25339" spans="9:9">
      <c r="I25339" s="24"/>
    </row>
    <row r="25340" spans="9:9">
      <c r="I25340" s="24"/>
    </row>
    <row r="25341" spans="9:9">
      <c r="I25341" s="24"/>
    </row>
    <row r="25342" spans="9:9">
      <c r="I25342" s="24"/>
    </row>
    <row r="25343" spans="9:9">
      <c r="I25343" s="24"/>
    </row>
    <row r="25344" spans="9:9">
      <c r="I25344" s="24"/>
    </row>
    <row r="25345" spans="9:9">
      <c r="I25345" s="24"/>
    </row>
    <row r="25346" spans="9:9">
      <c r="I25346" s="24"/>
    </row>
    <row r="25347" spans="9:9">
      <c r="I25347" s="24"/>
    </row>
    <row r="25348" spans="9:9">
      <c r="I25348" s="24"/>
    </row>
    <row r="25349" spans="9:9">
      <c r="I25349" s="24"/>
    </row>
    <row r="25350" spans="9:9">
      <c r="I25350" s="24"/>
    </row>
    <row r="25351" spans="9:9">
      <c r="I25351" s="24"/>
    </row>
    <row r="25352" spans="9:9">
      <c r="I25352" s="24"/>
    </row>
    <row r="25353" spans="9:9">
      <c r="I25353" s="24"/>
    </row>
    <row r="25354" spans="9:9">
      <c r="I25354" s="24"/>
    </row>
    <row r="25355" spans="9:9">
      <c r="I25355" s="24"/>
    </row>
    <row r="25356" spans="9:9">
      <c r="I25356" s="24"/>
    </row>
    <row r="25357" spans="9:9">
      <c r="I25357" s="24"/>
    </row>
    <row r="25358" spans="9:9">
      <c r="I25358" s="24"/>
    </row>
    <row r="25359" spans="9:9">
      <c r="I25359" s="24"/>
    </row>
    <row r="25360" spans="9:9">
      <c r="I25360" s="24"/>
    </row>
    <row r="25361" spans="9:9">
      <c r="I25361" s="24"/>
    </row>
    <row r="25362" spans="9:9">
      <c r="I25362" s="24"/>
    </row>
    <row r="25363" spans="9:9">
      <c r="I25363" s="24"/>
    </row>
    <row r="25364" spans="9:9">
      <c r="I25364" s="24"/>
    </row>
    <row r="25365" spans="9:9">
      <c r="I25365" s="24"/>
    </row>
    <row r="25366" spans="9:9">
      <c r="I25366" s="24"/>
    </row>
    <row r="25367" spans="9:9">
      <c r="I25367" s="24"/>
    </row>
    <row r="25368" spans="9:9">
      <c r="I25368" s="24"/>
    </row>
    <row r="25369" spans="9:9">
      <c r="I25369" s="24"/>
    </row>
    <row r="25370" spans="9:9">
      <c r="I25370" s="24"/>
    </row>
    <row r="25371" spans="9:9">
      <c r="I25371" s="24"/>
    </row>
    <row r="25372" spans="9:9">
      <c r="I25372" s="24"/>
    </row>
    <row r="25373" spans="9:9">
      <c r="I25373" s="24"/>
    </row>
    <row r="25374" spans="9:9">
      <c r="I25374" s="24"/>
    </row>
    <row r="25375" spans="9:9">
      <c r="I25375" s="24"/>
    </row>
    <row r="25376" spans="9:9">
      <c r="I25376" s="24"/>
    </row>
    <row r="25377" spans="9:9">
      <c r="I25377" s="24"/>
    </row>
    <row r="25378" spans="9:9">
      <c r="I25378" s="24"/>
    </row>
    <row r="25379" spans="9:9">
      <c r="I25379" s="24"/>
    </row>
    <row r="25380" spans="9:9">
      <c r="I25380" s="24"/>
    </row>
    <row r="25381" spans="9:9">
      <c r="I25381" s="24"/>
    </row>
    <row r="25382" spans="9:9">
      <c r="I25382" s="24"/>
    </row>
    <row r="25383" spans="9:9">
      <c r="I25383" s="24"/>
    </row>
    <row r="25384" spans="9:9">
      <c r="I25384" s="24"/>
    </row>
    <row r="25385" spans="9:9">
      <c r="I25385" s="24"/>
    </row>
    <row r="25386" spans="9:9">
      <c r="I25386" s="24"/>
    </row>
    <row r="25387" spans="9:9">
      <c r="I25387" s="24"/>
    </row>
    <row r="25388" spans="9:9">
      <c r="I25388" s="24"/>
    </row>
    <row r="25389" spans="9:9">
      <c r="I25389" s="24"/>
    </row>
    <row r="25390" spans="9:9">
      <c r="I25390" s="24"/>
    </row>
    <row r="25391" spans="9:9">
      <c r="I25391" s="24"/>
    </row>
    <row r="25392" spans="9:9">
      <c r="I25392" s="24"/>
    </row>
    <row r="25393" spans="9:9">
      <c r="I25393" s="24"/>
    </row>
    <row r="25394" spans="9:9">
      <c r="I25394" s="24"/>
    </row>
    <row r="25395" spans="9:9">
      <c r="I25395" s="24"/>
    </row>
    <row r="25396" spans="9:9">
      <c r="I25396" s="24"/>
    </row>
    <row r="25397" spans="9:9">
      <c r="I25397" s="24"/>
    </row>
    <row r="25398" spans="9:9">
      <c r="I25398" s="24"/>
    </row>
    <row r="25399" spans="9:9">
      <c r="I25399" s="24"/>
    </row>
    <row r="25400" spans="9:9">
      <c r="I25400" s="24"/>
    </row>
    <row r="25401" spans="9:9">
      <c r="I25401" s="24"/>
    </row>
    <row r="25402" spans="9:9">
      <c r="I25402" s="24"/>
    </row>
    <row r="25403" spans="9:9">
      <c r="I25403" s="24"/>
    </row>
    <row r="25404" spans="9:9">
      <c r="I25404" s="24"/>
    </row>
    <row r="25405" spans="9:9">
      <c r="I25405" s="24"/>
    </row>
    <row r="25406" spans="9:9">
      <c r="I25406" s="24"/>
    </row>
    <row r="25407" spans="9:9">
      <c r="I25407" s="24"/>
    </row>
    <row r="25408" spans="9:9">
      <c r="I25408" s="24"/>
    </row>
    <row r="25409" spans="9:9">
      <c r="I25409" s="24"/>
    </row>
    <row r="25410" spans="9:9">
      <c r="I25410" s="24"/>
    </row>
    <row r="25411" spans="9:9">
      <c r="I25411" s="24"/>
    </row>
    <row r="25412" spans="9:9">
      <c r="I25412" s="24"/>
    </row>
    <row r="25413" spans="9:9">
      <c r="I25413" s="24"/>
    </row>
    <row r="25414" spans="9:9">
      <c r="I25414" s="24"/>
    </row>
    <row r="25415" spans="9:9">
      <c r="I25415" s="24"/>
    </row>
    <row r="25416" spans="9:9">
      <c r="I25416" s="24"/>
    </row>
    <row r="25417" spans="9:9">
      <c r="I25417" s="24"/>
    </row>
    <row r="25418" spans="9:9">
      <c r="I25418" s="24"/>
    </row>
    <row r="25419" spans="9:9">
      <c r="I25419" s="24"/>
    </row>
    <row r="25420" spans="9:9">
      <c r="I25420" s="24"/>
    </row>
    <row r="25421" spans="9:9">
      <c r="I25421" s="24"/>
    </row>
    <row r="25422" spans="9:9">
      <c r="I25422" s="24"/>
    </row>
    <row r="25423" spans="9:9">
      <c r="I25423" s="24"/>
    </row>
    <row r="25424" spans="9:9">
      <c r="I25424" s="24"/>
    </row>
    <row r="25425" spans="9:9">
      <c r="I25425" s="24"/>
    </row>
    <row r="25426" spans="9:9">
      <c r="I25426" s="24"/>
    </row>
    <row r="25427" spans="9:9">
      <c r="I25427" s="24"/>
    </row>
    <row r="25428" spans="9:9">
      <c r="I25428" s="24"/>
    </row>
    <row r="25429" spans="9:9">
      <c r="I25429" s="24"/>
    </row>
    <row r="25430" spans="9:9">
      <c r="I25430" s="24"/>
    </row>
    <row r="25431" spans="9:9">
      <c r="I25431" s="24"/>
    </row>
    <row r="25432" spans="9:9">
      <c r="I25432" s="24"/>
    </row>
    <row r="25433" spans="9:9">
      <c r="I25433" s="24"/>
    </row>
    <row r="25434" spans="9:9">
      <c r="I25434" s="24"/>
    </row>
    <row r="25435" spans="9:9">
      <c r="I25435" s="24"/>
    </row>
    <row r="25436" spans="9:9">
      <c r="I25436" s="24"/>
    </row>
    <row r="25437" spans="9:9">
      <c r="I25437" s="24"/>
    </row>
    <row r="25438" spans="9:9">
      <c r="I25438" s="24"/>
    </row>
    <row r="25439" spans="9:9">
      <c r="I25439" s="24"/>
    </row>
    <row r="25440" spans="9:9">
      <c r="I25440" s="24"/>
    </row>
    <row r="25441" spans="9:9">
      <c r="I25441" s="24"/>
    </row>
    <row r="25442" spans="9:9">
      <c r="I25442" s="24"/>
    </row>
    <row r="25443" spans="9:9">
      <c r="I25443" s="24"/>
    </row>
    <row r="25444" spans="9:9">
      <c r="I25444" s="24"/>
    </row>
    <row r="25445" spans="9:9">
      <c r="I25445" s="24"/>
    </row>
    <row r="25446" spans="9:9">
      <c r="I25446" s="24"/>
    </row>
    <row r="25447" spans="9:9">
      <c r="I25447" s="24"/>
    </row>
    <row r="25448" spans="9:9">
      <c r="I25448" s="24"/>
    </row>
    <row r="25449" spans="9:9">
      <c r="I25449" s="24"/>
    </row>
    <row r="25450" spans="9:9">
      <c r="I25450" s="24"/>
    </row>
    <row r="25451" spans="9:9">
      <c r="I25451" s="24"/>
    </row>
    <row r="25452" spans="9:9">
      <c r="I25452" s="24"/>
    </row>
    <row r="25453" spans="9:9">
      <c r="I25453" s="24"/>
    </row>
    <row r="25454" spans="9:9">
      <c r="I25454" s="24"/>
    </row>
    <row r="25455" spans="9:9">
      <c r="I25455" s="24"/>
    </row>
    <row r="25456" spans="9:9">
      <c r="I25456" s="24"/>
    </row>
    <row r="25457" spans="9:9">
      <c r="I25457" s="24"/>
    </row>
    <row r="25458" spans="9:9">
      <c r="I25458" s="24"/>
    </row>
    <row r="25459" spans="9:9">
      <c r="I25459" s="24"/>
    </row>
    <row r="25460" spans="9:9">
      <c r="I25460" s="24"/>
    </row>
    <row r="25461" spans="9:9">
      <c r="I25461" s="24"/>
    </row>
    <row r="25462" spans="9:9">
      <c r="I25462" s="24"/>
    </row>
    <row r="25463" spans="9:9">
      <c r="I25463" s="24"/>
    </row>
    <row r="25464" spans="9:9">
      <c r="I25464" s="24"/>
    </row>
    <row r="25465" spans="9:9">
      <c r="I25465" s="24"/>
    </row>
    <row r="25466" spans="9:9">
      <c r="I25466" s="24"/>
    </row>
    <row r="25467" spans="9:9">
      <c r="I25467" s="24"/>
    </row>
    <row r="25468" spans="9:9">
      <c r="I25468" s="24"/>
    </row>
    <row r="25469" spans="9:9">
      <c r="I25469" s="24"/>
    </row>
    <row r="25470" spans="9:9">
      <c r="I25470" s="24"/>
    </row>
    <row r="25471" spans="9:9">
      <c r="I25471" s="24"/>
    </row>
    <row r="25472" spans="9:9">
      <c r="I25472" s="24"/>
    </row>
    <row r="25473" spans="9:9">
      <c r="I25473" s="24"/>
    </row>
    <row r="25474" spans="9:9">
      <c r="I25474" s="24"/>
    </row>
    <row r="25475" spans="9:9">
      <c r="I25475" s="24"/>
    </row>
    <row r="25476" spans="9:9">
      <c r="I25476" s="24"/>
    </row>
    <row r="25477" spans="9:9">
      <c r="I25477" s="24"/>
    </row>
    <row r="25478" spans="9:9">
      <c r="I25478" s="24"/>
    </row>
    <row r="25479" spans="9:9">
      <c r="I25479" s="24"/>
    </row>
    <row r="25480" spans="9:9">
      <c r="I25480" s="24"/>
    </row>
    <row r="25481" spans="9:9">
      <c r="I25481" s="24"/>
    </row>
    <row r="25482" spans="9:9">
      <c r="I25482" s="24"/>
    </row>
    <row r="25483" spans="9:9">
      <c r="I25483" s="24"/>
    </row>
    <row r="25484" spans="9:9">
      <c r="I25484" s="24"/>
    </row>
    <row r="25485" spans="9:9">
      <c r="I25485" s="24"/>
    </row>
    <row r="25486" spans="9:9">
      <c r="I25486" s="24"/>
    </row>
    <row r="25487" spans="9:9">
      <c r="I25487" s="24"/>
    </row>
    <row r="25488" spans="9:9">
      <c r="I25488" s="24"/>
    </row>
    <row r="25489" spans="9:9">
      <c r="I25489" s="24"/>
    </row>
    <row r="25490" spans="9:9">
      <c r="I25490" s="24"/>
    </row>
    <row r="25491" spans="9:9">
      <c r="I25491" s="24"/>
    </row>
    <row r="25492" spans="9:9">
      <c r="I25492" s="24"/>
    </row>
    <row r="25493" spans="9:9">
      <c r="I25493" s="24"/>
    </row>
    <row r="25494" spans="9:9">
      <c r="I25494" s="24"/>
    </row>
    <row r="25495" spans="9:9">
      <c r="I25495" s="24"/>
    </row>
    <row r="25496" spans="9:9">
      <c r="I25496" s="24"/>
    </row>
    <row r="25497" spans="9:9">
      <c r="I25497" s="24"/>
    </row>
    <row r="25498" spans="9:9">
      <c r="I25498" s="24"/>
    </row>
    <row r="25499" spans="9:9">
      <c r="I25499" s="24"/>
    </row>
    <row r="25500" spans="9:9">
      <c r="I25500" s="24"/>
    </row>
    <row r="25501" spans="9:9">
      <c r="I25501" s="24"/>
    </row>
    <row r="25502" spans="9:9">
      <c r="I25502" s="24"/>
    </row>
    <row r="25503" spans="9:9">
      <c r="I25503" s="24"/>
    </row>
    <row r="25504" spans="9:9">
      <c r="I25504" s="24"/>
    </row>
    <row r="25505" spans="9:9">
      <c r="I25505" s="24"/>
    </row>
    <row r="25506" spans="9:9">
      <c r="I25506" s="24"/>
    </row>
    <row r="25507" spans="9:9">
      <c r="I25507" s="24"/>
    </row>
    <row r="25508" spans="9:9">
      <c r="I25508" s="24"/>
    </row>
    <row r="25509" spans="9:9">
      <c r="I25509" s="24"/>
    </row>
    <row r="25510" spans="9:9">
      <c r="I25510" s="24"/>
    </row>
    <row r="25511" spans="9:9">
      <c r="I25511" s="24"/>
    </row>
    <row r="25512" spans="9:9">
      <c r="I25512" s="24"/>
    </row>
    <row r="25513" spans="9:9">
      <c r="I25513" s="24"/>
    </row>
    <row r="25514" spans="9:9">
      <c r="I25514" s="24"/>
    </row>
    <row r="25515" spans="9:9">
      <c r="I25515" s="24"/>
    </row>
    <row r="25516" spans="9:9">
      <c r="I25516" s="24"/>
    </row>
    <row r="25517" spans="9:9">
      <c r="I25517" s="24"/>
    </row>
    <row r="25518" spans="9:9">
      <c r="I25518" s="24"/>
    </row>
    <row r="25519" spans="9:9">
      <c r="I25519" s="24"/>
    </row>
    <row r="25520" spans="9:9">
      <c r="I25520" s="24"/>
    </row>
    <row r="25521" spans="9:9">
      <c r="I25521" s="24"/>
    </row>
    <row r="25522" spans="9:9">
      <c r="I25522" s="24"/>
    </row>
    <row r="25523" spans="9:9">
      <c r="I25523" s="24"/>
    </row>
    <row r="25524" spans="9:9">
      <c r="I25524" s="24"/>
    </row>
    <row r="25525" spans="9:9">
      <c r="I25525" s="24"/>
    </row>
    <row r="25526" spans="9:9">
      <c r="I25526" s="24"/>
    </row>
    <row r="25527" spans="9:9">
      <c r="I25527" s="24"/>
    </row>
    <row r="25528" spans="9:9">
      <c r="I25528" s="24"/>
    </row>
    <row r="25529" spans="9:9">
      <c r="I25529" s="24"/>
    </row>
    <row r="25530" spans="9:9">
      <c r="I25530" s="24"/>
    </row>
    <row r="25531" spans="9:9">
      <c r="I25531" s="24"/>
    </row>
    <row r="25532" spans="9:9">
      <c r="I25532" s="24"/>
    </row>
    <row r="25533" spans="9:9">
      <c r="I25533" s="24"/>
    </row>
    <row r="25534" spans="9:9">
      <c r="I25534" s="24"/>
    </row>
    <row r="25535" spans="9:9">
      <c r="I25535" s="24"/>
    </row>
    <row r="25536" spans="9:9">
      <c r="I25536" s="24"/>
    </row>
    <row r="25537" spans="9:9">
      <c r="I25537" s="24"/>
    </row>
    <row r="25538" spans="9:9">
      <c r="I25538" s="24"/>
    </row>
    <row r="25539" spans="9:9">
      <c r="I25539" s="24"/>
    </row>
    <row r="25540" spans="9:9">
      <c r="I25540" s="24"/>
    </row>
    <row r="25541" spans="9:9">
      <c r="I25541" s="24"/>
    </row>
    <row r="25542" spans="9:9">
      <c r="I25542" s="24"/>
    </row>
    <row r="25543" spans="9:9">
      <c r="I25543" s="24"/>
    </row>
    <row r="25544" spans="9:9">
      <c r="I25544" s="24"/>
    </row>
    <row r="25545" spans="9:9">
      <c r="I25545" s="24"/>
    </row>
    <row r="25546" spans="9:9">
      <c r="I25546" s="24"/>
    </row>
    <row r="25547" spans="9:9">
      <c r="I25547" s="24"/>
    </row>
    <row r="25548" spans="9:9">
      <c r="I25548" s="24"/>
    </row>
    <row r="25549" spans="9:9">
      <c r="I25549" s="24"/>
    </row>
    <row r="25550" spans="9:9">
      <c r="I25550" s="24"/>
    </row>
    <row r="25551" spans="9:9">
      <c r="I25551" s="24"/>
    </row>
    <row r="25552" spans="9:9">
      <c r="I25552" s="24"/>
    </row>
    <row r="25553" spans="9:9">
      <c r="I25553" s="24"/>
    </row>
    <row r="25554" spans="9:9">
      <c r="I25554" s="24"/>
    </row>
    <row r="25555" spans="9:9">
      <c r="I25555" s="24"/>
    </row>
    <row r="25556" spans="9:9">
      <c r="I25556" s="24"/>
    </row>
    <row r="25557" spans="9:9">
      <c r="I25557" s="24"/>
    </row>
    <row r="25558" spans="9:9">
      <c r="I25558" s="24"/>
    </row>
    <row r="25559" spans="9:9">
      <c r="I25559" s="24"/>
    </row>
    <row r="25560" spans="9:9">
      <c r="I25560" s="24"/>
    </row>
    <row r="25561" spans="9:9">
      <c r="I25561" s="24"/>
    </row>
    <row r="25562" spans="9:9">
      <c r="I25562" s="24"/>
    </row>
    <row r="25563" spans="9:9">
      <c r="I25563" s="24"/>
    </row>
    <row r="25564" spans="9:9">
      <c r="I25564" s="24"/>
    </row>
    <row r="25565" spans="9:9">
      <c r="I25565" s="24"/>
    </row>
    <row r="25566" spans="9:9">
      <c r="I25566" s="24"/>
    </row>
    <row r="25567" spans="9:9">
      <c r="I25567" s="24"/>
    </row>
    <row r="25568" spans="9:9">
      <c r="I25568" s="24"/>
    </row>
    <row r="25569" spans="9:9">
      <c r="I25569" s="24"/>
    </row>
    <row r="25570" spans="9:9">
      <c r="I25570" s="24"/>
    </row>
    <row r="25571" spans="9:9">
      <c r="I25571" s="24"/>
    </row>
    <row r="25572" spans="9:9">
      <c r="I25572" s="24"/>
    </row>
    <row r="25573" spans="9:9">
      <c r="I25573" s="24"/>
    </row>
    <row r="25574" spans="9:9">
      <c r="I25574" s="24"/>
    </row>
    <row r="25575" spans="9:9">
      <c r="I25575" s="24"/>
    </row>
    <row r="25576" spans="9:9">
      <c r="I25576" s="24"/>
    </row>
    <row r="25577" spans="9:9">
      <c r="I25577" s="24"/>
    </row>
    <row r="25578" spans="9:9">
      <c r="I25578" s="24"/>
    </row>
    <row r="25579" spans="9:9">
      <c r="I25579" s="24"/>
    </row>
    <row r="25580" spans="9:9">
      <c r="I25580" s="24"/>
    </row>
    <row r="25581" spans="9:9">
      <c r="I25581" s="24"/>
    </row>
    <row r="25582" spans="9:9">
      <c r="I25582" s="24"/>
    </row>
    <row r="25583" spans="9:9">
      <c r="I25583" s="24"/>
    </row>
    <row r="25584" spans="9:9">
      <c r="I25584" s="24"/>
    </row>
    <row r="25585" spans="9:9">
      <c r="I25585" s="24"/>
    </row>
    <row r="25586" spans="9:9">
      <c r="I25586" s="24"/>
    </row>
    <row r="25587" spans="9:9">
      <c r="I25587" s="24"/>
    </row>
    <row r="25588" spans="9:9">
      <c r="I25588" s="24"/>
    </row>
    <row r="25589" spans="9:9">
      <c r="I25589" s="24"/>
    </row>
    <row r="25590" spans="9:9">
      <c r="I25590" s="24"/>
    </row>
    <row r="25591" spans="9:9">
      <c r="I25591" s="24"/>
    </row>
    <row r="25592" spans="9:9">
      <c r="I25592" s="24"/>
    </row>
    <row r="25593" spans="9:9">
      <c r="I25593" s="24"/>
    </row>
    <row r="25594" spans="9:9">
      <c r="I25594" s="24"/>
    </row>
    <row r="25595" spans="9:9">
      <c r="I25595" s="24"/>
    </row>
    <row r="25596" spans="9:9">
      <c r="I25596" s="24"/>
    </row>
    <row r="25597" spans="9:9">
      <c r="I25597" s="24"/>
    </row>
    <row r="25598" spans="9:9">
      <c r="I25598" s="24"/>
    </row>
    <row r="25599" spans="9:9">
      <c r="I25599" s="24"/>
    </row>
    <row r="25600" spans="9:9">
      <c r="I25600" s="24"/>
    </row>
    <row r="25601" spans="9:9">
      <c r="I25601" s="24"/>
    </row>
    <row r="25602" spans="9:9">
      <c r="I25602" s="24"/>
    </row>
    <row r="25603" spans="9:9">
      <c r="I25603" s="24"/>
    </row>
    <row r="25604" spans="9:9">
      <c r="I25604" s="24"/>
    </row>
    <row r="25605" spans="9:9">
      <c r="I25605" s="24"/>
    </row>
    <row r="25606" spans="9:9">
      <c r="I25606" s="24"/>
    </row>
    <row r="25607" spans="9:9">
      <c r="I25607" s="24"/>
    </row>
    <row r="25608" spans="9:9">
      <c r="I25608" s="24"/>
    </row>
    <row r="25609" spans="9:9">
      <c r="I25609" s="24"/>
    </row>
    <row r="25610" spans="9:9">
      <c r="I25610" s="24"/>
    </row>
    <row r="25611" spans="9:9">
      <c r="I25611" s="24"/>
    </row>
    <row r="25612" spans="9:9">
      <c r="I25612" s="24"/>
    </row>
    <row r="25613" spans="9:9">
      <c r="I25613" s="24"/>
    </row>
    <row r="25614" spans="9:9">
      <c r="I25614" s="24"/>
    </row>
    <row r="25615" spans="9:9">
      <c r="I25615" s="24"/>
    </row>
    <row r="25616" spans="9:9">
      <c r="I25616" s="24"/>
    </row>
    <row r="25617" spans="9:9">
      <c r="I25617" s="24"/>
    </row>
    <row r="25618" spans="9:9">
      <c r="I25618" s="24"/>
    </row>
    <row r="25619" spans="9:9">
      <c r="I25619" s="24"/>
    </row>
    <row r="25620" spans="9:9">
      <c r="I25620" s="24"/>
    </row>
    <row r="25621" spans="9:9">
      <c r="I25621" s="24"/>
    </row>
    <row r="25622" spans="9:9">
      <c r="I25622" s="24"/>
    </row>
    <row r="25623" spans="9:9">
      <c r="I25623" s="24"/>
    </row>
    <row r="25624" spans="9:9">
      <c r="I25624" s="24"/>
    </row>
    <row r="25625" spans="9:9">
      <c r="I25625" s="24"/>
    </row>
    <row r="25626" spans="9:9">
      <c r="I25626" s="24"/>
    </row>
    <row r="25627" spans="9:9">
      <c r="I25627" s="24"/>
    </row>
    <row r="25628" spans="9:9">
      <c r="I25628" s="24"/>
    </row>
    <row r="25629" spans="9:9">
      <c r="I25629" s="24"/>
    </row>
    <row r="25630" spans="9:9">
      <c r="I25630" s="24"/>
    </row>
    <row r="25631" spans="9:9">
      <c r="I25631" s="24"/>
    </row>
    <row r="25632" spans="9:9">
      <c r="I25632" s="24"/>
    </row>
    <row r="25633" spans="9:9">
      <c r="I25633" s="24"/>
    </row>
    <row r="25634" spans="9:9">
      <c r="I25634" s="24"/>
    </row>
    <row r="25635" spans="9:9">
      <c r="I25635" s="24"/>
    </row>
    <row r="25636" spans="9:9">
      <c r="I25636" s="24"/>
    </row>
    <row r="25637" spans="9:9">
      <c r="I25637" s="24"/>
    </row>
    <row r="25638" spans="9:9">
      <c r="I25638" s="24"/>
    </row>
    <row r="25639" spans="9:9">
      <c r="I25639" s="24"/>
    </row>
    <row r="25640" spans="9:9">
      <c r="I25640" s="24"/>
    </row>
    <row r="25641" spans="9:9">
      <c r="I25641" s="24"/>
    </row>
    <row r="25642" spans="9:9">
      <c r="I25642" s="24"/>
    </row>
    <row r="25643" spans="9:9">
      <c r="I25643" s="24"/>
    </row>
    <row r="25644" spans="9:9">
      <c r="I25644" s="24"/>
    </row>
    <row r="25645" spans="9:9">
      <c r="I25645" s="24"/>
    </row>
    <row r="25646" spans="9:9">
      <c r="I25646" s="24"/>
    </row>
    <row r="25647" spans="9:9">
      <c r="I25647" s="24"/>
    </row>
    <row r="25648" spans="9:9">
      <c r="I25648" s="24"/>
    </row>
    <row r="25649" spans="9:9">
      <c r="I25649" s="24"/>
    </row>
    <row r="25650" spans="9:9">
      <c r="I25650" s="24"/>
    </row>
    <row r="25651" spans="9:9">
      <c r="I25651" s="24"/>
    </row>
    <row r="25652" spans="9:9">
      <c r="I25652" s="24"/>
    </row>
    <row r="25653" spans="9:9">
      <c r="I25653" s="24"/>
    </row>
    <row r="25654" spans="9:9">
      <c r="I25654" s="24"/>
    </row>
    <row r="25655" spans="9:9">
      <c r="I25655" s="24"/>
    </row>
    <row r="25656" spans="9:9">
      <c r="I25656" s="24"/>
    </row>
    <row r="25657" spans="9:9">
      <c r="I25657" s="24"/>
    </row>
    <row r="25658" spans="9:9">
      <c r="I25658" s="24"/>
    </row>
    <row r="25659" spans="9:9">
      <c r="I25659" s="24"/>
    </row>
    <row r="25660" spans="9:9">
      <c r="I25660" s="24"/>
    </row>
    <row r="25661" spans="9:9">
      <c r="I25661" s="24"/>
    </row>
    <row r="25662" spans="9:9">
      <c r="I25662" s="24"/>
    </row>
    <row r="25663" spans="9:9">
      <c r="I25663" s="24"/>
    </row>
    <row r="25664" spans="9:9">
      <c r="I25664" s="24"/>
    </row>
    <row r="25665" spans="9:9">
      <c r="I25665" s="24"/>
    </row>
    <row r="25666" spans="9:9">
      <c r="I25666" s="24"/>
    </row>
    <row r="25667" spans="9:9">
      <c r="I25667" s="24"/>
    </row>
    <row r="25668" spans="9:9">
      <c r="I25668" s="24"/>
    </row>
    <row r="25669" spans="9:9">
      <c r="I25669" s="24"/>
    </row>
    <row r="25670" spans="9:9">
      <c r="I25670" s="24"/>
    </row>
    <row r="25671" spans="9:9">
      <c r="I25671" s="24"/>
    </row>
    <row r="25672" spans="9:9">
      <c r="I25672" s="24"/>
    </row>
    <row r="25673" spans="9:9">
      <c r="I25673" s="24"/>
    </row>
    <row r="25674" spans="9:9">
      <c r="I25674" s="24"/>
    </row>
    <row r="25675" spans="9:9">
      <c r="I25675" s="24"/>
    </row>
    <row r="25676" spans="9:9">
      <c r="I25676" s="24"/>
    </row>
    <row r="25677" spans="9:9">
      <c r="I25677" s="24"/>
    </row>
    <row r="25678" spans="9:9">
      <c r="I25678" s="24"/>
    </row>
    <row r="25679" spans="9:9">
      <c r="I25679" s="24"/>
    </row>
    <row r="25680" spans="9:9">
      <c r="I25680" s="24"/>
    </row>
    <row r="25681" spans="9:9">
      <c r="I25681" s="24"/>
    </row>
    <row r="25682" spans="9:9">
      <c r="I25682" s="24"/>
    </row>
    <row r="25683" spans="9:9">
      <c r="I25683" s="24"/>
    </row>
    <row r="25684" spans="9:9">
      <c r="I25684" s="24"/>
    </row>
    <row r="25685" spans="9:9">
      <c r="I25685" s="24"/>
    </row>
    <row r="25686" spans="9:9">
      <c r="I25686" s="24"/>
    </row>
    <row r="25687" spans="9:9">
      <c r="I25687" s="24"/>
    </row>
    <row r="25688" spans="9:9">
      <c r="I25688" s="24"/>
    </row>
    <row r="25689" spans="9:9">
      <c r="I25689" s="24"/>
    </row>
    <row r="25690" spans="9:9">
      <c r="I25690" s="24"/>
    </row>
    <row r="25691" spans="9:9">
      <c r="I25691" s="24"/>
    </row>
    <row r="25692" spans="9:9">
      <c r="I25692" s="24"/>
    </row>
    <row r="25693" spans="9:9">
      <c r="I25693" s="24"/>
    </row>
    <row r="25694" spans="9:9">
      <c r="I25694" s="24"/>
    </row>
    <row r="25695" spans="9:9">
      <c r="I25695" s="24"/>
    </row>
    <row r="25696" spans="9:9">
      <c r="I25696" s="24"/>
    </row>
    <row r="25697" spans="9:9">
      <c r="I25697" s="24"/>
    </row>
    <row r="25698" spans="9:9">
      <c r="I25698" s="24"/>
    </row>
    <row r="25699" spans="9:9">
      <c r="I25699" s="24"/>
    </row>
    <row r="25700" spans="9:9">
      <c r="I25700" s="24"/>
    </row>
    <row r="25701" spans="9:9">
      <c r="I25701" s="24"/>
    </row>
    <row r="25702" spans="9:9">
      <c r="I25702" s="24"/>
    </row>
    <row r="25703" spans="9:9">
      <c r="I25703" s="24"/>
    </row>
    <row r="25704" spans="9:9">
      <c r="I25704" s="24"/>
    </row>
    <row r="25705" spans="9:9">
      <c r="I25705" s="24"/>
    </row>
    <row r="25706" spans="9:9">
      <c r="I25706" s="24"/>
    </row>
    <row r="25707" spans="9:9">
      <c r="I25707" s="24"/>
    </row>
    <row r="25708" spans="9:9">
      <c r="I25708" s="24"/>
    </row>
    <row r="25709" spans="9:9">
      <c r="I25709" s="24"/>
    </row>
    <row r="25710" spans="9:9">
      <c r="I25710" s="24"/>
    </row>
    <row r="25711" spans="9:9">
      <c r="I25711" s="24"/>
    </row>
    <row r="25712" spans="9:9">
      <c r="I25712" s="24"/>
    </row>
    <row r="25713" spans="9:9">
      <c r="I25713" s="24"/>
    </row>
    <row r="25714" spans="9:9">
      <c r="I25714" s="24"/>
    </row>
    <row r="25715" spans="9:9">
      <c r="I25715" s="24"/>
    </row>
    <row r="25716" spans="9:9">
      <c r="I25716" s="24"/>
    </row>
    <row r="25717" spans="9:9">
      <c r="I25717" s="24"/>
    </row>
    <row r="25718" spans="9:9">
      <c r="I25718" s="24"/>
    </row>
    <row r="25719" spans="9:9">
      <c r="I25719" s="24"/>
    </row>
    <row r="25720" spans="9:9">
      <c r="I25720" s="24"/>
    </row>
    <row r="25721" spans="9:9">
      <c r="I25721" s="24"/>
    </row>
    <row r="25722" spans="9:9">
      <c r="I25722" s="24"/>
    </row>
    <row r="25723" spans="9:9">
      <c r="I25723" s="24"/>
    </row>
    <row r="25724" spans="9:9">
      <c r="I25724" s="24"/>
    </row>
    <row r="25725" spans="9:9">
      <c r="I25725" s="24"/>
    </row>
    <row r="25726" spans="9:9">
      <c r="I25726" s="24"/>
    </row>
    <row r="25727" spans="9:9">
      <c r="I25727" s="24"/>
    </row>
    <row r="25728" spans="9:9">
      <c r="I25728" s="24"/>
    </row>
    <row r="25729" spans="9:9">
      <c r="I25729" s="24"/>
    </row>
    <row r="25730" spans="9:9">
      <c r="I25730" s="24"/>
    </row>
    <row r="25731" spans="9:9">
      <c r="I25731" s="24"/>
    </row>
    <row r="25732" spans="9:9">
      <c r="I25732" s="24"/>
    </row>
    <row r="25733" spans="9:9">
      <c r="I25733" s="24"/>
    </row>
    <row r="25734" spans="9:9">
      <c r="I25734" s="24"/>
    </row>
    <row r="25735" spans="9:9">
      <c r="I25735" s="24"/>
    </row>
    <row r="25736" spans="9:9">
      <c r="I25736" s="24"/>
    </row>
    <row r="25737" spans="9:9">
      <c r="I25737" s="24"/>
    </row>
    <row r="25738" spans="9:9">
      <c r="I25738" s="24"/>
    </row>
    <row r="25739" spans="9:9">
      <c r="I25739" s="24"/>
    </row>
    <row r="25740" spans="9:9">
      <c r="I25740" s="24"/>
    </row>
    <row r="25741" spans="9:9">
      <c r="I25741" s="24"/>
    </row>
    <row r="25742" spans="9:9">
      <c r="I25742" s="24"/>
    </row>
    <row r="25743" spans="9:9">
      <c r="I25743" s="24"/>
    </row>
    <row r="25744" spans="9:9">
      <c r="I25744" s="24"/>
    </row>
    <row r="25745" spans="9:9">
      <c r="I25745" s="24"/>
    </row>
    <row r="25746" spans="9:9">
      <c r="I25746" s="24"/>
    </row>
    <row r="25747" spans="9:9">
      <c r="I25747" s="24"/>
    </row>
    <row r="25748" spans="9:9">
      <c r="I25748" s="24"/>
    </row>
    <row r="25749" spans="9:9">
      <c r="I25749" s="24"/>
    </row>
    <row r="25750" spans="9:9">
      <c r="I25750" s="24"/>
    </row>
    <row r="25751" spans="9:9">
      <c r="I25751" s="24"/>
    </row>
    <row r="25752" spans="9:9">
      <c r="I25752" s="24"/>
    </row>
    <row r="25753" spans="9:9">
      <c r="I25753" s="24"/>
    </row>
    <row r="25754" spans="9:9">
      <c r="I25754" s="24"/>
    </row>
    <row r="25755" spans="9:9">
      <c r="I25755" s="24"/>
    </row>
    <row r="25756" spans="9:9">
      <c r="I25756" s="24"/>
    </row>
    <row r="25757" spans="9:9">
      <c r="I25757" s="24"/>
    </row>
    <row r="25758" spans="9:9">
      <c r="I25758" s="24"/>
    </row>
    <row r="25759" spans="9:9">
      <c r="I25759" s="24"/>
    </row>
    <row r="25760" spans="9:9">
      <c r="I25760" s="24"/>
    </row>
    <row r="25761" spans="9:9">
      <c r="I25761" s="24"/>
    </row>
    <row r="25762" spans="9:9">
      <c r="I25762" s="24"/>
    </row>
    <row r="25763" spans="9:9">
      <c r="I25763" s="24"/>
    </row>
    <row r="25764" spans="9:9">
      <c r="I25764" s="24"/>
    </row>
    <row r="25765" spans="9:9">
      <c r="I25765" s="24"/>
    </row>
    <row r="25766" spans="9:9">
      <c r="I25766" s="24"/>
    </row>
    <row r="25767" spans="9:9">
      <c r="I25767" s="24"/>
    </row>
    <row r="25768" spans="9:9">
      <c r="I25768" s="24"/>
    </row>
    <row r="25769" spans="9:9">
      <c r="I25769" s="24"/>
    </row>
    <row r="25770" spans="9:9">
      <c r="I25770" s="24"/>
    </row>
    <row r="25771" spans="9:9">
      <c r="I25771" s="24"/>
    </row>
    <row r="25772" spans="9:9">
      <c r="I25772" s="24"/>
    </row>
    <row r="25773" spans="9:9">
      <c r="I25773" s="24"/>
    </row>
    <row r="25774" spans="9:9">
      <c r="I25774" s="24"/>
    </row>
    <row r="25775" spans="9:9">
      <c r="I25775" s="24"/>
    </row>
    <row r="25776" spans="9:9">
      <c r="I25776" s="24"/>
    </row>
    <row r="25777" spans="9:9">
      <c r="I25777" s="24"/>
    </row>
    <row r="25778" spans="9:9">
      <c r="I25778" s="24"/>
    </row>
    <row r="25779" spans="9:9">
      <c r="I25779" s="24"/>
    </row>
    <row r="25780" spans="9:9">
      <c r="I25780" s="24"/>
    </row>
    <row r="25781" spans="9:9">
      <c r="I25781" s="24"/>
    </row>
    <row r="25782" spans="9:9">
      <c r="I25782" s="24"/>
    </row>
    <row r="25783" spans="9:9">
      <c r="I25783" s="24"/>
    </row>
    <row r="25784" spans="9:9">
      <c r="I25784" s="24"/>
    </row>
    <row r="25785" spans="9:9">
      <c r="I25785" s="24"/>
    </row>
    <row r="25786" spans="9:9">
      <c r="I25786" s="24"/>
    </row>
    <row r="25787" spans="9:9">
      <c r="I25787" s="24"/>
    </row>
    <row r="25788" spans="9:9">
      <c r="I25788" s="24"/>
    </row>
    <row r="25789" spans="9:9">
      <c r="I25789" s="24"/>
    </row>
    <row r="25790" spans="9:9">
      <c r="I25790" s="24"/>
    </row>
    <row r="25791" spans="9:9">
      <c r="I25791" s="24"/>
    </row>
    <row r="25792" spans="9:9">
      <c r="I25792" s="24"/>
    </row>
    <row r="25793" spans="9:9">
      <c r="I25793" s="24"/>
    </row>
    <row r="25794" spans="9:9">
      <c r="I25794" s="24"/>
    </row>
    <row r="25795" spans="9:9">
      <c r="I25795" s="24"/>
    </row>
    <row r="25796" spans="9:9">
      <c r="I25796" s="24"/>
    </row>
    <row r="25797" spans="9:9">
      <c r="I25797" s="24"/>
    </row>
    <row r="25798" spans="9:9">
      <c r="I25798" s="24"/>
    </row>
    <row r="25799" spans="9:9">
      <c r="I25799" s="24"/>
    </row>
    <row r="25800" spans="9:9">
      <c r="I25800" s="24"/>
    </row>
    <row r="25801" spans="9:9">
      <c r="I25801" s="24"/>
    </row>
    <row r="25802" spans="9:9">
      <c r="I25802" s="24"/>
    </row>
    <row r="25803" spans="9:9">
      <c r="I25803" s="24"/>
    </row>
    <row r="25804" spans="9:9">
      <c r="I25804" s="24"/>
    </row>
    <row r="25805" spans="9:9">
      <c r="I25805" s="24"/>
    </row>
    <row r="25806" spans="9:9">
      <c r="I25806" s="24"/>
    </row>
    <row r="25807" spans="9:9">
      <c r="I25807" s="24"/>
    </row>
    <row r="25808" spans="9:9">
      <c r="I25808" s="24"/>
    </row>
    <row r="25809" spans="9:9">
      <c r="I25809" s="24"/>
    </row>
    <row r="25810" spans="9:9">
      <c r="I25810" s="24"/>
    </row>
    <row r="25811" spans="9:9">
      <c r="I25811" s="24"/>
    </row>
    <row r="25812" spans="9:9">
      <c r="I25812" s="24"/>
    </row>
    <row r="25813" spans="9:9">
      <c r="I25813" s="24"/>
    </row>
    <row r="25814" spans="9:9">
      <c r="I25814" s="24"/>
    </row>
    <row r="25815" spans="9:9">
      <c r="I25815" s="24"/>
    </row>
    <row r="25816" spans="9:9">
      <c r="I25816" s="24"/>
    </row>
    <row r="25817" spans="9:9">
      <c r="I25817" s="24"/>
    </row>
    <row r="25818" spans="9:9">
      <c r="I25818" s="24"/>
    </row>
    <row r="25819" spans="9:9">
      <c r="I25819" s="24"/>
    </row>
    <row r="25820" spans="9:9">
      <c r="I25820" s="24"/>
    </row>
    <row r="25821" spans="9:9">
      <c r="I25821" s="24"/>
    </row>
    <row r="25822" spans="9:9">
      <c r="I25822" s="24"/>
    </row>
    <row r="25823" spans="9:9">
      <c r="I25823" s="24"/>
    </row>
    <row r="25824" spans="9:9">
      <c r="I25824" s="24"/>
    </row>
    <row r="25825" spans="9:9">
      <c r="I25825" s="24"/>
    </row>
    <row r="25826" spans="9:9">
      <c r="I25826" s="24"/>
    </row>
    <row r="25827" spans="9:9">
      <c r="I25827" s="24"/>
    </row>
    <row r="25828" spans="9:9">
      <c r="I25828" s="24"/>
    </row>
    <row r="25829" spans="9:9">
      <c r="I25829" s="24"/>
    </row>
    <row r="25830" spans="9:9">
      <c r="I25830" s="24"/>
    </row>
    <row r="25831" spans="9:9">
      <c r="I25831" s="24"/>
    </row>
    <row r="25832" spans="9:9">
      <c r="I25832" s="24"/>
    </row>
    <row r="25833" spans="9:9">
      <c r="I25833" s="24"/>
    </row>
    <row r="25834" spans="9:9">
      <c r="I25834" s="24"/>
    </row>
    <row r="25835" spans="9:9">
      <c r="I25835" s="24"/>
    </row>
    <row r="25836" spans="9:9">
      <c r="I25836" s="24"/>
    </row>
    <row r="25837" spans="9:9">
      <c r="I25837" s="24"/>
    </row>
    <row r="25838" spans="9:9">
      <c r="I25838" s="24"/>
    </row>
    <row r="25839" spans="9:9">
      <c r="I25839" s="24"/>
    </row>
    <row r="25840" spans="9:9">
      <c r="I25840" s="24"/>
    </row>
    <row r="25841" spans="9:9">
      <c r="I25841" s="24"/>
    </row>
    <row r="25842" spans="9:9">
      <c r="I25842" s="24"/>
    </row>
    <row r="25843" spans="9:9">
      <c r="I25843" s="24"/>
    </row>
    <row r="25844" spans="9:9">
      <c r="I25844" s="24"/>
    </row>
    <row r="25845" spans="9:9">
      <c r="I25845" s="24"/>
    </row>
    <row r="25846" spans="9:9">
      <c r="I25846" s="24"/>
    </row>
    <row r="25847" spans="9:9">
      <c r="I25847" s="24"/>
    </row>
    <row r="25848" spans="9:9">
      <c r="I25848" s="24"/>
    </row>
    <row r="25849" spans="9:9">
      <c r="I25849" s="24"/>
    </row>
    <row r="25850" spans="9:9">
      <c r="I25850" s="24"/>
    </row>
    <row r="25851" spans="9:9">
      <c r="I25851" s="24"/>
    </row>
    <row r="25852" spans="9:9">
      <c r="I25852" s="24"/>
    </row>
    <row r="25853" spans="9:9">
      <c r="I25853" s="24"/>
    </row>
    <row r="25854" spans="9:9">
      <c r="I25854" s="24"/>
    </row>
    <row r="25855" spans="9:9">
      <c r="I25855" s="24"/>
    </row>
    <row r="25856" spans="9:9">
      <c r="I25856" s="24"/>
    </row>
    <row r="25857" spans="9:9">
      <c r="I25857" s="24"/>
    </row>
    <row r="25858" spans="9:9">
      <c r="I25858" s="24"/>
    </row>
    <row r="25859" spans="9:9">
      <c r="I25859" s="24"/>
    </row>
    <row r="25860" spans="9:9">
      <c r="I25860" s="24"/>
    </row>
    <row r="25861" spans="9:9">
      <c r="I25861" s="24"/>
    </row>
    <row r="25862" spans="9:9">
      <c r="I25862" s="24"/>
    </row>
    <row r="25863" spans="9:9">
      <c r="I25863" s="24"/>
    </row>
    <row r="25864" spans="9:9">
      <c r="I25864" s="24"/>
    </row>
    <row r="25865" spans="9:9">
      <c r="I25865" s="24"/>
    </row>
    <row r="25866" spans="9:9">
      <c r="I25866" s="24"/>
    </row>
    <row r="25867" spans="9:9">
      <c r="I25867" s="24"/>
    </row>
    <row r="25868" spans="9:9">
      <c r="I25868" s="24"/>
    </row>
    <row r="25869" spans="9:9">
      <c r="I25869" s="24"/>
    </row>
    <row r="25870" spans="9:9">
      <c r="I25870" s="24"/>
    </row>
    <row r="25871" spans="9:9">
      <c r="I25871" s="24"/>
    </row>
    <row r="25872" spans="9:9">
      <c r="I25872" s="24"/>
    </row>
    <row r="25873" spans="9:9">
      <c r="I25873" s="24"/>
    </row>
    <row r="25874" spans="9:9">
      <c r="I25874" s="24"/>
    </row>
    <row r="25875" spans="9:9">
      <c r="I25875" s="24"/>
    </row>
    <row r="25876" spans="9:9">
      <c r="I25876" s="24"/>
    </row>
    <row r="25877" spans="9:9">
      <c r="I25877" s="24"/>
    </row>
    <row r="25878" spans="9:9">
      <c r="I25878" s="24"/>
    </row>
    <row r="25879" spans="9:9">
      <c r="I25879" s="24"/>
    </row>
    <row r="25880" spans="9:9">
      <c r="I25880" s="24"/>
    </row>
    <row r="25881" spans="9:9">
      <c r="I25881" s="24"/>
    </row>
    <row r="25882" spans="9:9">
      <c r="I25882" s="24"/>
    </row>
    <row r="25883" spans="9:9">
      <c r="I25883" s="24"/>
    </row>
    <row r="25884" spans="9:9">
      <c r="I25884" s="24"/>
    </row>
    <row r="25885" spans="9:9">
      <c r="I25885" s="24"/>
    </row>
    <row r="25886" spans="9:9">
      <c r="I25886" s="24"/>
    </row>
    <row r="25887" spans="9:9">
      <c r="I25887" s="24"/>
    </row>
    <row r="25888" spans="9:9">
      <c r="I25888" s="24"/>
    </row>
    <row r="25889" spans="9:9">
      <c r="I25889" s="24"/>
    </row>
    <row r="25890" spans="9:9">
      <c r="I25890" s="24"/>
    </row>
    <row r="25891" spans="9:9">
      <c r="I25891" s="24"/>
    </row>
    <row r="25892" spans="9:9">
      <c r="I25892" s="24"/>
    </row>
    <row r="25893" spans="9:9">
      <c r="I25893" s="24"/>
    </row>
    <row r="25894" spans="9:9">
      <c r="I25894" s="24"/>
    </row>
    <row r="25895" spans="9:9">
      <c r="I25895" s="24"/>
    </row>
    <row r="25896" spans="9:9">
      <c r="I25896" s="24"/>
    </row>
    <row r="25897" spans="9:9">
      <c r="I25897" s="24"/>
    </row>
    <row r="25898" spans="9:9">
      <c r="I25898" s="24"/>
    </row>
    <row r="25899" spans="9:9">
      <c r="I25899" s="24"/>
    </row>
    <row r="25900" spans="9:9">
      <c r="I25900" s="24"/>
    </row>
    <row r="25901" spans="9:9">
      <c r="I25901" s="24"/>
    </row>
    <row r="25902" spans="9:9">
      <c r="I25902" s="24"/>
    </row>
    <row r="25903" spans="9:9">
      <c r="I25903" s="24"/>
    </row>
    <row r="25904" spans="9:9">
      <c r="I25904" s="24"/>
    </row>
    <row r="25905" spans="9:9">
      <c r="I25905" s="24"/>
    </row>
    <row r="25906" spans="9:9">
      <c r="I25906" s="24"/>
    </row>
    <row r="25907" spans="9:9">
      <c r="I25907" s="24"/>
    </row>
    <row r="25908" spans="9:9">
      <c r="I25908" s="24"/>
    </row>
    <row r="25909" spans="9:9">
      <c r="I25909" s="24"/>
    </row>
    <row r="25910" spans="9:9">
      <c r="I25910" s="24"/>
    </row>
    <row r="25911" spans="9:9">
      <c r="I25911" s="24"/>
    </row>
    <row r="25912" spans="9:9">
      <c r="I25912" s="24"/>
    </row>
    <row r="25913" spans="9:9">
      <c r="I25913" s="24"/>
    </row>
    <row r="25914" spans="9:9">
      <c r="I25914" s="24"/>
    </row>
    <row r="25915" spans="9:9">
      <c r="I25915" s="24"/>
    </row>
    <row r="25916" spans="9:9">
      <c r="I25916" s="24"/>
    </row>
    <row r="25917" spans="9:9">
      <c r="I25917" s="24"/>
    </row>
    <row r="25918" spans="9:9">
      <c r="I25918" s="24"/>
    </row>
    <row r="25919" spans="9:9">
      <c r="I25919" s="24"/>
    </row>
    <row r="25920" spans="9:9">
      <c r="I25920" s="24"/>
    </row>
    <row r="25921" spans="9:9">
      <c r="I25921" s="24"/>
    </row>
    <row r="25922" spans="9:9">
      <c r="I25922" s="24"/>
    </row>
    <row r="25923" spans="9:9">
      <c r="I25923" s="24"/>
    </row>
    <row r="25924" spans="9:9">
      <c r="I25924" s="24"/>
    </row>
    <row r="25925" spans="9:9">
      <c r="I25925" s="24"/>
    </row>
    <row r="25926" spans="9:9">
      <c r="I25926" s="24"/>
    </row>
    <row r="25927" spans="9:9">
      <c r="I25927" s="24"/>
    </row>
    <row r="25928" spans="9:9">
      <c r="I25928" s="24"/>
    </row>
    <row r="25929" spans="9:9">
      <c r="I25929" s="24"/>
    </row>
    <row r="25930" spans="9:9">
      <c r="I25930" s="24"/>
    </row>
    <row r="25931" spans="9:9">
      <c r="I25931" s="24"/>
    </row>
    <row r="25932" spans="9:9">
      <c r="I25932" s="24"/>
    </row>
    <row r="25933" spans="9:9">
      <c r="I25933" s="24"/>
    </row>
    <row r="25934" spans="9:9">
      <c r="I25934" s="24"/>
    </row>
    <row r="25935" spans="9:9">
      <c r="I25935" s="24"/>
    </row>
    <row r="25936" spans="9:9">
      <c r="I25936" s="24"/>
    </row>
    <row r="25937" spans="9:9">
      <c r="I25937" s="24"/>
    </row>
    <row r="25938" spans="9:9">
      <c r="I25938" s="24"/>
    </row>
    <row r="25939" spans="9:9">
      <c r="I25939" s="24"/>
    </row>
    <row r="25940" spans="9:9">
      <c r="I25940" s="24"/>
    </row>
    <row r="25941" spans="9:9">
      <c r="I25941" s="24"/>
    </row>
    <row r="25942" spans="9:9">
      <c r="I25942" s="24"/>
    </row>
    <row r="25943" spans="9:9">
      <c r="I25943" s="24"/>
    </row>
    <row r="25944" spans="9:9">
      <c r="I25944" s="24"/>
    </row>
    <row r="25945" spans="9:9">
      <c r="I25945" s="24"/>
    </row>
    <row r="25946" spans="9:9">
      <c r="I25946" s="24"/>
    </row>
    <row r="25947" spans="9:9">
      <c r="I25947" s="24"/>
    </row>
    <row r="25948" spans="9:9">
      <c r="I25948" s="24"/>
    </row>
    <row r="25949" spans="9:9">
      <c r="I25949" s="24"/>
    </row>
    <row r="25950" spans="9:9">
      <c r="I25950" s="24"/>
    </row>
    <row r="25951" spans="9:9">
      <c r="I25951" s="24"/>
    </row>
    <row r="25952" spans="9:9">
      <c r="I25952" s="24"/>
    </row>
    <row r="25953" spans="9:9">
      <c r="I25953" s="24"/>
    </row>
    <row r="25954" spans="9:9">
      <c r="I25954" s="24"/>
    </row>
    <row r="25955" spans="9:9">
      <c r="I25955" s="24"/>
    </row>
    <row r="25956" spans="9:9">
      <c r="I25956" s="24"/>
    </row>
    <row r="25957" spans="9:9">
      <c r="I25957" s="24"/>
    </row>
    <row r="25958" spans="9:9">
      <c r="I25958" s="24"/>
    </row>
    <row r="25959" spans="9:9">
      <c r="I25959" s="24"/>
    </row>
    <row r="25960" spans="9:9">
      <c r="I25960" s="24"/>
    </row>
    <row r="25961" spans="9:9">
      <c r="I25961" s="24"/>
    </row>
    <row r="25962" spans="9:9">
      <c r="I25962" s="24"/>
    </row>
    <row r="25963" spans="9:9">
      <c r="I25963" s="24"/>
    </row>
    <row r="25964" spans="9:9">
      <c r="I25964" s="24"/>
    </row>
    <row r="25965" spans="9:9">
      <c r="I25965" s="24"/>
    </row>
    <row r="25966" spans="9:9">
      <c r="I25966" s="24"/>
    </row>
    <row r="25967" spans="9:9">
      <c r="I25967" s="24"/>
    </row>
    <row r="25968" spans="9:9">
      <c r="I25968" s="24"/>
    </row>
    <row r="25969" spans="9:9">
      <c r="I25969" s="24"/>
    </row>
    <row r="25970" spans="9:9">
      <c r="I25970" s="24"/>
    </row>
    <row r="25971" spans="9:9">
      <c r="I25971" s="24"/>
    </row>
    <row r="25972" spans="9:9">
      <c r="I25972" s="24"/>
    </row>
    <row r="25973" spans="9:9">
      <c r="I25973" s="24"/>
    </row>
    <row r="25974" spans="9:9">
      <c r="I25974" s="24"/>
    </row>
    <row r="25975" spans="9:9">
      <c r="I25975" s="24"/>
    </row>
    <row r="25976" spans="9:9">
      <c r="I25976" s="24"/>
    </row>
    <row r="25977" spans="9:9">
      <c r="I25977" s="24"/>
    </row>
    <row r="25978" spans="9:9">
      <c r="I25978" s="24"/>
    </row>
    <row r="25979" spans="9:9">
      <c r="I25979" s="24"/>
    </row>
    <row r="25980" spans="9:9">
      <c r="I25980" s="24"/>
    </row>
    <row r="25981" spans="9:9">
      <c r="I25981" s="24"/>
    </row>
    <row r="25982" spans="9:9">
      <c r="I25982" s="24"/>
    </row>
    <row r="25983" spans="9:9">
      <c r="I25983" s="24"/>
    </row>
    <row r="25984" spans="9:9">
      <c r="I25984" s="24"/>
    </row>
    <row r="25985" spans="9:9">
      <c r="I25985" s="24"/>
    </row>
    <row r="25986" spans="9:9">
      <c r="I25986" s="24"/>
    </row>
    <row r="25987" spans="9:9">
      <c r="I25987" s="24"/>
    </row>
    <row r="25988" spans="9:9">
      <c r="I25988" s="24"/>
    </row>
    <row r="25989" spans="9:9">
      <c r="I25989" s="24"/>
    </row>
    <row r="25990" spans="9:9">
      <c r="I25990" s="24"/>
    </row>
    <row r="25991" spans="9:9">
      <c r="I25991" s="24"/>
    </row>
    <row r="25992" spans="9:9">
      <c r="I25992" s="24"/>
    </row>
    <row r="25993" spans="9:9">
      <c r="I25993" s="24"/>
    </row>
    <row r="25994" spans="9:9">
      <c r="I25994" s="24"/>
    </row>
    <row r="25995" spans="9:9">
      <c r="I25995" s="24"/>
    </row>
    <row r="25996" spans="9:9">
      <c r="I25996" s="24"/>
    </row>
    <row r="25997" spans="9:9">
      <c r="I25997" s="24"/>
    </row>
    <row r="25998" spans="9:9">
      <c r="I25998" s="24"/>
    </row>
    <row r="25999" spans="9:9">
      <c r="I25999" s="24"/>
    </row>
    <row r="26000" spans="9:9">
      <c r="I26000" s="24"/>
    </row>
    <row r="26001" spans="9:9">
      <c r="I26001" s="24"/>
    </row>
    <row r="26002" spans="9:9">
      <c r="I26002" s="24"/>
    </row>
    <row r="26003" spans="9:9">
      <c r="I26003" s="24"/>
    </row>
    <row r="26004" spans="9:9">
      <c r="I26004" s="24"/>
    </row>
    <row r="26005" spans="9:9">
      <c r="I26005" s="24"/>
    </row>
    <row r="26006" spans="9:9">
      <c r="I26006" s="24"/>
    </row>
    <row r="26007" spans="9:9">
      <c r="I26007" s="24"/>
    </row>
    <row r="26008" spans="9:9">
      <c r="I26008" s="24"/>
    </row>
    <row r="26009" spans="9:9">
      <c r="I26009" s="24"/>
    </row>
    <row r="26010" spans="9:9">
      <c r="I26010" s="24"/>
    </row>
    <row r="26011" spans="9:9">
      <c r="I26011" s="24"/>
    </row>
    <row r="26012" spans="9:9">
      <c r="I26012" s="24"/>
    </row>
    <row r="26013" spans="9:9">
      <c r="I26013" s="24"/>
    </row>
    <row r="26014" spans="9:9">
      <c r="I26014" s="24"/>
    </row>
    <row r="26015" spans="9:9">
      <c r="I26015" s="24"/>
    </row>
    <row r="26016" spans="9:9">
      <c r="I26016" s="24"/>
    </row>
    <row r="26017" spans="9:9">
      <c r="I26017" s="24"/>
    </row>
    <row r="26018" spans="9:9">
      <c r="I26018" s="24"/>
    </row>
    <row r="26019" spans="9:9">
      <c r="I26019" s="24"/>
    </row>
    <row r="26020" spans="9:9">
      <c r="I26020" s="24"/>
    </row>
    <row r="26021" spans="9:9">
      <c r="I26021" s="24"/>
    </row>
    <row r="26022" spans="9:9">
      <c r="I26022" s="24"/>
    </row>
    <row r="26023" spans="9:9">
      <c r="I26023" s="24"/>
    </row>
    <row r="26024" spans="9:9">
      <c r="I26024" s="24"/>
    </row>
    <row r="26025" spans="9:9">
      <c r="I26025" s="24"/>
    </row>
    <row r="26026" spans="9:9">
      <c r="I26026" s="24"/>
    </row>
    <row r="26027" spans="9:9">
      <c r="I26027" s="24"/>
    </row>
    <row r="26028" spans="9:9">
      <c r="I26028" s="24"/>
    </row>
    <row r="26029" spans="9:9">
      <c r="I26029" s="24"/>
    </row>
    <row r="26030" spans="9:9">
      <c r="I26030" s="24"/>
    </row>
    <row r="26031" spans="9:9">
      <c r="I26031" s="24"/>
    </row>
    <row r="26032" spans="9:9">
      <c r="I26032" s="24"/>
    </row>
    <row r="26033" spans="9:9">
      <c r="I26033" s="24"/>
    </row>
    <row r="26034" spans="9:9">
      <c r="I26034" s="24"/>
    </row>
    <row r="26035" spans="9:9">
      <c r="I26035" s="24"/>
    </row>
    <row r="26036" spans="9:9">
      <c r="I26036" s="24"/>
    </row>
    <row r="26037" spans="9:9">
      <c r="I26037" s="24"/>
    </row>
    <row r="26038" spans="9:9">
      <c r="I26038" s="24"/>
    </row>
    <row r="26039" spans="9:9">
      <c r="I26039" s="24"/>
    </row>
    <row r="26040" spans="9:9">
      <c r="I26040" s="24"/>
    </row>
    <row r="26041" spans="9:9">
      <c r="I26041" s="24"/>
    </row>
    <row r="26042" spans="9:9">
      <c r="I26042" s="24"/>
    </row>
    <row r="26043" spans="9:9">
      <c r="I26043" s="24"/>
    </row>
    <row r="26044" spans="9:9">
      <c r="I26044" s="24"/>
    </row>
    <row r="26045" spans="9:9">
      <c r="I26045" s="24"/>
    </row>
    <row r="26046" spans="9:9">
      <c r="I26046" s="24"/>
    </row>
    <row r="26047" spans="9:9">
      <c r="I26047" s="24"/>
    </row>
    <row r="26048" spans="9:9">
      <c r="I26048" s="24"/>
    </row>
    <row r="26049" spans="9:9">
      <c r="I26049" s="24"/>
    </row>
    <row r="26050" spans="9:9">
      <c r="I26050" s="24"/>
    </row>
    <row r="26051" spans="9:9">
      <c r="I26051" s="24"/>
    </row>
    <row r="26052" spans="9:9">
      <c r="I26052" s="24"/>
    </row>
    <row r="26053" spans="9:9">
      <c r="I26053" s="24"/>
    </row>
    <row r="26054" spans="9:9">
      <c r="I26054" s="24"/>
    </row>
    <row r="26055" spans="9:9">
      <c r="I26055" s="24"/>
    </row>
    <row r="26056" spans="9:9">
      <c r="I26056" s="24"/>
    </row>
    <row r="26057" spans="9:9">
      <c r="I26057" s="24"/>
    </row>
    <row r="26058" spans="9:9">
      <c r="I26058" s="24"/>
    </row>
    <row r="26059" spans="9:9">
      <c r="I26059" s="24"/>
    </row>
    <row r="26060" spans="9:9">
      <c r="I26060" s="24"/>
    </row>
    <row r="26061" spans="9:9">
      <c r="I26061" s="24"/>
    </row>
    <row r="26062" spans="9:9">
      <c r="I26062" s="24"/>
    </row>
    <row r="26063" spans="9:9">
      <c r="I26063" s="24"/>
    </row>
    <row r="26064" spans="9:9">
      <c r="I26064" s="24"/>
    </row>
    <row r="26065" spans="9:9">
      <c r="I26065" s="24"/>
    </row>
    <row r="26066" spans="9:9">
      <c r="I26066" s="24"/>
    </row>
    <row r="26067" spans="9:9">
      <c r="I26067" s="24"/>
    </row>
    <row r="26068" spans="9:9">
      <c r="I26068" s="24"/>
    </row>
    <row r="26069" spans="9:9">
      <c r="I26069" s="24"/>
    </row>
    <row r="26070" spans="9:9">
      <c r="I26070" s="24"/>
    </row>
    <row r="26071" spans="9:9">
      <c r="I26071" s="24"/>
    </row>
    <row r="26072" spans="9:9">
      <c r="I26072" s="24"/>
    </row>
    <row r="26073" spans="9:9">
      <c r="I26073" s="24"/>
    </row>
    <row r="26074" spans="9:9">
      <c r="I26074" s="24"/>
    </row>
    <row r="26075" spans="9:9">
      <c r="I26075" s="24"/>
    </row>
    <row r="26076" spans="9:9">
      <c r="I26076" s="24"/>
    </row>
    <row r="26077" spans="9:9">
      <c r="I26077" s="24"/>
    </row>
    <row r="26078" spans="9:9">
      <c r="I26078" s="24"/>
    </row>
    <row r="26079" spans="9:9">
      <c r="I26079" s="24"/>
    </row>
    <row r="26080" spans="9:9">
      <c r="I26080" s="24"/>
    </row>
    <row r="26081" spans="9:9">
      <c r="I26081" s="24"/>
    </row>
    <row r="26082" spans="9:9">
      <c r="I26082" s="24"/>
    </row>
    <row r="26083" spans="9:9">
      <c r="I26083" s="24"/>
    </row>
    <row r="26084" spans="9:9">
      <c r="I26084" s="24"/>
    </row>
    <row r="26085" spans="9:9">
      <c r="I26085" s="24"/>
    </row>
    <row r="26086" spans="9:9">
      <c r="I26086" s="24"/>
    </row>
    <row r="26087" spans="9:9">
      <c r="I26087" s="24"/>
    </row>
    <row r="26088" spans="9:9">
      <c r="I26088" s="24"/>
    </row>
    <row r="26089" spans="9:9">
      <c r="I26089" s="24"/>
    </row>
    <row r="26090" spans="9:9">
      <c r="I26090" s="24"/>
    </row>
    <row r="26091" spans="9:9">
      <c r="I26091" s="24"/>
    </row>
    <row r="26092" spans="9:9">
      <c r="I26092" s="24"/>
    </row>
    <row r="26093" spans="9:9">
      <c r="I26093" s="24"/>
    </row>
    <row r="26094" spans="9:9">
      <c r="I26094" s="24"/>
    </row>
    <row r="26095" spans="9:9">
      <c r="I26095" s="24"/>
    </row>
    <row r="26096" spans="9:9">
      <c r="I26096" s="24"/>
    </row>
    <row r="26097" spans="9:9">
      <c r="I26097" s="24"/>
    </row>
    <row r="26098" spans="9:9">
      <c r="I26098" s="24"/>
    </row>
    <row r="26099" spans="9:9">
      <c r="I26099" s="24"/>
    </row>
    <row r="26100" spans="9:9">
      <c r="I26100" s="24"/>
    </row>
    <row r="26101" spans="9:9">
      <c r="I26101" s="24"/>
    </row>
    <row r="26102" spans="9:9">
      <c r="I26102" s="24"/>
    </row>
    <row r="26103" spans="9:9">
      <c r="I26103" s="24"/>
    </row>
    <row r="26104" spans="9:9">
      <c r="I26104" s="24"/>
    </row>
    <row r="26105" spans="9:9">
      <c r="I26105" s="24"/>
    </row>
    <row r="26106" spans="9:9">
      <c r="I26106" s="24"/>
    </row>
    <row r="26107" spans="9:9">
      <c r="I26107" s="24"/>
    </row>
    <row r="26108" spans="9:9">
      <c r="I26108" s="24"/>
    </row>
    <row r="26109" spans="9:9">
      <c r="I26109" s="24"/>
    </row>
    <row r="26110" spans="9:9">
      <c r="I26110" s="24"/>
    </row>
    <row r="26111" spans="9:9">
      <c r="I26111" s="24"/>
    </row>
    <row r="26112" spans="9:9">
      <c r="I26112" s="24"/>
    </row>
    <row r="26113" spans="9:9">
      <c r="I26113" s="24"/>
    </row>
    <row r="26114" spans="9:9">
      <c r="I26114" s="24"/>
    </row>
    <row r="26115" spans="9:9">
      <c r="I26115" s="24"/>
    </row>
    <row r="26116" spans="9:9">
      <c r="I26116" s="24"/>
    </row>
    <row r="26117" spans="9:9">
      <c r="I26117" s="24"/>
    </row>
    <row r="26118" spans="9:9">
      <c r="I26118" s="24"/>
    </row>
    <row r="26119" spans="9:9">
      <c r="I26119" s="24"/>
    </row>
    <row r="26120" spans="9:9">
      <c r="I26120" s="24"/>
    </row>
    <row r="26121" spans="9:9">
      <c r="I26121" s="24"/>
    </row>
    <row r="26122" spans="9:9">
      <c r="I26122" s="24"/>
    </row>
    <row r="26123" spans="9:9">
      <c r="I26123" s="24"/>
    </row>
    <row r="26124" spans="9:9">
      <c r="I26124" s="24"/>
    </row>
    <row r="26125" spans="9:9">
      <c r="I26125" s="24"/>
    </row>
    <row r="26126" spans="9:9">
      <c r="I26126" s="24"/>
    </row>
    <row r="26127" spans="9:9">
      <c r="I26127" s="24"/>
    </row>
    <row r="26128" spans="9:9">
      <c r="I26128" s="24"/>
    </row>
    <row r="26129" spans="9:9">
      <c r="I26129" s="24"/>
    </row>
    <row r="26130" spans="9:9">
      <c r="I26130" s="24"/>
    </row>
    <row r="26131" spans="9:9">
      <c r="I26131" s="24"/>
    </row>
    <row r="26132" spans="9:9">
      <c r="I26132" s="24"/>
    </row>
    <row r="26133" spans="9:9">
      <c r="I26133" s="24"/>
    </row>
    <row r="26134" spans="9:9">
      <c r="I26134" s="24"/>
    </row>
    <row r="26135" spans="9:9">
      <c r="I26135" s="24"/>
    </row>
    <row r="26136" spans="9:9">
      <c r="I26136" s="24"/>
    </row>
    <row r="26137" spans="9:9">
      <c r="I26137" s="24"/>
    </row>
    <row r="26138" spans="9:9">
      <c r="I26138" s="24"/>
    </row>
    <row r="26139" spans="9:9">
      <c r="I26139" s="24"/>
    </row>
    <row r="26140" spans="9:9">
      <c r="I26140" s="24"/>
    </row>
    <row r="26141" spans="9:9">
      <c r="I26141" s="24"/>
    </row>
    <row r="26142" spans="9:9">
      <c r="I26142" s="24"/>
    </row>
    <row r="26143" spans="9:9">
      <c r="I26143" s="24"/>
    </row>
    <row r="26144" spans="9:9">
      <c r="I26144" s="24"/>
    </row>
    <row r="26145" spans="9:9">
      <c r="I26145" s="24"/>
    </row>
    <row r="26146" spans="9:9">
      <c r="I26146" s="24"/>
    </row>
    <row r="26147" spans="9:9">
      <c r="I26147" s="24"/>
    </row>
    <row r="26148" spans="9:9">
      <c r="I26148" s="24"/>
    </row>
    <row r="26149" spans="9:9">
      <c r="I26149" s="24"/>
    </row>
    <row r="26150" spans="9:9">
      <c r="I26150" s="24"/>
    </row>
    <row r="26151" spans="9:9">
      <c r="I26151" s="24"/>
    </row>
    <row r="26152" spans="9:9">
      <c r="I26152" s="24"/>
    </row>
    <row r="26153" spans="9:9">
      <c r="I26153" s="24"/>
    </row>
    <row r="26154" spans="9:9">
      <c r="I26154" s="24"/>
    </row>
    <row r="26155" spans="9:9">
      <c r="I26155" s="24"/>
    </row>
    <row r="26156" spans="9:9">
      <c r="I26156" s="24"/>
    </row>
    <row r="26157" spans="9:9">
      <c r="I26157" s="24"/>
    </row>
    <row r="26158" spans="9:9">
      <c r="I26158" s="24"/>
    </row>
    <row r="26159" spans="9:9">
      <c r="I26159" s="24"/>
    </row>
    <row r="26160" spans="9:9">
      <c r="I26160" s="24"/>
    </row>
    <row r="26161" spans="9:9">
      <c r="I26161" s="24"/>
    </row>
    <row r="26162" spans="9:9">
      <c r="I26162" s="24"/>
    </row>
    <row r="26163" spans="9:9">
      <c r="I26163" s="24"/>
    </row>
    <row r="26164" spans="9:9">
      <c r="I26164" s="24"/>
    </row>
    <row r="26165" spans="9:9">
      <c r="I26165" s="24"/>
    </row>
    <row r="26166" spans="9:9">
      <c r="I26166" s="24"/>
    </row>
    <row r="26167" spans="9:9">
      <c r="I26167" s="24"/>
    </row>
    <row r="26168" spans="9:9">
      <c r="I26168" s="24"/>
    </row>
    <row r="26169" spans="9:9">
      <c r="I26169" s="24"/>
    </row>
    <row r="26170" spans="9:9">
      <c r="I26170" s="24"/>
    </row>
    <row r="26171" spans="9:9">
      <c r="I26171" s="24"/>
    </row>
    <row r="26172" spans="9:9">
      <c r="I26172" s="24"/>
    </row>
    <row r="26173" spans="9:9">
      <c r="I26173" s="24"/>
    </row>
    <row r="26174" spans="9:9">
      <c r="I26174" s="24"/>
    </row>
    <row r="26175" spans="9:9">
      <c r="I26175" s="24"/>
    </row>
    <row r="26176" spans="9:9">
      <c r="I26176" s="24"/>
    </row>
    <row r="26177" spans="9:9">
      <c r="I26177" s="24"/>
    </row>
    <row r="26178" spans="9:9">
      <c r="I26178" s="24"/>
    </row>
    <row r="26179" spans="9:9">
      <c r="I26179" s="24"/>
    </row>
    <row r="26180" spans="9:9">
      <c r="I26180" s="24"/>
    </row>
    <row r="26181" spans="9:9">
      <c r="I26181" s="24"/>
    </row>
    <row r="26182" spans="9:9">
      <c r="I26182" s="24"/>
    </row>
    <row r="26183" spans="9:9">
      <c r="I26183" s="24"/>
    </row>
    <row r="26184" spans="9:9">
      <c r="I26184" s="24"/>
    </row>
    <row r="26185" spans="9:9">
      <c r="I26185" s="24"/>
    </row>
    <row r="26186" spans="9:9">
      <c r="I26186" s="24"/>
    </row>
    <row r="26187" spans="9:9">
      <c r="I26187" s="24"/>
    </row>
    <row r="26188" spans="9:9">
      <c r="I26188" s="24"/>
    </row>
    <row r="26189" spans="9:9">
      <c r="I26189" s="24"/>
    </row>
    <row r="26190" spans="9:9">
      <c r="I26190" s="24"/>
    </row>
    <row r="26191" spans="9:9">
      <c r="I26191" s="24"/>
    </row>
    <row r="26192" spans="9:9">
      <c r="I26192" s="24"/>
    </row>
    <row r="26193" spans="9:9">
      <c r="I26193" s="24"/>
    </row>
    <row r="26194" spans="9:9">
      <c r="I26194" s="24"/>
    </row>
    <row r="26195" spans="9:9">
      <c r="I26195" s="24"/>
    </row>
    <row r="26196" spans="9:9">
      <c r="I26196" s="24"/>
    </row>
    <row r="26197" spans="9:9">
      <c r="I26197" s="24"/>
    </row>
    <row r="26198" spans="9:9">
      <c r="I26198" s="24"/>
    </row>
    <row r="26199" spans="9:9">
      <c r="I26199" s="24"/>
    </row>
    <row r="26200" spans="9:9">
      <c r="I26200" s="24"/>
    </row>
    <row r="26201" spans="9:9">
      <c r="I26201" s="24"/>
    </row>
    <row r="26202" spans="9:9">
      <c r="I26202" s="24"/>
    </row>
    <row r="26203" spans="9:9">
      <c r="I26203" s="24"/>
    </row>
    <row r="26204" spans="9:9">
      <c r="I26204" s="24"/>
    </row>
    <row r="26205" spans="9:9">
      <c r="I26205" s="24"/>
    </row>
    <row r="26206" spans="9:9">
      <c r="I26206" s="24"/>
    </row>
    <row r="26207" spans="9:9">
      <c r="I26207" s="24"/>
    </row>
    <row r="26208" spans="9:9">
      <c r="I26208" s="24"/>
    </row>
    <row r="26209" spans="9:9">
      <c r="I26209" s="24"/>
    </row>
    <row r="26210" spans="9:9">
      <c r="I26210" s="24"/>
    </row>
    <row r="26211" spans="9:9">
      <c r="I26211" s="24"/>
    </row>
    <row r="26212" spans="9:9">
      <c r="I26212" s="24"/>
    </row>
    <row r="26213" spans="9:9">
      <c r="I26213" s="24"/>
    </row>
    <row r="26214" spans="9:9">
      <c r="I26214" s="24"/>
    </row>
    <row r="26215" spans="9:9">
      <c r="I26215" s="24"/>
    </row>
    <row r="26216" spans="9:9">
      <c r="I26216" s="24"/>
    </row>
    <row r="26217" spans="9:9">
      <c r="I26217" s="24"/>
    </row>
    <row r="26218" spans="9:9">
      <c r="I26218" s="24"/>
    </row>
    <row r="26219" spans="9:9">
      <c r="I26219" s="24"/>
    </row>
    <row r="26220" spans="9:9">
      <c r="I26220" s="24"/>
    </row>
    <row r="26221" spans="9:9">
      <c r="I26221" s="24"/>
    </row>
    <row r="26222" spans="9:9">
      <c r="I26222" s="24"/>
    </row>
    <row r="26223" spans="9:9">
      <c r="I26223" s="24"/>
    </row>
    <row r="26224" spans="9:9">
      <c r="I26224" s="24"/>
    </row>
    <row r="26225" spans="9:9">
      <c r="I26225" s="24"/>
    </row>
    <row r="26226" spans="9:9">
      <c r="I26226" s="24"/>
    </row>
    <row r="26227" spans="9:9">
      <c r="I26227" s="24"/>
    </row>
    <row r="26228" spans="9:9">
      <c r="I26228" s="24"/>
    </row>
    <row r="26229" spans="9:9">
      <c r="I26229" s="24"/>
    </row>
    <row r="26230" spans="9:9">
      <c r="I26230" s="24"/>
    </row>
    <row r="26231" spans="9:9">
      <c r="I26231" s="24"/>
    </row>
    <row r="26232" spans="9:9">
      <c r="I26232" s="24"/>
    </row>
    <row r="26233" spans="9:9">
      <c r="I26233" s="24"/>
    </row>
    <row r="26234" spans="9:9">
      <c r="I26234" s="24"/>
    </row>
    <row r="26235" spans="9:9">
      <c r="I26235" s="24"/>
    </row>
    <row r="26236" spans="9:9">
      <c r="I26236" s="24"/>
    </row>
    <row r="26237" spans="9:9">
      <c r="I26237" s="24"/>
    </row>
    <row r="26238" spans="9:9">
      <c r="I26238" s="24"/>
    </row>
    <row r="26239" spans="9:9">
      <c r="I26239" s="24"/>
    </row>
    <row r="26240" spans="9:9">
      <c r="I26240" s="24"/>
    </row>
    <row r="26241" spans="9:9">
      <c r="I26241" s="24"/>
    </row>
    <row r="26242" spans="9:9">
      <c r="I26242" s="24"/>
    </row>
    <row r="26243" spans="9:9">
      <c r="I26243" s="24"/>
    </row>
    <row r="26244" spans="9:9">
      <c r="I26244" s="24"/>
    </row>
    <row r="26245" spans="9:9">
      <c r="I26245" s="24"/>
    </row>
    <row r="26246" spans="9:9">
      <c r="I26246" s="24"/>
    </row>
    <row r="26247" spans="9:9">
      <c r="I26247" s="24"/>
    </row>
    <row r="26248" spans="9:9">
      <c r="I26248" s="24"/>
    </row>
    <row r="26249" spans="9:9">
      <c r="I26249" s="24"/>
    </row>
    <row r="26250" spans="9:9">
      <c r="I26250" s="24"/>
    </row>
    <row r="26251" spans="9:9">
      <c r="I26251" s="24"/>
    </row>
    <row r="26252" spans="9:9">
      <c r="I26252" s="24"/>
    </row>
    <row r="26253" spans="9:9">
      <c r="I26253" s="24"/>
    </row>
    <row r="26254" spans="9:9">
      <c r="I26254" s="24"/>
    </row>
    <row r="26255" spans="9:9">
      <c r="I26255" s="24"/>
    </row>
    <row r="26256" spans="9:9">
      <c r="I26256" s="24"/>
    </row>
    <row r="26257" spans="9:9">
      <c r="I26257" s="24"/>
    </row>
    <row r="26258" spans="9:9">
      <c r="I26258" s="24"/>
    </row>
    <row r="26259" spans="9:9">
      <c r="I26259" s="24"/>
    </row>
    <row r="26260" spans="9:9">
      <c r="I26260" s="24"/>
    </row>
    <row r="26261" spans="9:9">
      <c r="I26261" s="24"/>
    </row>
    <row r="26262" spans="9:9">
      <c r="I26262" s="24"/>
    </row>
    <row r="26263" spans="9:9">
      <c r="I26263" s="24"/>
    </row>
    <row r="26264" spans="9:9">
      <c r="I26264" s="24"/>
    </row>
    <row r="26265" spans="9:9">
      <c r="I26265" s="24"/>
    </row>
    <row r="26266" spans="9:9">
      <c r="I26266" s="24"/>
    </row>
    <row r="26267" spans="9:9">
      <c r="I26267" s="24"/>
    </row>
    <row r="26268" spans="9:9">
      <c r="I26268" s="24"/>
    </row>
    <row r="26269" spans="9:9">
      <c r="I26269" s="24"/>
    </row>
    <row r="26270" spans="9:9">
      <c r="I26270" s="24"/>
    </row>
    <row r="26271" spans="9:9">
      <c r="I26271" s="24"/>
    </row>
    <row r="26272" spans="9:9">
      <c r="I26272" s="24"/>
    </row>
    <row r="26273" spans="9:9">
      <c r="I26273" s="24"/>
    </row>
    <row r="26274" spans="9:9">
      <c r="I26274" s="24"/>
    </row>
    <row r="26275" spans="9:9">
      <c r="I26275" s="24"/>
    </row>
    <row r="26276" spans="9:9">
      <c r="I26276" s="24"/>
    </row>
    <row r="26277" spans="9:9">
      <c r="I26277" s="24"/>
    </row>
    <row r="26278" spans="9:9">
      <c r="I26278" s="24"/>
    </row>
    <row r="26279" spans="9:9">
      <c r="I26279" s="24"/>
    </row>
    <row r="26280" spans="9:9">
      <c r="I26280" s="24"/>
    </row>
    <row r="26281" spans="9:9">
      <c r="I26281" s="24"/>
    </row>
    <row r="26282" spans="9:9">
      <c r="I26282" s="24"/>
    </row>
    <row r="26283" spans="9:9">
      <c r="I26283" s="24"/>
    </row>
    <row r="26284" spans="9:9">
      <c r="I26284" s="24"/>
    </row>
    <row r="26285" spans="9:9">
      <c r="I26285" s="24"/>
    </row>
    <row r="26286" spans="9:9">
      <c r="I26286" s="24"/>
    </row>
    <row r="26287" spans="9:9">
      <c r="I26287" s="24"/>
    </row>
    <row r="26288" spans="9:9">
      <c r="I26288" s="24"/>
    </row>
    <row r="26289" spans="9:9">
      <c r="I26289" s="24"/>
    </row>
    <row r="26290" spans="9:9">
      <c r="I26290" s="24"/>
    </row>
    <row r="26291" spans="9:9">
      <c r="I26291" s="24"/>
    </row>
    <row r="26292" spans="9:9">
      <c r="I26292" s="24"/>
    </row>
    <row r="26293" spans="9:9">
      <c r="I26293" s="24"/>
    </row>
    <row r="26294" spans="9:9">
      <c r="I26294" s="24"/>
    </row>
    <row r="26295" spans="9:9">
      <c r="I26295" s="24"/>
    </row>
    <row r="26296" spans="9:9">
      <c r="I26296" s="24"/>
    </row>
    <row r="26297" spans="9:9">
      <c r="I26297" s="24"/>
    </row>
    <row r="26298" spans="9:9">
      <c r="I26298" s="24"/>
    </row>
    <row r="26299" spans="9:9">
      <c r="I26299" s="24"/>
    </row>
    <row r="26300" spans="9:9">
      <c r="I26300" s="24"/>
    </row>
    <row r="26301" spans="9:9">
      <c r="I26301" s="24"/>
    </row>
    <row r="26302" spans="9:9">
      <c r="I26302" s="24"/>
    </row>
    <row r="26303" spans="9:9">
      <c r="I26303" s="24"/>
    </row>
    <row r="26304" spans="9:9">
      <c r="I26304" s="24"/>
    </row>
    <row r="26305" spans="9:9">
      <c r="I26305" s="24"/>
    </row>
    <row r="26306" spans="9:9">
      <c r="I26306" s="24"/>
    </row>
    <row r="26307" spans="9:9">
      <c r="I26307" s="24"/>
    </row>
    <row r="26308" spans="9:9">
      <c r="I26308" s="24"/>
    </row>
    <row r="26309" spans="9:9">
      <c r="I26309" s="24"/>
    </row>
    <row r="26310" spans="9:9">
      <c r="I26310" s="24"/>
    </row>
    <row r="26311" spans="9:9">
      <c r="I26311" s="24"/>
    </row>
    <row r="26312" spans="9:9">
      <c r="I26312" s="24"/>
    </row>
    <row r="26313" spans="9:9">
      <c r="I26313" s="24"/>
    </row>
    <row r="26314" spans="9:9">
      <c r="I26314" s="24"/>
    </row>
    <row r="26315" spans="9:9">
      <c r="I26315" s="24"/>
    </row>
    <row r="26316" spans="9:9">
      <c r="I26316" s="24"/>
    </row>
    <row r="26317" spans="9:9">
      <c r="I26317" s="24"/>
    </row>
    <row r="26318" spans="9:9">
      <c r="I26318" s="24"/>
    </row>
    <row r="26319" spans="9:9">
      <c r="I26319" s="24"/>
    </row>
    <row r="26320" spans="9:9">
      <c r="I26320" s="24"/>
    </row>
    <row r="26321" spans="9:9">
      <c r="I26321" s="24"/>
    </row>
    <row r="26322" spans="9:9">
      <c r="I26322" s="24"/>
    </row>
    <row r="26323" spans="9:9">
      <c r="I26323" s="24"/>
    </row>
    <row r="26324" spans="9:9">
      <c r="I26324" s="24"/>
    </row>
    <row r="26325" spans="9:9">
      <c r="I26325" s="24"/>
    </row>
    <row r="26326" spans="9:9">
      <c r="I26326" s="24"/>
    </row>
    <row r="26327" spans="9:9">
      <c r="I26327" s="24"/>
    </row>
    <row r="26328" spans="9:9">
      <c r="I26328" s="24"/>
    </row>
    <row r="26329" spans="9:9">
      <c r="I26329" s="24"/>
    </row>
    <row r="26330" spans="9:9">
      <c r="I26330" s="24"/>
    </row>
    <row r="26331" spans="9:9">
      <c r="I26331" s="24"/>
    </row>
    <row r="26332" spans="9:9">
      <c r="I26332" s="24"/>
    </row>
    <row r="26333" spans="9:9">
      <c r="I26333" s="24"/>
    </row>
    <row r="26334" spans="9:9">
      <c r="I26334" s="24"/>
    </row>
    <row r="26335" spans="9:9">
      <c r="I26335" s="24"/>
    </row>
    <row r="26336" spans="9:9">
      <c r="I26336" s="24"/>
    </row>
    <row r="26337" spans="9:9">
      <c r="I26337" s="24"/>
    </row>
    <row r="26338" spans="9:9">
      <c r="I26338" s="24"/>
    </row>
    <row r="26339" spans="9:9">
      <c r="I26339" s="24"/>
    </row>
    <row r="26340" spans="9:9">
      <c r="I26340" s="24"/>
    </row>
    <row r="26341" spans="9:9">
      <c r="I26341" s="24"/>
    </row>
    <row r="26342" spans="9:9">
      <c r="I26342" s="24"/>
    </row>
    <row r="26343" spans="9:9">
      <c r="I26343" s="24"/>
    </row>
    <row r="26344" spans="9:9">
      <c r="I26344" s="24"/>
    </row>
    <row r="26345" spans="9:9">
      <c r="I26345" s="24"/>
    </row>
    <row r="26346" spans="9:9">
      <c r="I26346" s="24"/>
    </row>
    <row r="26347" spans="9:9">
      <c r="I26347" s="24"/>
    </row>
    <row r="26348" spans="9:9">
      <c r="I26348" s="24"/>
    </row>
    <row r="26349" spans="9:9">
      <c r="I26349" s="24"/>
    </row>
    <row r="26350" spans="9:9">
      <c r="I26350" s="24"/>
    </row>
    <row r="26351" spans="9:9">
      <c r="I26351" s="24"/>
    </row>
    <row r="26352" spans="9:9">
      <c r="I26352" s="24"/>
    </row>
    <row r="26353" spans="9:9">
      <c r="I26353" s="24"/>
    </row>
    <row r="26354" spans="9:9">
      <c r="I26354" s="24"/>
    </row>
    <row r="26355" spans="9:9">
      <c r="I26355" s="24"/>
    </row>
    <row r="26356" spans="9:9">
      <c r="I26356" s="24"/>
    </row>
    <row r="26357" spans="9:9">
      <c r="I26357" s="24"/>
    </row>
    <row r="26358" spans="9:9">
      <c r="I26358" s="24"/>
    </row>
    <row r="26359" spans="9:9">
      <c r="I26359" s="24"/>
    </row>
    <row r="26360" spans="9:9">
      <c r="I26360" s="24"/>
    </row>
    <row r="26361" spans="9:9">
      <c r="I26361" s="24"/>
    </row>
    <row r="26362" spans="9:9">
      <c r="I26362" s="24"/>
    </row>
    <row r="26363" spans="9:9">
      <c r="I26363" s="24"/>
    </row>
    <row r="26364" spans="9:9">
      <c r="I26364" s="24"/>
    </row>
    <row r="26365" spans="9:9">
      <c r="I26365" s="24"/>
    </row>
    <row r="26366" spans="9:9">
      <c r="I26366" s="24"/>
    </row>
    <row r="26367" spans="9:9">
      <c r="I26367" s="24"/>
    </row>
    <row r="26368" spans="9:9">
      <c r="I26368" s="24"/>
    </row>
    <row r="26369" spans="9:9">
      <c r="I26369" s="24"/>
    </row>
    <row r="26370" spans="9:9">
      <c r="I26370" s="24"/>
    </row>
    <row r="26371" spans="9:9">
      <c r="I26371" s="24"/>
    </row>
    <row r="26372" spans="9:9">
      <c r="I26372" s="24"/>
    </row>
    <row r="26373" spans="9:9">
      <c r="I26373" s="24"/>
    </row>
    <row r="26374" spans="9:9">
      <c r="I26374" s="24"/>
    </row>
    <row r="26375" spans="9:9">
      <c r="I26375" s="24"/>
    </row>
    <row r="26376" spans="9:9">
      <c r="I26376" s="24"/>
    </row>
    <row r="26377" spans="9:9">
      <c r="I26377" s="24"/>
    </row>
    <row r="26378" spans="9:9">
      <c r="I26378" s="24"/>
    </row>
    <row r="26379" spans="9:9">
      <c r="I26379" s="24"/>
    </row>
    <row r="26380" spans="9:9">
      <c r="I26380" s="24"/>
    </row>
    <row r="26381" spans="9:9">
      <c r="I26381" s="24"/>
    </row>
    <row r="26382" spans="9:9">
      <c r="I26382" s="24"/>
    </row>
    <row r="26383" spans="9:9">
      <c r="I26383" s="24"/>
    </row>
    <row r="26384" spans="9:9">
      <c r="I26384" s="24"/>
    </row>
    <row r="26385" spans="9:9">
      <c r="I26385" s="24"/>
    </row>
    <row r="26386" spans="9:9">
      <c r="I26386" s="24"/>
    </row>
    <row r="26387" spans="9:9">
      <c r="I26387" s="24"/>
    </row>
    <row r="26388" spans="9:9">
      <c r="I26388" s="24"/>
    </row>
    <row r="26389" spans="9:9">
      <c r="I26389" s="24"/>
    </row>
    <row r="26390" spans="9:9">
      <c r="I26390" s="24"/>
    </row>
    <row r="26391" spans="9:9">
      <c r="I26391" s="24"/>
    </row>
    <row r="26392" spans="9:9">
      <c r="I26392" s="24"/>
    </row>
    <row r="26393" spans="9:9">
      <c r="I26393" s="24"/>
    </row>
    <row r="26394" spans="9:9">
      <c r="I26394" s="24"/>
    </row>
    <row r="26395" spans="9:9">
      <c r="I26395" s="24"/>
    </row>
    <row r="26396" spans="9:9">
      <c r="I26396" s="24"/>
    </row>
    <row r="26397" spans="9:9">
      <c r="I26397" s="24"/>
    </row>
    <row r="26398" spans="9:9">
      <c r="I26398" s="24"/>
    </row>
    <row r="26399" spans="9:9">
      <c r="I26399" s="24"/>
    </row>
    <row r="26400" spans="9:9">
      <c r="I26400" s="24"/>
    </row>
    <row r="26401" spans="9:9">
      <c r="I26401" s="24"/>
    </row>
    <row r="26402" spans="9:9">
      <c r="I26402" s="24"/>
    </row>
    <row r="26403" spans="9:9">
      <c r="I26403" s="24"/>
    </row>
    <row r="26404" spans="9:9">
      <c r="I26404" s="24"/>
    </row>
    <row r="26405" spans="9:9">
      <c r="I26405" s="24"/>
    </row>
    <row r="26406" spans="9:9">
      <c r="I26406" s="24"/>
    </row>
    <row r="26407" spans="9:9">
      <c r="I26407" s="24"/>
    </row>
    <row r="26408" spans="9:9">
      <c r="I26408" s="24"/>
    </row>
    <row r="26409" spans="9:9">
      <c r="I26409" s="24"/>
    </row>
    <row r="26410" spans="9:9">
      <c r="I26410" s="24"/>
    </row>
    <row r="26411" spans="9:9">
      <c r="I26411" s="24"/>
    </row>
    <row r="26412" spans="9:9">
      <c r="I26412" s="24"/>
    </row>
    <row r="26413" spans="9:9">
      <c r="I26413" s="24"/>
    </row>
    <row r="26414" spans="9:9">
      <c r="I26414" s="24"/>
    </row>
    <row r="26415" spans="9:9">
      <c r="I26415" s="24"/>
    </row>
    <row r="26416" spans="9:9">
      <c r="I26416" s="24"/>
    </row>
    <row r="26417" spans="9:9">
      <c r="I26417" s="24"/>
    </row>
    <row r="26418" spans="9:9">
      <c r="I26418" s="24"/>
    </row>
    <row r="26419" spans="9:9">
      <c r="I26419" s="24"/>
    </row>
    <row r="26420" spans="9:9">
      <c r="I26420" s="24"/>
    </row>
    <row r="26421" spans="9:9">
      <c r="I26421" s="24"/>
    </row>
    <row r="26422" spans="9:9">
      <c r="I26422" s="24"/>
    </row>
    <row r="26423" spans="9:9">
      <c r="I26423" s="24"/>
    </row>
    <row r="26424" spans="9:9">
      <c r="I26424" s="24"/>
    </row>
    <row r="26425" spans="9:9">
      <c r="I26425" s="24"/>
    </row>
    <row r="26426" spans="9:9">
      <c r="I26426" s="24"/>
    </row>
    <row r="26427" spans="9:9">
      <c r="I26427" s="24"/>
    </row>
    <row r="26428" spans="9:9">
      <c r="I26428" s="24"/>
    </row>
    <row r="26429" spans="9:9">
      <c r="I26429" s="24"/>
    </row>
    <row r="26430" spans="9:9">
      <c r="I26430" s="24"/>
    </row>
    <row r="26431" spans="9:9">
      <c r="I26431" s="24"/>
    </row>
    <row r="26432" spans="9:9">
      <c r="I26432" s="24"/>
    </row>
    <row r="26433" spans="9:9">
      <c r="I26433" s="24"/>
    </row>
    <row r="26434" spans="9:9">
      <c r="I26434" s="24"/>
    </row>
    <row r="26435" spans="9:9">
      <c r="I26435" s="24"/>
    </row>
    <row r="26436" spans="9:9">
      <c r="I26436" s="24"/>
    </row>
    <row r="26437" spans="9:9">
      <c r="I26437" s="24"/>
    </row>
    <row r="26438" spans="9:9">
      <c r="I26438" s="24"/>
    </row>
    <row r="26439" spans="9:9">
      <c r="I26439" s="24"/>
    </row>
    <row r="26440" spans="9:9">
      <c r="I26440" s="24"/>
    </row>
    <row r="26441" spans="9:9">
      <c r="I26441" s="24"/>
    </row>
    <row r="26442" spans="9:9">
      <c r="I26442" s="24"/>
    </row>
    <row r="26443" spans="9:9">
      <c r="I26443" s="24"/>
    </row>
    <row r="26444" spans="9:9">
      <c r="I26444" s="24"/>
    </row>
    <row r="26445" spans="9:9">
      <c r="I26445" s="24"/>
    </row>
    <row r="26446" spans="9:9">
      <c r="I26446" s="24"/>
    </row>
    <row r="26447" spans="9:9">
      <c r="I26447" s="24"/>
    </row>
    <row r="26448" spans="9:9">
      <c r="I26448" s="24"/>
    </row>
    <row r="26449" spans="9:9">
      <c r="I26449" s="24"/>
    </row>
    <row r="26450" spans="9:9">
      <c r="I26450" s="24"/>
    </row>
    <row r="26451" spans="9:9">
      <c r="I26451" s="24"/>
    </row>
    <row r="26452" spans="9:9">
      <c r="I26452" s="24"/>
    </row>
    <row r="26453" spans="9:9">
      <c r="I26453" s="24"/>
    </row>
    <row r="26454" spans="9:9">
      <c r="I26454" s="24"/>
    </row>
    <row r="26455" spans="9:9">
      <c r="I26455" s="24"/>
    </row>
    <row r="26456" spans="9:9">
      <c r="I26456" s="24"/>
    </row>
    <row r="26457" spans="9:9">
      <c r="I26457" s="24"/>
    </row>
    <row r="26458" spans="9:9">
      <c r="I26458" s="24"/>
    </row>
    <row r="26459" spans="9:9">
      <c r="I26459" s="24"/>
    </row>
    <row r="26460" spans="9:9">
      <c r="I26460" s="24"/>
    </row>
    <row r="26461" spans="9:9">
      <c r="I26461" s="24"/>
    </row>
    <row r="26462" spans="9:9">
      <c r="I26462" s="24"/>
    </row>
    <row r="26463" spans="9:9">
      <c r="I26463" s="24"/>
    </row>
    <row r="26464" spans="9:9">
      <c r="I26464" s="24"/>
    </row>
    <row r="26465" spans="9:9">
      <c r="I26465" s="24"/>
    </row>
    <row r="26466" spans="9:9">
      <c r="I26466" s="24"/>
    </row>
    <row r="26467" spans="9:9">
      <c r="I26467" s="24"/>
    </row>
    <row r="26468" spans="9:9">
      <c r="I26468" s="24"/>
    </row>
    <row r="26469" spans="9:9">
      <c r="I26469" s="24"/>
    </row>
    <row r="26470" spans="9:9">
      <c r="I26470" s="24"/>
    </row>
    <row r="26471" spans="9:9">
      <c r="I26471" s="24"/>
    </row>
    <row r="26472" spans="9:9">
      <c r="I26472" s="24"/>
    </row>
    <row r="26473" spans="9:9">
      <c r="I26473" s="24"/>
    </row>
    <row r="26474" spans="9:9">
      <c r="I26474" s="24"/>
    </row>
    <row r="26475" spans="9:9">
      <c r="I26475" s="24"/>
    </row>
    <row r="26476" spans="9:9">
      <c r="I26476" s="24"/>
    </row>
    <row r="26477" spans="9:9">
      <c r="I26477" s="24"/>
    </row>
    <row r="26478" spans="9:9">
      <c r="I26478" s="24"/>
    </row>
    <row r="26479" spans="9:9">
      <c r="I26479" s="24"/>
    </row>
    <row r="26480" spans="9:9">
      <c r="I26480" s="24"/>
    </row>
    <row r="26481" spans="9:9">
      <c r="I26481" s="24"/>
    </row>
    <row r="26482" spans="9:9">
      <c r="I26482" s="24"/>
    </row>
    <row r="26483" spans="9:9">
      <c r="I26483" s="24"/>
    </row>
    <row r="26484" spans="9:9">
      <c r="I26484" s="24"/>
    </row>
    <row r="26485" spans="9:9">
      <c r="I26485" s="24"/>
    </row>
    <row r="26486" spans="9:9">
      <c r="I26486" s="24"/>
    </row>
    <row r="26487" spans="9:9">
      <c r="I26487" s="24"/>
    </row>
    <row r="26488" spans="9:9">
      <c r="I26488" s="24"/>
    </row>
    <row r="26489" spans="9:9">
      <c r="I26489" s="24"/>
    </row>
    <row r="26490" spans="9:9">
      <c r="I26490" s="24"/>
    </row>
    <row r="26491" spans="9:9">
      <c r="I26491" s="24"/>
    </row>
    <row r="26492" spans="9:9">
      <c r="I26492" s="24"/>
    </row>
    <row r="26493" spans="9:9">
      <c r="I26493" s="24"/>
    </row>
    <row r="26494" spans="9:9">
      <c r="I26494" s="24"/>
    </row>
    <row r="26495" spans="9:9">
      <c r="I26495" s="24"/>
    </row>
    <row r="26496" spans="9:9">
      <c r="I26496" s="24"/>
    </row>
    <row r="26497" spans="9:9">
      <c r="I26497" s="24"/>
    </row>
    <row r="26498" spans="9:9">
      <c r="I26498" s="24"/>
    </row>
    <row r="26499" spans="9:9">
      <c r="I26499" s="24"/>
    </row>
    <row r="26500" spans="9:9">
      <c r="I26500" s="24"/>
    </row>
    <row r="26501" spans="9:9">
      <c r="I26501" s="24"/>
    </row>
    <row r="26502" spans="9:9">
      <c r="I26502" s="24"/>
    </row>
    <row r="26503" spans="9:9">
      <c r="I26503" s="24"/>
    </row>
    <row r="26504" spans="9:9">
      <c r="I26504" s="24"/>
    </row>
    <row r="26505" spans="9:9">
      <c r="I26505" s="24"/>
    </row>
    <row r="26506" spans="9:9">
      <c r="I26506" s="24"/>
    </row>
    <row r="26507" spans="9:9">
      <c r="I26507" s="24"/>
    </row>
    <row r="26508" spans="9:9">
      <c r="I26508" s="24"/>
    </row>
    <row r="26509" spans="9:9">
      <c r="I26509" s="24"/>
    </row>
    <row r="26510" spans="9:9">
      <c r="I26510" s="24"/>
    </row>
    <row r="26511" spans="9:9">
      <c r="I26511" s="24"/>
    </row>
    <row r="26512" spans="9:9">
      <c r="I26512" s="24"/>
    </row>
    <row r="26513" spans="9:9">
      <c r="I26513" s="24"/>
    </row>
    <row r="26514" spans="9:9">
      <c r="I26514" s="24"/>
    </row>
    <row r="26515" spans="9:9">
      <c r="I26515" s="24"/>
    </row>
    <row r="26516" spans="9:9">
      <c r="I26516" s="24"/>
    </row>
    <row r="26517" spans="9:9">
      <c r="I26517" s="24"/>
    </row>
    <row r="26518" spans="9:9">
      <c r="I26518" s="24"/>
    </row>
    <row r="26519" spans="9:9">
      <c r="I26519" s="24"/>
    </row>
    <row r="26520" spans="9:9">
      <c r="I26520" s="24"/>
    </row>
    <row r="26521" spans="9:9">
      <c r="I26521" s="24"/>
    </row>
    <row r="26522" spans="9:9">
      <c r="I26522" s="24"/>
    </row>
    <row r="26523" spans="9:9">
      <c r="I26523" s="24"/>
    </row>
    <row r="26524" spans="9:9">
      <c r="I26524" s="24"/>
    </row>
    <row r="26525" spans="9:9">
      <c r="I26525" s="24"/>
    </row>
    <row r="26526" spans="9:9">
      <c r="I26526" s="24"/>
    </row>
    <row r="26527" spans="9:9">
      <c r="I26527" s="24"/>
    </row>
    <row r="26528" spans="9:9">
      <c r="I26528" s="24"/>
    </row>
    <row r="26529" spans="9:9">
      <c r="I26529" s="24"/>
    </row>
    <row r="26530" spans="9:9">
      <c r="I26530" s="24"/>
    </row>
    <row r="26531" spans="9:9">
      <c r="I26531" s="24"/>
    </row>
    <row r="26532" spans="9:9">
      <c r="I26532" s="24"/>
    </row>
    <row r="26533" spans="9:9">
      <c r="I26533" s="24"/>
    </row>
    <row r="26534" spans="9:9">
      <c r="I26534" s="24"/>
    </row>
    <row r="26535" spans="9:9">
      <c r="I26535" s="24"/>
    </row>
    <row r="26536" spans="9:9">
      <c r="I26536" s="24"/>
    </row>
    <row r="26537" spans="9:9">
      <c r="I26537" s="24"/>
    </row>
    <row r="26538" spans="9:9">
      <c r="I26538" s="24"/>
    </row>
    <row r="26539" spans="9:9">
      <c r="I26539" s="24"/>
    </row>
    <row r="26540" spans="9:9">
      <c r="I26540" s="24"/>
    </row>
    <row r="26541" spans="9:9">
      <c r="I26541" s="24"/>
    </row>
    <row r="26542" spans="9:9">
      <c r="I26542" s="24"/>
    </row>
    <row r="26543" spans="9:9">
      <c r="I26543" s="24"/>
    </row>
    <row r="26544" spans="9:9">
      <c r="I26544" s="24"/>
    </row>
    <row r="26545" spans="9:9">
      <c r="I26545" s="24"/>
    </row>
    <row r="26546" spans="9:9">
      <c r="I26546" s="24"/>
    </row>
    <row r="26547" spans="9:9">
      <c r="I26547" s="24"/>
    </row>
    <row r="26548" spans="9:9">
      <c r="I26548" s="24"/>
    </row>
    <row r="26549" spans="9:9">
      <c r="I26549" s="24"/>
    </row>
    <row r="26550" spans="9:9">
      <c r="I26550" s="24"/>
    </row>
    <row r="26551" spans="9:9">
      <c r="I26551" s="24"/>
    </row>
    <row r="26552" spans="9:9">
      <c r="I26552" s="24"/>
    </row>
    <row r="26553" spans="9:9">
      <c r="I26553" s="24"/>
    </row>
    <row r="26554" spans="9:9">
      <c r="I26554" s="24"/>
    </row>
    <row r="26555" spans="9:9">
      <c r="I26555" s="24"/>
    </row>
    <row r="26556" spans="9:9">
      <c r="I26556" s="24"/>
    </row>
    <row r="26557" spans="9:9">
      <c r="I26557" s="24"/>
    </row>
    <row r="26558" spans="9:9">
      <c r="I26558" s="24"/>
    </row>
    <row r="26559" spans="9:9">
      <c r="I26559" s="24"/>
    </row>
    <row r="26560" spans="9:9">
      <c r="I26560" s="24"/>
    </row>
    <row r="26561" spans="9:9">
      <c r="I26561" s="24"/>
    </row>
    <row r="26562" spans="9:9">
      <c r="I26562" s="24"/>
    </row>
    <row r="26563" spans="9:9">
      <c r="I26563" s="24"/>
    </row>
    <row r="26564" spans="9:9">
      <c r="I26564" s="24"/>
    </row>
    <row r="26565" spans="9:9">
      <c r="I26565" s="24"/>
    </row>
    <row r="26566" spans="9:9">
      <c r="I26566" s="24"/>
    </row>
    <row r="26567" spans="9:9">
      <c r="I26567" s="24"/>
    </row>
    <row r="26568" spans="9:9">
      <c r="I26568" s="24"/>
    </row>
    <row r="26569" spans="9:9">
      <c r="I26569" s="24"/>
    </row>
    <row r="26570" spans="9:9">
      <c r="I26570" s="24"/>
    </row>
    <row r="26571" spans="9:9">
      <c r="I26571" s="24"/>
    </row>
    <row r="26572" spans="9:9">
      <c r="I26572" s="24"/>
    </row>
    <row r="26573" spans="9:9">
      <c r="I26573" s="24"/>
    </row>
    <row r="26574" spans="9:9">
      <c r="I26574" s="24"/>
    </row>
    <row r="26575" spans="9:9">
      <c r="I26575" s="24"/>
    </row>
    <row r="26576" spans="9:9">
      <c r="I26576" s="24"/>
    </row>
    <row r="26577" spans="9:9">
      <c r="I26577" s="24"/>
    </row>
    <row r="26578" spans="9:9">
      <c r="I26578" s="24"/>
    </row>
    <row r="26579" spans="9:9">
      <c r="I26579" s="24"/>
    </row>
    <row r="26580" spans="9:9">
      <c r="I26580" s="24"/>
    </row>
    <row r="26581" spans="9:9">
      <c r="I26581" s="24"/>
    </row>
    <row r="26582" spans="9:9">
      <c r="I26582" s="24"/>
    </row>
    <row r="26583" spans="9:9">
      <c r="I26583" s="24"/>
    </row>
    <row r="26584" spans="9:9">
      <c r="I26584" s="24"/>
    </row>
    <row r="26585" spans="9:9">
      <c r="I26585" s="24"/>
    </row>
    <row r="26586" spans="9:9">
      <c r="I26586" s="24"/>
    </row>
    <row r="26587" spans="9:9">
      <c r="I26587" s="24"/>
    </row>
    <row r="26588" spans="9:9">
      <c r="I26588" s="24"/>
    </row>
    <row r="26589" spans="9:9">
      <c r="I26589" s="24"/>
    </row>
    <row r="26590" spans="9:9">
      <c r="I26590" s="24"/>
    </row>
    <row r="26591" spans="9:9">
      <c r="I26591" s="24"/>
    </row>
    <row r="26592" spans="9:9">
      <c r="I26592" s="24"/>
    </row>
    <row r="26593" spans="9:9">
      <c r="I26593" s="24"/>
    </row>
    <row r="26594" spans="9:9">
      <c r="I26594" s="24"/>
    </row>
    <row r="26595" spans="9:9">
      <c r="I26595" s="24"/>
    </row>
    <row r="26596" spans="9:9">
      <c r="I26596" s="24"/>
    </row>
    <row r="26597" spans="9:9">
      <c r="I26597" s="24"/>
    </row>
    <row r="26598" spans="9:9">
      <c r="I26598" s="24"/>
    </row>
    <row r="26599" spans="9:9">
      <c r="I26599" s="24"/>
    </row>
    <row r="26600" spans="9:9">
      <c r="I26600" s="24"/>
    </row>
    <row r="26601" spans="9:9">
      <c r="I26601" s="24"/>
    </row>
    <row r="26602" spans="9:9">
      <c r="I26602" s="24"/>
    </row>
    <row r="26603" spans="9:9">
      <c r="I26603" s="24"/>
    </row>
    <row r="26604" spans="9:9">
      <c r="I26604" s="24"/>
    </row>
    <row r="26605" spans="9:9">
      <c r="I26605" s="24"/>
    </row>
    <row r="26606" spans="9:9">
      <c r="I26606" s="24"/>
    </row>
    <row r="26607" spans="9:9">
      <c r="I26607" s="24"/>
    </row>
    <row r="26608" spans="9:9">
      <c r="I26608" s="24"/>
    </row>
    <row r="26609" spans="9:9">
      <c r="I26609" s="24"/>
    </row>
    <row r="26610" spans="9:9">
      <c r="I26610" s="24"/>
    </row>
    <row r="26611" spans="9:9">
      <c r="I26611" s="24"/>
    </row>
    <row r="26612" spans="9:9">
      <c r="I26612" s="24"/>
    </row>
    <row r="26613" spans="9:9">
      <c r="I26613" s="24"/>
    </row>
    <row r="26614" spans="9:9">
      <c r="I26614" s="24"/>
    </row>
    <row r="26615" spans="9:9">
      <c r="I26615" s="24"/>
    </row>
    <row r="26616" spans="9:9">
      <c r="I26616" s="24"/>
    </row>
    <row r="26617" spans="9:9">
      <c r="I26617" s="24"/>
    </row>
    <row r="26618" spans="9:9">
      <c r="I26618" s="24"/>
    </row>
    <row r="26619" spans="9:9">
      <c r="I26619" s="24"/>
    </row>
    <row r="26620" spans="9:9">
      <c r="I26620" s="24"/>
    </row>
    <row r="26621" spans="9:9">
      <c r="I26621" s="24"/>
    </row>
    <row r="26622" spans="9:9">
      <c r="I26622" s="24"/>
    </row>
    <row r="26623" spans="9:9">
      <c r="I26623" s="24"/>
    </row>
    <row r="26624" spans="9:9">
      <c r="I26624" s="24"/>
    </row>
    <row r="26625" spans="9:9">
      <c r="I26625" s="24"/>
    </row>
    <row r="26626" spans="9:9">
      <c r="I26626" s="24"/>
    </row>
    <row r="26627" spans="9:9">
      <c r="I26627" s="24"/>
    </row>
    <row r="26628" spans="9:9">
      <c r="I26628" s="24"/>
    </row>
    <row r="26629" spans="9:9">
      <c r="I26629" s="24"/>
    </row>
    <row r="26630" spans="9:9">
      <c r="I26630" s="24"/>
    </row>
    <row r="26631" spans="9:9">
      <c r="I26631" s="24"/>
    </row>
    <row r="26632" spans="9:9">
      <c r="I26632" s="24"/>
    </row>
    <row r="26633" spans="9:9">
      <c r="I26633" s="24"/>
    </row>
    <row r="26634" spans="9:9">
      <c r="I26634" s="24"/>
    </row>
    <row r="26635" spans="9:9">
      <c r="I26635" s="24"/>
    </row>
    <row r="26636" spans="9:9">
      <c r="I26636" s="24"/>
    </row>
    <row r="26637" spans="9:9">
      <c r="I26637" s="24"/>
    </row>
    <row r="26638" spans="9:9">
      <c r="I26638" s="24"/>
    </row>
    <row r="26639" spans="9:9">
      <c r="I26639" s="24"/>
    </row>
    <row r="26640" spans="9:9">
      <c r="I26640" s="24"/>
    </row>
    <row r="26641" spans="9:9">
      <c r="I26641" s="24"/>
    </row>
    <row r="26642" spans="9:9">
      <c r="I26642" s="24"/>
    </row>
    <row r="26643" spans="9:9">
      <c r="I26643" s="24"/>
    </row>
    <row r="26644" spans="9:9">
      <c r="I26644" s="24"/>
    </row>
    <row r="26645" spans="9:9">
      <c r="I26645" s="24"/>
    </row>
    <row r="26646" spans="9:9">
      <c r="I26646" s="24"/>
    </row>
    <row r="26647" spans="9:9">
      <c r="I26647" s="24"/>
    </row>
    <row r="26648" spans="9:9">
      <c r="I26648" s="24"/>
    </row>
    <row r="26649" spans="9:9">
      <c r="I26649" s="24"/>
    </row>
    <row r="26650" spans="9:9">
      <c r="I26650" s="24"/>
    </row>
    <row r="26651" spans="9:9">
      <c r="I26651" s="24"/>
    </row>
    <row r="26652" spans="9:9">
      <c r="I26652" s="24"/>
    </row>
    <row r="26653" spans="9:9">
      <c r="I26653" s="24"/>
    </row>
    <row r="26654" spans="9:9">
      <c r="I26654" s="24"/>
    </row>
    <row r="26655" spans="9:9">
      <c r="I26655" s="24"/>
    </row>
    <row r="26656" spans="9:9">
      <c r="I26656" s="24"/>
    </row>
    <row r="26657" spans="9:9">
      <c r="I26657" s="24"/>
    </row>
    <row r="26658" spans="9:9">
      <c r="I26658" s="24"/>
    </row>
    <row r="26659" spans="9:9">
      <c r="I26659" s="24"/>
    </row>
    <row r="26660" spans="9:9">
      <c r="I26660" s="24"/>
    </row>
    <row r="26661" spans="9:9">
      <c r="I26661" s="24"/>
    </row>
    <row r="26662" spans="9:9">
      <c r="I26662" s="24"/>
    </row>
    <row r="26663" spans="9:9">
      <c r="I26663" s="24"/>
    </row>
    <row r="26664" spans="9:9">
      <c r="I26664" s="24"/>
    </row>
    <row r="26665" spans="9:9">
      <c r="I26665" s="24"/>
    </row>
    <row r="26666" spans="9:9">
      <c r="I26666" s="24"/>
    </row>
    <row r="26667" spans="9:9">
      <c r="I26667" s="24"/>
    </row>
    <row r="26668" spans="9:9">
      <c r="I26668" s="24"/>
    </row>
    <row r="26669" spans="9:9">
      <c r="I26669" s="24"/>
    </row>
    <row r="26670" spans="9:9">
      <c r="I26670" s="24"/>
    </row>
    <row r="26671" spans="9:9">
      <c r="I26671" s="24"/>
    </row>
    <row r="26672" spans="9:9">
      <c r="I26672" s="24"/>
    </row>
    <row r="26673" spans="9:9">
      <c r="I26673" s="24"/>
    </row>
    <row r="26674" spans="9:9">
      <c r="I26674" s="24"/>
    </row>
    <row r="26675" spans="9:9">
      <c r="I26675" s="24"/>
    </row>
    <row r="26676" spans="9:9">
      <c r="I26676" s="24"/>
    </row>
    <row r="26677" spans="9:9">
      <c r="I26677" s="24"/>
    </row>
    <row r="26678" spans="9:9">
      <c r="I26678" s="24"/>
    </row>
    <row r="26679" spans="9:9">
      <c r="I26679" s="24"/>
    </row>
    <row r="26680" spans="9:9">
      <c r="I26680" s="24"/>
    </row>
    <row r="26681" spans="9:9">
      <c r="I26681" s="24"/>
    </row>
    <row r="26682" spans="9:9">
      <c r="I26682" s="24"/>
    </row>
    <row r="26683" spans="9:9">
      <c r="I26683" s="24"/>
    </row>
    <row r="26684" spans="9:9">
      <c r="I26684" s="24"/>
    </row>
    <row r="26685" spans="9:9">
      <c r="I26685" s="24"/>
    </row>
    <row r="26686" spans="9:9">
      <c r="I26686" s="24"/>
    </row>
    <row r="26687" spans="9:9">
      <c r="I26687" s="24"/>
    </row>
    <row r="26688" spans="9:9">
      <c r="I26688" s="24"/>
    </row>
    <row r="26689" spans="9:9">
      <c r="I26689" s="24"/>
    </row>
    <row r="26690" spans="9:9">
      <c r="I26690" s="24"/>
    </row>
    <row r="26691" spans="9:9">
      <c r="I26691" s="24"/>
    </row>
    <row r="26692" spans="9:9">
      <c r="I26692" s="24"/>
    </row>
    <row r="26693" spans="9:9">
      <c r="I26693" s="24"/>
    </row>
    <row r="26694" spans="9:9">
      <c r="I26694" s="24"/>
    </row>
    <row r="26695" spans="9:9">
      <c r="I26695" s="24"/>
    </row>
    <row r="26696" spans="9:9">
      <c r="I26696" s="24"/>
    </row>
    <row r="26697" spans="9:9">
      <c r="I26697" s="24"/>
    </row>
    <row r="26698" spans="9:9">
      <c r="I26698" s="24"/>
    </row>
    <row r="26699" spans="9:9">
      <c r="I26699" s="24"/>
    </row>
    <row r="26700" spans="9:9">
      <c r="I26700" s="24"/>
    </row>
    <row r="26701" spans="9:9">
      <c r="I26701" s="24"/>
    </row>
    <row r="26702" spans="9:9">
      <c r="I26702" s="24"/>
    </row>
    <row r="26703" spans="9:9">
      <c r="I26703" s="24"/>
    </row>
    <row r="26704" spans="9:9">
      <c r="I26704" s="24"/>
    </row>
    <row r="26705" spans="9:9">
      <c r="I26705" s="24"/>
    </row>
    <row r="26706" spans="9:9">
      <c r="I26706" s="24"/>
    </row>
    <row r="26707" spans="9:9">
      <c r="I26707" s="24"/>
    </row>
    <row r="26708" spans="9:9">
      <c r="I26708" s="24"/>
    </row>
    <row r="26709" spans="9:9">
      <c r="I26709" s="24"/>
    </row>
    <row r="26710" spans="9:9">
      <c r="I26710" s="24"/>
    </row>
    <row r="26711" spans="9:9">
      <c r="I26711" s="24"/>
    </row>
    <row r="26712" spans="9:9">
      <c r="I26712" s="24"/>
    </row>
    <row r="26713" spans="9:9">
      <c r="I26713" s="24"/>
    </row>
    <row r="26714" spans="9:9">
      <c r="I26714" s="24"/>
    </row>
    <row r="26715" spans="9:9">
      <c r="I26715" s="24"/>
    </row>
    <row r="26716" spans="9:9">
      <c r="I26716" s="24"/>
    </row>
    <row r="26717" spans="9:9">
      <c r="I26717" s="24"/>
    </row>
    <row r="26718" spans="9:9">
      <c r="I26718" s="24"/>
    </row>
    <row r="26719" spans="9:9">
      <c r="I26719" s="24"/>
    </row>
    <row r="26720" spans="9:9">
      <c r="I26720" s="24"/>
    </row>
    <row r="26721" spans="9:9">
      <c r="I26721" s="24"/>
    </row>
    <row r="26722" spans="9:9">
      <c r="I26722" s="24"/>
    </row>
    <row r="26723" spans="9:9">
      <c r="I26723" s="24"/>
    </row>
    <row r="26724" spans="9:9">
      <c r="I26724" s="24"/>
    </row>
    <row r="26725" spans="9:9">
      <c r="I26725" s="24"/>
    </row>
    <row r="26726" spans="9:9">
      <c r="I26726" s="24"/>
    </row>
    <row r="26727" spans="9:9">
      <c r="I26727" s="24"/>
    </row>
    <row r="26728" spans="9:9">
      <c r="I26728" s="24"/>
    </row>
    <row r="26729" spans="9:9">
      <c r="I26729" s="24"/>
    </row>
    <row r="26730" spans="9:9">
      <c r="I26730" s="24"/>
    </row>
    <row r="26731" spans="9:9">
      <c r="I26731" s="24"/>
    </row>
    <row r="26732" spans="9:9">
      <c r="I26732" s="24"/>
    </row>
    <row r="26733" spans="9:9">
      <c r="I26733" s="24"/>
    </row>
    <row r="26734" spans="9:9">
      <c r="I26734" s="24"/>
    </row>
    <row r="26735" spans="9:9">
      <c r="I26735" s="24"/>
    </row>
    <row r="26736" spans="9:9">
      <c r="I26736" s="24"/>
    </row>
    <row r="26737" spans="9:9">
      <c r="I26737" s="24"/>
    </row>
    <row r="26738" spans="9:9">
      <c r="I26738" s="24"/>
    </row>
    <row r="26739" spans="9:9">
      <c r="I26739" s="24"/>
    </row>
    <row r="26740" spans="9:9">
      <c r="I26740" s="24"/>
    </row>
    <row r="26741" spans="9:9">
      <c r="I26741" s="24"/>
    </row>
    <row r="26742" spans="9:9">
      <c r="I26742" s="24"/>
    </row>
    <row r="26743" spans="9:9">
      <c r="I26743" s="24"/>
    </row>
    <row r="26744" spans="9:9">
      <c r="I26744" s="24"/>
    </row>
    <row r="26745" spans="9:9">
      <c r="I26745" s="24"/>
    </row>
    <row r="26746" spans="9:9">
      <c r="I26746" s="24"/>
    </row>
    <row r="26747" spans="9:9">
      <c r="I26747" s="24"/>
    </row>
    <row r="26748" spans="9:9">
      <c r="I26748" s="24"/>
    </row>
    <row r="26749" spans="9:9">
      <c r="I26749" s="24"/>
    </row>
    <row r="26750" spans="9:9">
      <c r="I26750" s="24"/>
    </row>
    <row r="26751" spans="9:9">
      <c r="I26751" s="24"/>
    </row>
    <row r="26752" spans="9:9">
      <c r="I26752" s="24"/>
    </row>
    <row r="26753" spans="9:9">
      <c r="I26753" s="24"/>
    </row>
    <row r="26754" spans="9:9">
      <c r="I26754" s="24"/>
    </row>
    <row r="26755" spans="9:9">
      <c r="I26755" s="24"/>
    </row>
    <row r="26756" spans="9:9">
      <c r="I26756" s="24"/>
    </row>
    <row r="26757" spans="9:9">
      <c r="I26757" s="24"/>
    </row>
    <row r="26758" spans="9:9">
      <c r="I26758" s="24"/>
    </row>
    <row r="26759" spans="9:9">
      <c r="I26759" s="24"/>
    </row>
    <row r="26760" spans="9:9">
      <c r="I26760" s="24"/>
    </row>
    <row r="26761" spans="9:9">
      <c r="I26761" s="24"/>
    </row>
    <row r="26762" spans="9:9">
      <c r="I26762" s="24"/>
    </row>
    <row r="26763" spans="9:9">
      <c r="I26763" s="24"/>
    </row>
    <row r="26764" spans="9:9">
      <c r="I26764" s="24"/>
    </row>
    <row r="26765" spans="9:9">
      <c r="I26765" s="24"/>
    </row>
    <row r="26766" spans="9:9">
      <c r="I26766" s="24"/>
    </row>
    <row r="26767" spans="9:9">
      <c r="I26767" s="24"/>
    </row>
    <row r="26768" spans="9:9">
      <c r="I26768" s="24"/>
    </row>
    <row r="26769" spans="9:9">
      <c r="I26769" s="24"/>
    </row>
    <row r="26770" spans="9:9">
      <c r="I26770" s="24"/>
    </row>
    <row r="26771" spans="9:9">
      <c r="I26771" s="24"/>
    </row>
    <row r="26772" spans="9:9">
      <c r="I26772" s="24"/>
    </row>
    <row r="26773" spans="9:9">
      <c r="I26773" s="24"/>
    </row>
    <row r="26774" spans="9:9">
      <c r="I26774" s="24"/>
    </row>
    <row r="26775" spans="9:9">
      <c r="I26775" s="24"/>
    </row>
    <row r="26776" spans="9:9">
      <c r="I26776" s="24"/>
    </row>
    <row r="26777" spans="9:9">
      <c r="I26777" s="24"/>
    </row>
    <row r="26778" spans="9:9">
      <c r="I26778" s="24"/>
    </row>
    <row r="26779" spans="9:9">
      <c r="I26779" s="24"/>
    </row>
    <row r="26780" spans="9:9">
      <c r="I26780" s="24"/>
    </row>
    <row r="26781" spans="9:9">
      <c r="I26781" s="24"/>
    </row>
    <row r="26782" spans="9:9">
      <c r="I26782" s="24"/>
    </row>
    <row r="26783" spans="9:9">
      <c r="I26783" s="24"/>
    </row>
    <row r="26784" spans="9:9">
      <c r="I26784" s="24"/>
    </row>
    <row r="26785" spans="9:9">
      <c r="I26785" s="24"/>
    </row>
    <row r="26786" spans="9:9">
      <c r="I26786" s="24"/>
    </row>
    <row r="26787" spans="9:9">
      <c r="I26787" s="24"/>
    </row>
    <row r="26788" spans="9:9">
      <c r="I26788" s="24"/>
    </row>
    <row r="26789" spans="9:9">
      <c r="I26789" s="24"/>
    </row>
    <row r="26790" spans="9:9">
      <c r="I26790" s="24"/>
    </row>
    <row r="26791" spans="9:9">
      <c r="I26791" s="24"/>
    </row>
    <row r="26792" spans="9:9">
      <c r="I26792" s="24"/>
    </row>
    <row r="26793" spans="9:9">
      <c r="I26793" s="24"/>
    </row>
    <row r="26794" spans="9:9">
      <c r="I26794" s="24"/>
    </row>
    <row r="26795" spans="9:9">
      <c r="I26795" s="24"/>
    </row>
    <row r="26796" spans="9:9">
      <c r="I26796" s="24"/>
    </row>
    <row r="26797" spans="9:9">
      <c r="I26797" s="24"/>
    </row>
    <row r="26798" spans="9:9">
      <c r="I26798" s="24"/>
    </row>
    <row r="26799" spans="9:9">
      <c r="I26799" s="24"/>
    </row>
    <row r="26800" spans="9:9">
      <c r="I26800" s="24"/>
    </row>
    <row r="26801" spans="9:9">
      <c r="I26801" s="24"/>
    </row>
    <row r="26802" spans="9:9">
      <c r="I26802" s="24"/>
    </row>
    <row r="26803" spans="9:9">
      <c r="I26803" s="24"/>
    </row>
    <row r="26804" spans="9:9">
      <c r="I26804" s="24"/>
    </row>
    <row r="26805" spans="9:9">
      <c r="I26805" s="24"/>
    </row>
    <row r="26806" spans="9:9">
      <c r="I26806" s="24"/>
    </row>
    <row r="26807" spans="9:9">
      <c r="I26807" s="24"/>
    </row>
    <row r="26808" spans="9:9">
      <c r="I26808" s="24"/>
    </row>
    <row r="26809" spans="9:9">
      <c r="I26809" s="24"/>
    </row>
    <row r="26810" spans="9:9">
      <c r="I26810" s="24"/>
    </row>
    <row r="26811" spans="9:9">
      <c r="I26811" s="24"/>
    </row>
    <row r="26812" spans="9:9">
      <c r="I26812" s="24"/>
    </row>
    <row r="26813" spans="9:9">
      <c r="I26813" s="24"/>
    </row>
    <row r="26814" spans="9:9">
      <c r="I26814" s="24"/>
    </row>
    <row r="26815" spans="9:9">
      <c r="I26815" s="24"/>
    </row>
    <row r="26816" spans="9:9">
      <c r="I26816" s="24"/>
    </row>
    <row r="26817" spans="9:9">
      <c r="I26817" s="24"/>
    </row>
    <row r="26818" spans="9:9">
      <c r="I26818" s="24"/>
    </row>
    <row r="26819" spans="9:9">
      <c r="I26819" s="24"/>
    </row>
    <row r="26820" spans="9:9">
      <c r="I26820" s="24"/>
    </row>
    <row r="26821" spans="9:9">
      <c r="I26821" s="24"/>
    </row>
    <row r="26822" spans="9:9">
      <c r="I26822" s="24"/>
    </row>
    <row r="26823" spans="9:9">
      <c r="I26823" s="24"/>
    </row>
    <row r="26824" spans="9:9">
      <c r="I26824" s="24"/>
    </row>
    <row r="26825" spans="9:9">
      <c r="I26825" s="24"/>
    </row>
    <row r="26826" spans="9:9">
      <c r="I26826" s="24"/>
    </row>
    <row r="26827" spans="9:9">
      <c r="I26827" s="24"/>
    </row>
    <row r="26828" spans="9:9">
      <c r="I26828" s="24"/>
    </row>
    <row r="26829" spans="9:9">
      <c r="I26829" s="24"/>
    </row>
    <row r="26830" spans="9:9">
      <c r="I26830" s="24"/>
    </row>
    <row r="26831" spans="9:9">
      <c r="I26831" s="24"/>
    </row>
    <row r="26832" spans="9:9">
      <c r="I26832" s="24"/>
    </row>
    <row r="26833" spans="9:9">
      <c r="I26833" s="24"/>
    </row>
    <row r="26834" spans="9:9">
      <c r="I26834" s="24"/>
    </row>
    <row r="26835" spans="9:9">
      <c r="I26835" s="24"/>
    </row>
    <row r="26836" spans="9:9">
      <c r="I26836" s="24"/>
    </row>
    <row r="26837" spans="9:9">
      <c r="I26837" s="24"/>
    </row>
    <row r="26838" spans="9:9">
      <c r="I26838" s="24"/>
    </row>
    <row r="26839" spans="9:9">
      <c r="I26839" s="24"/>
    </row>
    <row r="26840" spans="9:9">
      <c r="I26840" s="24"/>
    </row>
    <row r="26841" spans="9:9">
      <c r="I26841" s="24"/>
    </row>
    <row r="26842" spans="9:9">
      <c r="I26842" s="24"/>
    </row>
    <row r="26843" spans="9:9">
      <c r="I26843" s="24"/>
    </row>
    <row r="26844" spans="9:9">
      <c r="I26844" s="24"/>
    </row>
    <row r="26845" spans="9:9">
      <c r="I26845" s="24"/>
    </row>
    <row r="26846" spans="9:9">
      <c r="I26846" s="24"/>
    </row>
    <row r="26847" spans="9:9">
      <c r="I26847" s="24"/>
    </row>
    <row r="26848" spans="9:9">
      <c r="I26848" s="24"/>
    </row>
    <row r="26849" spans="9:9">
      <c r="I26849" s="24"/>
    </row>
    <row r="26850" spans="9:9">
      <c r="I26850" s="24"/>
    </row>
    <row r="26851" spans="9:9">
      <c r="I26851" s="24"/>
    </row>
    <row r="26852" spans="9:9">
      <c r="I26852" s="24"/>
    </row>
    <row r="26853" spans="9:9">
      <c r="I26853" s="24"/>
    </row>
    <row r="26854" spans="9:9">
      <c r="I26854" s="24"/>
    </row>
    <row r="26855" spans="9:9">
      <c r="I26855" s="24"/>
    </row>
    <row r="26856" spans="9:9">
      <c r="I26856" s="24"/>
    </row>
    <row r="26857" spans="9:9">
      <c r="I26857" s="24"/>
    </row>
    <row r="26858" spans="9:9">
      <c r="I26858" s="24"/>
    </row>
    <row r="26859" spans="9:9">
      <c r="I26859" s="24"/>
    </row>
    <row r="26860" spans="9:9">
      <c r="I26860" s="24"/>
    </row>
    <row r="26861" spans="9:9">
      <c r="I26861" s="24"/>
    </row>
    <row r="26862" spans="9:9">
      <c r="I26862" s="24"/>
    </row>
    <row r="26863" spans="9:9">
      <c r="I26863" s="24"/>
    </row>
    <row r="26864" spans="9:9">
      <c r="I26864" s="24"/>
    </row>
    <row r="26865" spans="9:9">
      <c r="I26865" s="24"/>
    </row>
    <row r="26866" spans="9:9">
      <c r="I26866" s="24"/>
    </row>
    <row r="26867" spans="9:9">
      <c r="I26867" s="24"/>
    </row>
    <row r="26868" spans="9:9">
      <c r="I26868" s="24"/>
    </row>
    <row r="26869" spans="9:9">
      <c r="I26869" s="24"/>
    </row>
    <row r="26870" spans="9:9">
      <c r="I26870" s="24"/>
    </row>
    <row r="26871" spans="9:9">
      <c r="I26871" s="24"/>
    </row>
    <row r="26872" spans="9:9">
      <c r="I26872" s="24"/>
    </row>
    <row r="26873" spans="9:9">
      <c r="I26873" s="24"/>
    </row>
    <row r="26874" spans="9:9">
      <c r="I26874" s="24"/>
    </row>
    <row r="26875" spans="9:9">
      <c r="I26875" s="24"/>
    </row>
    <row r="26876" spans="9:9">
      <c r="I26876" s="24"/>
    </row>
    <row r="26877" spans="9:9">
      <c r="I26877" s="24"/>
    </row>
    <row r="26878" spans="9:9">
      <c r="I26878" s="24"/>
    </row>
    <row r="26879" spans="9:9">
      <c r="I26879" s="24"/>
    </row>
    <row r="26880" spans="9:9">
      <c r="I26880" s="24"/>
    </row>
    <row r="26881" spans="9:9">
      <c r="I26881" s="24"/>
    </row>
    <row r="26882" spans="9:9">
      <c r="I26882" s="24"/>
    </row>
    <row r="26883" spans="9:9">
      <c r="I26883" s="24"/>
    </row>
    <row r="26884" spans="9:9">
      <c r="I26884" s="24"/>
    </row>
    <row r="26885" spans="9:9">
      <c r="I26885" s="24"/>
    </row>
    <row r="26886" spans="9:9">
      <c r="I26886" s="24"/>
    </row>
    <row r="26887" spans="9:9">
      <c r="I26887" s="24"/>
    </row>
    <row r="26888" spans="9:9">
      <c r="I26888" s="24"/>
    </row>
    <row r="26889" spans="9:9">
      <c r="I26889" s="24"/>
    </row>
    <row r="26890" spans="9:9">
      <c r="I26890" s="24"/>
    </row>
    <row r="26891" spans="9:9">
      <c r="I26891" s="24"/>
    </row>
    <row r="26892" spans="9:9">
      <c r="I26892" s="24"/>
    </row>
    <row r="26893" spans="9:9">
      <c r="I26893" s="24"/>
    </row>
    <row r="26894" spans="9:9">
      <c r="I26894" s="24"/>
    </row>
    <row r="26895" spans="9:9">
      <c r="I26895" s="24"/>
    </row>
    <row r="26896" spans="9:9">
      <c r="I26896" s="24"/>
    </row>
    <row r="26897" spans="9:9">
      <c r="I26897" s="24"/>
    </row>
    <row r="26898" spans="9:9">
      <c r="I26898" s="24"/>
    </row>
    <row r="26899" spans="9:9">
      <c r="I26899" s="24"/>
    </row>
    <row r="26900" spans="9:9">
      <c r="I26900" s="24"/>
    </row>
    <row r="26901" spans="9:9">
      <c r="I26901" s="24"/>
    </row>
    <row r="26902" spans="9:9">
      <c r="I26902" s="24"/>
    </row>
    <row r="26903" spans="9:9">
      <c r="I26903" s="24"/>
    </row>
    <row r="26904" spans="9:9">
      <c r="I26904" s="24"/>
    </row>
    <row r="26905" spans="9:9">
      <c r="I26905" s="24"/>
    </row>
    <row r="26906" spans="9:9">
      <c r="I26906" s="24"/>
    </row>
    <row r="26907" spans="9:9">
      <c r="I26907" s="24"/>
    </row>
    <row r="26908" spans="9:9">
      <c r="I26908" s="24"/>
    </row>
    <row r="26909" spans="9:9">
      <c r="I26909" s="24"/>
    </row>
    <row r="26910" spans="9:9">
      <c r="I26910" s="24"/>
    </row>
    <row r="26911" spans="9:9">
      <c r="I26911" s="24"/>
    </row>
    <row r="26912" spans="9:9">
      <c r="I26912" s="24"/>
    </row>
    <row r="26913" spans="9:9">
      <c r="I26913" s="24"/>
    </row>
    <row r="26914" spans="9:9">
      <c r="I26914" s="24"/>
    </row>
    <row r="26915" spans="9:9">
      <c r="I26915" s="24"/>
    </row>
    <row r="26916" spans="9:9">
      <c r="I26916" s="24"/>
    </row>
    <row r="26917" spans="9:9">
      <c r="I26917" s="24"/>
    </row>
    <row r="26918" spans="9:9">
      <c r="I26918" s="24"/>
    </row>
    <row r="26919" spans="9:9">
      <c r="I26919" s="24"/>
    </row>
    <row r="26920" spans="9:9">
      <c r="I26920" s="24"/>
    </row>
    <row r="26921" spans="9:9">
      <c r="I26921" s="24"/>
    </row>
    <row r="26922" spans="9:9">
      <c r="I26922" s="24"/>
    </row>
    <row r="26923" spans="9:9">
      <c r="I26923" s="24"/>
    </row>
    <row r="26924" spans="9:9">
      <c r="I26924" s="24"/>
    </row>
    <row r="26925" spans="9:9">
      <c r="I26925" s="24"/>
    </row>
    <row r="26926" spans="9:9">
      <c r="I26926" s="24"/>
    </row>
    <row r="26927" spans="9:9">
      <c r="I26927" s="24"/>
    </row>
    <row r="26928" spans="9:9">
      <c r="I26928" s="24"/>
    </row>
    <row r="26929" spans="9:9">
      <c r="I26929" s="24"/>
    </row>
    <row r="26930" spans="9:9">
      <c r="I26930" s="24"/>
    </row>
    <row r="26931" spans="9:9">
      <c r="I26931" s="24"/>
    </row>
    <row r="26932" spans="9:9">
      <c r="I26932" s="24"/>
    </row>
    <row r="26933" spans="9:9">
      <c r="I26933" s="24"/>
    </row>
    <row r="26934" spans="9:9">
      <c r="I26934" s="24"/>
    </row>
    <row r="26935" spans="9:9">
      <c r="I26935" s="24"/>
    </row>
    <row r="26936" spans="9:9">
      <c r="I26936" s="24"/>
    </row>
    <row r="26937" spans="9:9">
      <c r="I26937" s="24"/>
    </row>
    <row r="26938" spans="9:9">
      <c r="I26938" s="24"/>
    </row>
    <row r="26939" spans="9:9">
      <c r="I26939" s="24"/>
    </row>
    <row r="26940" spans="9:9">
      <c r="I26940" s="24"/>
    </row>
    <row r="26941" spans="9:9">
      <c r="I26941" s="24"/>
    </row>
    <row r="26942" spans="9:9">
      <c r="I26942" s="24"/>
    </row>
    <row r="26943" spans="9:9">
      <c r="I26943" s="24"/>
    </row>
    <row r="26944" spans="9:9">
      <c r="I26944" s="24"/>
    </row>
    <row r="26945" spans="9:9">
      <c r="I26945" s="24"/>
    </row>
    <row r="26946" spans="9:9">
      <c r="I26946" s="24"/>
    </row>
    <row r="26947" spans="9:9">
      <c r="I26947" s="24"/>
    </row>
    <row r="26948" spans="9:9">
      <c r="I26948" s="24"/>
    </row>
    <row r="26949" spans="9:9">
      <c r="I26949" s="24"/>
    </row>
    <row r="26950" spans="9:9">
      <c r="I26950" s="24"/>
    </row>
    <row r="26951" spans="9:9">
      <c r="I26951" s="24"/>
    </row>
    <row r="26952" spans="9:9">
      <c r="I26952" s="24"/>
    </row>
    <row r="26953" spans="9:9">
      <c r="I26953" s="24"/>
    </row>
    <row r="26954" spans="9:9">
      <c r="I26954" s="24"/>
    </row>
    <row r="26955" spans="9:9">
      <c r="I26955" s="24"/>
    </row>
    <row r="26956" spans="9:9">
      <c r="I26956" s="24"/>
    </row>
    <row r="26957" spans="9:9">
      <c r="I26957" s="24"/>
    </row>
    <row r="26958" spans="9:9">
      <c r="I26958" s="24"/>
    </row>
    <row r="26959" spans="9:9">
      <c r="I26959" s="24"/>
    </row>
    <row r="26960" spans="9:9">
      <c r="I26960" s="24"/>
    </row>
    <row r="26961" spans="9:9">
      <c r="I26961" s="24"/>
    </row>
    <row r="26962" spans="9:9">
      <c r="I26962" s="24"/>
    </row>
    <row r="26963" spans="9:9">
      <c r="I26963" s="24"/>
    </row>
    <row r="26964" spans="9:9">
      <c r="I26964" s="24"/>
    </row>
    <row r="26965" spans="9:9">
      <c r="I26965" s="24"/>
    </row>
    <row r="26966" spans="9:9">
      <c r="I26966" s="24"/>
    </row>
    <row r="26967" spans="9:9">
      <c r="I26967" s="24"/>
    </row>
    <row r="26968" spans="9:9">
      <c r="I26968" s="24"/>
    </row>
    <row r="26969" spans="9:9">
      <c r="I26969" s="24"/>
    </row>
    <row r="26970" spans="9:9">
      <c r="I26970" s="24"/>
    </row>
    <row r="26971" spans="9:9">
      <c r="I26971" s="24"/>
    </row>
    <row r="26972" spans="9:9">
      <c r="I26972" s="24"/>
    </row>
    <row r="26973" spans="9:9">
      <c r="I26973" s="24"/>
    </row>
    <row r="26974" spans="9:9">
      <c r="I26974" s="24"/>
    </row>
    <row r="26975" spans="9:9">
      <c r="I26975" s="24"/>
    </row>
    <row r="26976" spans="9:9">
      <c r="I26976" s="24"/>
    </row>
    <row r="26977" spans="9:9">
      <c r="I26977" s="24"/>
    </row>
    <row r="26978" spans="9:9">
      <c r="I26978" s="24"/>
    </row>
    <row r="26979" spans="9:9">
      <c r="I26979" s="24"/>
    </row>
    <row r="26980" spans="9:9">
      <c r="I26980" s="24"/>
    </row>
    <row r="26981" spans="9:9">
      <c r="I26981" s="24"/>
    </row>
    <row r="26982" spans="9:9">
      <c r="I26982" s="24"/>
    </row>
    <row r="26983" spans="9:9">
      <c r="I26983" s="24"/>
    </row>
    <row r="26984" spans="9:9">
      <c r="I26984" s="24"/>
    </row>
    <row r="26985" spans="9:9">
      <c r="I26985" s="24"/>
    </row>
    <row r="26986" spans="9:9">
      <c r="I26986" s="24"/>
    </row>
    <row r="26987" spans="9:9">
      <c r="I26987" s="24"/>
    </row>
    <row r="26988" spans="9:9">
      <c r="I26988" s="24"/>
    </row>
    <row r="26989" spans="9:9">
      <c r="I26989" s="24"/>
    </row>
    <row r="26990" spans="9:9">
      <c r="I26990" s="24"/>
    </row>
    <row r="26991" spans="9:9">
      <c r="I26991" s="24"/>
    </row>
    <row r="26992" spans="9:9">
      <c r="I26992" s="24"/>
    </row>
    <row r="26993" spans="9:9">
      <c r="I26993" s="24"/>
    </row>
    <row r="26994" spans="9:9">
      <c r="I26994" s="24"/>
    </row>
    <row r="26995" spans="9:9">
      <c r="I26995" s="24"/>
    </row>
    <row r="26996" spans="9:9">
      <c r="I26996" s="24"/>
    </row>
    <row r="26997" spans="9:9">
      <c r="I26997" s="24"/>
    </row>
    <row r="26998" spans="9:9">
      <c r="I26998" s="24"/>
    </row>
    <row r="26999" spans="9:9">
      <c r="I26999" s="24"/>
    </row>
    <row r="27000" spans="9:9">
      <c r="I27000" s="24"/>
    </row>
    <row r="27001" spans="9:9">
      <c r="I27001" s="24"/>
    </row>
    <row r="27002" spans="9:9">
      <c r="I27002" s="24"/>
    </row>
    <row r="27003" spans="9:9">
      <c r="I27003" s="24"/>
    </row>
    <row r="27004" spans="9:9">
      <c r="I27004" s="24"/>
    </row>
    <row r="27005" spans="9:9">
      <c r="I27005" s="24"/>
    </row>
    <row r="27006" spans="9:9">
      <c r="I27006" s="24"/>
    </row>
    <row r="27007" spans="9:9">
      <c r="I27007" s="24"/>
    </row>
    <row r="27008" spans="9:9">
      <c r="I27008" s="24"/>
    </row>
    <row r="27009" spans="9:9">
      <c r="I27009" s="24"/>
    </row>
    <row r="27010" spans="9:9">
      <c r="I27010" s="24"/>
    </row>
    <row r="27011" spans="9:9">
      <c r="I27011" s="24"/>
    </row>
    <row r="27012" spans="9:9">
      <c r="I27012" s="24"/>
    </row>
    <row r="27013" spans="9:9">
      <c r="I27013" s="24"/>
    </row>
    <row r="27014" spans="9:9">
      <c r="I27014" s="24"/>
    </row>
    <row r="27015" spans="9:9">
      <c r="I27015" s="24"/>
    </row>
    <row r="27016" spans="9:9">
      <c r="I27016" s="24"/>
    </row>
    <row r="27017" spans="9:9">
      <c r="I27017" s="24"/>
    </row>
    <row r="27018" spans="9:9">
      <c r="I27018" s="24"/>
    </row>
    <row r="27019" spans="9:9">
      <c r="I27019" s="24"/>
    </row>
    <row r="27020" spans="9:9">
      <c r="I27020" s="24"/>
    </row>
    <row r="27021" spans="9:9">
      <c r="I27021" s="24"/>
    </row>
    <row r="27022" spans="9:9">
      <c r="I27022" s="24"/>
    </row>
    <row r="27023" spans="9:9">
      <c r="I27023" s="24"/>
    </row>
    <row r="27024" spans="9:9">
      <c r="I27024" s="24"/>
    </row>
    <row r="27025" spans="9:9">
      <c r="I27025" s="24"/>
    </row>
    <row r="27026" spans="9:9">
      <c r="I27026" s="24"/>
    </row>
    <row r="27027" spans="9:9">
      <c r="I27027" s="24"/>
    </row>
    <row r="27028" spans="9:9">
      <c r="I27028" s="24"/>
    </row>
    <row r="27029" spans="9:9">
      <c r="I27029" s="24"/>
    </row>
    <row r="27030" spans="9:9">
      <c r="I27030" s="24"/>
    </row>
    <row r="27031" spans="9:9">
      <c r="I27031" s="24"/>
    </row>
    <row r="27032" spans="9:9">
      <c r="I27032" s="24"/>
    </row>
    <row r="27033" spans="9:9">
      <c r="I27033" s="24"/>
    </row>
    <row r="27034" spans="9:9">
      <c r="I27034" s="24"/>
    </row>
    <row r="27035" spans="9:9">
      <c r="I27035" s="24"/>
    </row>
    <row r="27036" spans="9:9">
      <c r="I27036" s="24"/>
    </row>
    <row r="27037" spans="9:9">
      <c r="I27037" s="24"/>
    </row>
    <row r="27038" spans="9:9">
      <c r="I27038" s="24"/>
    </row>
    <row r="27039" spans="9:9">
      <c r="I27039" s="24"/>
    </row>
    <row r="27040" spans="9:9">
      <c r="I27040" s="24"/>
    </row>
    <row r="27041" spans="9:9">
      <c r="I27041" s="24"/>
    </row>
    <row r="27042" spans="9:9">
      <c r="I27042" s="24"/>
    </row>
    <row r="27043" spans="9:9">
      <c r="I27043" s="24"/>
    </row>
    <row r="27044" spans="9:9">
      <c r="I27044" s="24"/>
    </row>
    <row r="27045" spans="9:9">
      <c r="I27045" s="24"/>
    </row>
    <row r="27046" spans="9:9">
      <c r="I27046" s="24"/>
    </row>
    <row r="27047" spans="9:9">
      <c r="I27047" s="24"/>
    </row>
    <row r="27048" spans="9:9">
      <c r="I27048" s="24"/>
    </row>
    <row r="27049" spans="9:9">
      <c r="I27049" s="24"/>
    </row>
    <row r="27050" spans="9:9">
      <c r="I27050" s="24"/>
    </row>
    <row r="27051" spans="9:9">
      <c r="I27051" s="24"/>
    </row>
    <row r="27052" spans="9:9">
      <c r="I27052" s="24"/>
    </row>
    <row r="27053" spans="9:9">
      <c r="I27053" s="24"/>
    </row>
    <row r="27054" spans="9:9">
      <c r="I27054" s="24"/>
    </row>
    <row r="27055" spans="9:9">
      <c r="I27055" s="24"/>
    </row>
    <row r="27056" spans="9:9">
      <c r="I27056" s="24"/>
    </row>
    <row r="27057" spans="9:9">
      <c r="I27057" s="24"/>
    </row>
    <row r="27058" spans="9:9">
      <c r="I27058" s="24"/>
    </row>
    <row r="27059" spans="9:9">
      <c r="I27059" s="24"/>
    </row>
    <row r="27060" spans="9:9">
      <c r="I27060" s="24"/>
    </row>
    <row r="27061" spans="9:9">
      <c r="I27061" s="24"/>
    </row>
    <row r="27062" spans="9:9">
      <c r="I27062" s="24"/>
    </row>
    <row r="27063" spans="9:9">
      <c r="I27063" s="24"/>
    </row>
    <row r="27064" spans="9:9">
      <c r="I27064" s="24"/>
    </row>
    <row r="27065" spans="9:9">
      <c r="I27065" s="24"/>
    </row>
    <row r="27066" spans="9:9">
      <c r="I27066" s="24"/>
    </row>
    <row r="27067" spans="9:9">
      <c r="I27067" s="24"/>
    </row>
    <row r="27068" spans="9:9">
      <c r="I27068" s="24"/>
    </row>
    <row r="27069" spans="9:9">
      <c r="I27069" s="24"/>
    </row>
    <row r="27070" spans="9:9">
      <c r="I27070" s="24"/>
    </row>
    <row r="27071" spans="9:9">
      <c r="I27071" s="24"/>
    </row>
    <row r="27072" spans="9:9">
      <c r="I27072" s="24"/>
    </row>
    <row r="27073" spans="9:9">
      <c r="I27073" s="24"/>
    </row>
    <row r="27074" spans="9:9">
      <c r="I27074" s="24"/>
    </row>
    <row r="27075" spans="9:9">
      <c r="I27075" s="24"/>
    </row>
    <row r="27076" spans="9:9">
      <c r="I27076" s="24"/>
    </row>
    <row r="27077" spans="9:9">
      <c r="I27077" s="24"/>
    </row>
    <row r="27078" spans="9:9">
      <c r="I27078" s="24"/>
    </row>
    <row r="27079" spans="9:9">
      <c r="I27079" s="24"/>
    </row>
    <row r="27080" spans="9:9">
      <c r="I27080" s="24"/>
    </row>
    <row r="27081" spans="9:9">
      <c r="I27081" s="24"/>
    </row>
    <row r="27082" spans="9:9">
      <c r="I27082" s="24"/>
    </row>
    <row r="27083" spans="9:9">
      <c r="I27083" s="24"/>
    </row>
    <row r="27084" spans="9:9">
      <c r="I27084" s="24"/>
    </row>
    <row r="27085" spans="9:9">
      <c r="I27085" s="24"/>
    </row>
    <row r="27086" spans="9:9">
      <c r="I27086" s="24"/>
    </row>
    <row r="27087" spans="9:9">
      <c r="I27087" s="24"/>
    </row>
    <row r="27088" spans="9:9">
      <c r="I27088" s="24"/>
    </row>
    <row r="27089" spans="9:9">
      <c r="I27089" s="24"/>
    </row>
    <row r="27090" spans="9:9">
      <c r="I27090" s="24"/>
    </row>
    <row r="27091" spans="9:9">
      <c r="I27091" s="24"/>
    </row>
    <row r="27092" spans="9:9">
      <c r="I27092" s="24"/>
    </row>
    <row r="27093" spans="9:9">
      <c r="I27093" s="24"/>
    </row>
    <row r="27094" spans="9:9">
      <c r="I27094" s="24"/>
    </row>
    <row r="27095" spans="9:9">
      <c r="I27095" s="24"/>
    </row>
    <row r="27096" spans="9:9">
      <c r="I27096" s="24"/>
    </row>
    <row r="27097" spans="9:9">
      <c r="I27097" s="24"/>
    </row>
    <row r="27098" spans="9:9">
      <c r="I27098" s="24"/>
    </row>
    <row r="27099" spans="9:9">
      <c r="I27099" s="24"/>
    </row>
    <row r="27100" spans="9:9">
      <c r="I27100" s="24"/>
    </row>
    <row r="27101" spans="9:9">
      <c r="I27101" s="24"/>
    </row>
    <row r="27102" spans="9:9">
      <c r="I27102" s="24"/>
    </row>
    <row r="27103" spans="9:9">
      <c r="I27103" s="24"/>
    </row>
    <row r="27104" spans="9:9">
      <c r="I27104" s="24"/>
    </row>
    <row r="27105" spans="9:9">
      <c r="I27105" s="24"/>
    </row>
    <row r="27106" spans="9:9">
      <c r="I27106" s="24"/>
    </row>
    <row r="27107" spans="9:9">
      <c r="I27107" s="24"/>
    </row>
    <row r="27108" spans="9:9">
      <c r="I27108" s="24"/>
    </row>
    <row r="27109" spans="9:9">
      <c r="I27109" s="24"/>
    </row>
    <row r="27110" spans="9:9">
      <c r="I27110" s="24"/>
    </row>
    <row r="27111" spans="9:9">
      <c r="I27111" s="24"/>
    </row>
    <row r="27112" spans="9:9">
      <c r="I27112" s="24"/>
    </row>
    <row r="27113" spans="9:9">
      <c r="I27113" s="24"/>
    </row>
    <row r="27114" spans="9:9">
      <c r="I27114" s="24"/>
    </row>
    <row r="27115" spans="9:9">
      <c r="I27115" s="24"/>
    </row>
    <row r="27116" spans="9:9">
      <c r="I27116" s="24"/>
    </row>
    <row r="27117" spans="9:9">
      <c r="I27117" s="24"/>
    </row>
    <row r="27118" spans="9:9">
      <c r="I27118" s="24"/>
    </row>
    <row r="27119" spans="9:9">
      <c r="I27119" s="24"/>
    </row>
    <row r="27120" spans="9:9">
      <c r="I27120" s="24"/>
    </row>
    <row r="27121" spans="9:9">
      <c r="I27121" s="24"/>
    </row>
    <row r="27122" spans="9:9">
      <c r="I27122" s="24"/>
    </row>
    <row r="27123" spans="9:9">
      <c r="I27123" s="24"/>
    </row>
    <row r="27124" spans="9:9">
      <c r="I27124" s="24"/>
    </row>
    <row r="27125" spans="9:9">
      <c r="I27125" s="24"/>
    </row>
    <row r="27126" spans="9:9">
      <c r="I27126" s="24"/>
    </row>
    <row r="27127" spans="9:9">
      <c r="I27127" s="24"/>
    </row>
    <row r="27128" spans="9:9">
      <c r="I27128" s="24"/>
    </row>
    <row r="27129" spans="9:9">
      <c r="I27129" s="24"/>
    </row>
    <row r="27130" spans="9:9">
      <c r="I27130" s="24"/>
    </row>
    <row r="27131" spans="9:9">
      <c r="I27131" s="24"/>
    </row>
    <row r="27132" spans="9:9">
      <c r="I27132" s="24"/>
    </row>
    <row r="27133" spans="9:9">
      <c r="I27133" s="24"/>
    </row>
    <row r="27134" spans="9:9">
      <c r="I27134" s="24"/>
    </row>
    <row r="27135" spans="9:9">
      <c r="I27135" s="24"/>
    </row>
    <row r="27136" spans="9:9">
      <c r="I27136" s="24"/>
    </row>
    <row r="27137" spans="9:9">
      <c r="I27137" s="24"/>
    </row>
    <row r="27138" spans="9:9">
      <c r="I27138" s="24"/>
    </row>
    <row r="27139" spans="9:9">
      <c r="I27139" s="24"/>
    </row>
    <row r="27140" spans="9:9">
      <c r="I27140" s="24"/>
    </row>
    <row r="27141" spans="9:9">
      <c r="I27141" s="24"/>
    </row>
    <row r="27142" spans="9:9">
      <c r="I27142" s="24"/>
    </row>
    <row r="27143" spans="9:9">
      <c r="I27143" s="24"/>
    </row>
    <row r="27144" spans="9:9">
      <c r="I27144" s="24"/>
    </row>
    <row r="27145" spans="9:9">
      <c r="I27145" s="24"/>
    </row>
    <row r="27146" spans="9:9">
      <c r="I27146" s="24"/>
    </row>
    <row r="27147" spans="9:9">
      <c r="I27147" s="24"/>
    </row>
    <row r="27148" spans="9:9">
      <c r="I27148" s="24"/>
    </row>
    <row r="27149" spans="9:9">
      <c r="I27149" s="24"/>
    </row>
    <row r="27150" spans="9:9">
      <c r="I27150" s="24"/>
    </row>
    <row r="27151" spans="9:9">
      <c r="I27151" s="24"/>
    </row>
    <row r="27152" spans="9:9">
      <c r="I27152" s="24"/>
    </row>
    <row r="27153" spans="9:9">
      <c r="I27153" s="24"/>
    </row>
    <row r="27154" spans="9:9">
      <c r="I27154" s="24"/>
    </row>
    <row r="27155" spans="9:9">
      <c r="I27155" s="24"/>
    </row>
    <row r="27156" spans="9:9">
      <c r="I27156" s="24"/>
    </row>
    <row r="27157" spans="9:9">
      <c r="I27157" s="24"/>
    </row>
    <row r="27158" spans="9:9">
      <c r="I27158" s="24"/>
    </row>
    <row r="27159" spans="9:9">
      <c r="I27159" s="24"/>
    </row>
    <row r="27160" spans="9:9">
      <c r="I27160" s="24"/>
    </row>
    <row r="27161" spans="9:9">
      <c r="I27161" s="24"/>
    </row>
    <row r="27162" spans="9:9">
      <c r="I27162" s="24"/>
    </row>
    <row r="27163" spans="9:9">
      <c r="I27163" s="24"/>
    </row>
    <row r="27164" spans="9:9">
      <c r="I27164" s="24"/>
    </row>
    <row r="27165" spans="9:9">
      <c r="I27165" s="24"/>
    </row>
    <row r="27166" spans="9:9">
      <c r="I27166" s="24"/>
    </row>
    <row r="27167" spans="9:9">
      <c r="I27167" s="24"/>
    </row>
    <row r="27168" spans="9:9">
      <c r="I27168" s="24"/>
    </row>
    <row r="27169" spans="9:9">
      <c r="I27169" s="24"/>
    </row>
    <row r="27170" spans="9:9">
      <c r="I27170" s="24"/>
    </row>
    <row r="27171" spans="9:9">
      <c r="I27171" s="24"/>
    </row>
    <row r="27172" spans="9:9">
      <c r="I27172" s="24"/>
    </row>
    <row r="27173" spans="9:9">
      <c r="I27173" s="24"/>
    </row>
    <row r="27174" spans="9:9">
      <c r="I27174" s="24"/>
    </row>
    <row r="27175" spans="9:9">
      <c r="I27175" s="24"/>
    </row>
    <row r="27176" spans="9:9">
      <c r="I27176" s="24"/>
    </row>
    <row r="27177" spans="9:9">
      <c r="I27177" s="24"/>
    </row>
    <row r="27178" spans="9:9">
      <c r="I27178" s="24"/>
    </row>
    <row r="27179" spans="9:9">
      <c r="I27179" s="24"/>
    </row>
    <row r="27180" spans="9:9">
      <c r="I27180" s="24"/>
    </row>
    <row r="27181" spans="9:9">
      <c r="I27181" s="24"/>
    </row>
    <row r="27182" spans="9:9">
      <c r="I27182" s="24"/>
    </row>
    <row r="27183" spans="9:9">
      <c r="I27183" s="24"/>
    </row>
    <row r="27184" spans="9:9">
      <c r="I27184" s="24"/>
    </row>
    <row r="27185" spans="9:9">
      <c r="I27185" s="24"/>
    </row>
    <row r="27186" spans="9:9">
      <c r="I27186" s="24"/>
    </row>
    <row r="27187" spans="9:9">
      <c r="I27187" s="24"/>
    </row>
    <row r="27188" spans="9:9">
      <c r="I27188" s="24"/>
    </row>
    <row r="27189" spans="9:9">
      <c r="I27189" s="24"/>
    </row>
    <row r="27190" spans="9:9">
      <c r="I27190" s="24"/>
    </row>
    <row r="27191" spans="9:9">
      <c r="I27191" s="24"/>
    </row>
    <row r="27192" spans="9:9">
      <c r="I27192" s="24"/>
    </row>
    <row r="27193" spans="9:9">
      <c r="I27193" s="24"/>
    </row>
    <row r="27194" spans="9:9">
      <c r="I27194" s="24"/>
    </row>
    <row r="27195" spans="9:9">
      <c r="I27195" s="24"/>
    </row>
    <row r="27196" spans="9:9">
      <c r="I27196" s="24"/>
    </row>
    <row r="27197" spans="9:9">
      <c r="I27197" s="24"/>
    </row>
    <row r="27198" spans="9:9">
      <c r="I27198" s="24"/>
    </row>
    <row r="27199" spans="9:9">
      <c r="I27199" s="24"/>
    </row>
    <row r="27200" spans="9:9">
      <c r="I27200" s="24"/>
    </row>
    <row r="27201" spans="9:9">
      <c r="I27201" s="24"/>
    </row>
    <row r="27202" spans="9:9">
      <c r="I27202" s="24"/>
    </row>
    <row r="27203" spans="9:9">
      <c r="I27203" s="24"/>
    </row>
    <row r="27204" spans="9:9">
      <c r="I27204" s="24"/>
    </row>
    <row r="27205" spans="9:9">
      <c r="I27205" s="24"/>
    </row>
    <row r="27206" spans="9:9">
      <c r="I27206" s="24"/>
    </row>
    <row r="27207" spans="9:9">
      <c r="I27207" s="24"/>
    </row>
    <row r="27208" spans="9:9">
      <c r="I27208" s="24"/>
    </row>
    <row r="27209" spans="9:9">
      <c r="I27209" s="24"/>
    </row>
    <row r="27210" spans="9:9">
      <c r="I27210" s="24"/>
    </row>
    <row r="27211" spans="9:9">
      <c r="I27211" s="24"/>
    </row>
    <row r="27212" spans="9:9">
      <c r="I27212" s="24"/>
    </row>
    <row r="27213" spans="9:9">
      <c r="I27213" s="24"/>
    </row>
    <row r="27214" spans="9:9">
      <c r="I27214" s="24"/>
    </row>
    <row r="27215" spans="9:9">
      <c r="I27215" s="24"/>
    </row>
    <row r="27216" spans="9:9">
      <c r="I27216" s="24"/>
    </row>
    <row r="27217" spans="9:9">
      <c r="I27217" s="24"/>
    </row>
    <row r="27218" spans="9:9">
      <c r="I27218" s="24"/>
    </row>
    <row r="27219" spans="9:9">
      <c r="I27219" s="24"/>
    </row>
    <row r="27220" spans="9:9">
      <c r="I27220" s="24"/>
    </row>
    <row r="27221" spans="9:9">
      <c r="I27221" s="24"/>
    </row>
    <row r="27222" spans="9:9">
      <c r="I27222" s="24"/>
    </row>
    <row r="27223" spans="9:9">
      <c r="I27223" s="24"/>
    </row>
    <row r="27224" spans="9:9">
      <c r="I27224" s="24"/>
    </row>
    <row r="27225" spans="9:9">
      <c r="I27225" s="24"/>
    </row>
    <row r="27226" spans="9:9">
      <c r="I27226" s="24"/>
    </row>
    <row r="27227" spans="9:9">
      <c r="I27227" s="24"/>
    </row>
    <row r="27228" spans="9:9">
      <c r="I27228" s="24"/>
    </row>
    <row r="27229" spans="9:9">
      <c r="I27229" s="24"/>
    </row>
    <row r="27230" spans="9:9">
      <c r="I27230" s="24"/>
    </row>
    <row r="27231" spans="9:9">
      <c r="I27231" s="24"/>
    </row>
    <row r="27232" spans="9:9">
      <c r="I27232" s="24"/>
    </row>
    <row r="27233" spans="9:9">
      <c r="I27233" s="24"/>
    </row>
    <row r="27234" spans="9:9">
      <c r="I27234" s="24"/>
    </row>
    <row r="27235" spans="9:9">
      <c r="I27235" s="24"/>
    </row>
    <row r="27236" spans="9:9">
      <c r="I27236" s="24"/>
    </row>
    <row r="27237" spans="9:9">
      <c r="I27237" s="24"/>
    </row>
    <row r="27238" spans="9:9">
      <c r="I27238" s="24"/>
    </row>
    <row r="27239" spans="9:9">
      <c r="I27239" s="24"/>
    </row>
    <row r="27240" spans="9:9">
      <c r="I27240" s="24"/>
    </row>
    <row r="27241" spans="9:9">
      <c r="I27241" s="24"/>
    </row>
    <row r="27242" spans="9:9">
      <c r="I27242" s="24"/>
    </row>
    <row r="27243" spans="9:9">
      <c r="I27243" s="24"/>
    </row>
    <row r="27244" spans="9:9">
      <c r="I27244" s="24"/>
    </row>
    <row r="27245" spans="9:9">
      <c r="I27245" s="24"/>
    </row>
    <row r="27246" spans="9:9">
      <c r="I27246" s="24"/>
    </row>
    <row r="27247" spans="9:9">
      <c r="I27247" s="24"/>
    </row>
    <row r="27248" spans="9:9">
      <c r="I27248" s="24"/>
    </row>
    <row r="27249" spans="9:9">
      <c r="I27249" s="24"/>
    </row>
    <row r="27250" spans="9:9">
      <c r="I27250" s="24"/>
    </row>
    <row r="27251" spans="9:9">
      <c r="I27251" s="24"/>
    </row>
    <row r="27252" spans="9:9">
      <c r="I27252" s="24"/>
    </row>
    <row r="27253" spans="9:9">
      <c r="I27253" s="24"/>
    </row>
    <row r="27254" spans="9:9">
      <c r="I27254" s="24"/>
    </row>
    <row r="27255" spans="9:9">
      <c r="I27255" s="24"/>
    </row>
    <row r="27256" spans="9:9">
      <c r="I27256" s="24"/>
    </row>
    <row r="27257" spans="9:9">
      <c r="I27257" s="24"/>
    </row>
    <row r="27258" spans="9:9">
      <c r="I27258" s="24"/>
    </row>
    <row r="27259" spans="9:9">
      <c r="I27259" s="24"/>
    </row>
    <row r="27260" spans="9:9">
      <c r="I27260" s="24"/>
    </row>
    <row r="27261" spans="9:9">
      <c r="I27261" s="24"/>
    </row>
    <row r="27262" spans="9:9">
      <c r="I27262" s="24"/>
    </row>
    <row r="27263" spans="9:9">
      <c r="I27263" s="24"/>
    </row>
    <row r="27264" spans="9:9">
      <c r="I27264" s="24"/>
    </row>
    <row r="27265" spans="9:9">
      <c r="I27265" s="24"/>
    </row>
    <row r="27266" spans="9:9">
      <c r="I27266" s="24"/>
    </row>
    <row r="27267" spans="9:9">
      <c r="I27267" s="24"/>
    </row>
    <row r="27268" spans="9:9">
      <c r="I27268" s="24"/>
    </row>
    <row r="27269" spans="9:9">
      <c r="I27269" s="24"/>
    </row>
    <row r="27270" spans="9:9">
      <c r="I27270" s="24"/>
    </row>
    <row r="27271" spans="9:9">
      <c r="I27271" s="24"/>
    </row>
    <row r="27272" spans="9:9">
      <c r="I27272" s="24"/>
    </row>
    <row r="27273" spans="9:9">
      <c r="I27273" s="24"/>
    </row>
    <row r="27274" spans="9:9">
      <c r="I27274" s="24"/>
    </row>
    <row r="27275" spans="9:9">
      <c r="I27275" s="24"/>
    </row>
    <row r="27276" spans="9:9">
      <c r="I27276" s="24"/>
    </row>
    <row r="27277" spans="9:9">
      <c r="I27277" s="24"/>
    </row>
    <row r="27278" spans="9:9">
      <c r="I27278" s="24"/>
    </row>
    <row r="27279" spans="9:9">
      <c r="I27279" s="24"/>
    </row>
    <row r="27280" spans="9:9">
      <c r="I27280" s="24"/>
    </row>
    <row r="27281" spans="9:9">
      <c r="I27281" s="24"/>
    </row>
    <row r="27282" spans="9:9">
      <c r="I27282" s="24"/>
    </row>
    <row r="27283" spans="9:9">
      <c r="I27283" s="24"/>
    </row>
    <row r="27284" spans="9:9">
      <c r="I27284" s="24"/>
    </row>
    <row r="27285" spans="9:9">
      <c r="I27285" s="24"/>
    </row>
    <row r="27286" spans="9:9">
      <c r="I27286" s="24"/>
    </row>
    <row r="27287" spans="9:9">
      <c r="I27287" s="24"/>
    </row>
    <row r="27288" spans="9:9">
      <c r="I27288" s="24"/>
    </row>
    <row r="27289" spans="9:9">
      <c r="I27289" s="24"/>
    </row>
    <row r="27290" spans="9:9">
      <c r="I27290" s="24"/>
    </row>
    <row r="27291" spans="9:9">
      <c r="I27291" s="24"/>
    </row>
    <row r="27292" spans="9:9">
      <c r="I27292" s="24"/>
    </row>
    <row r="27293" spans="9:9">
      <c r="I27293" s="24"/>
    </row>
    <row r="27294" spans="9:9">
      <c r="I27294" s="24"/>
    </row>
    <row r="27295" spans="9:9">
      <c r="I27295" s="24"/>
    </row>
    <row r="27296" spans="9:9">
      <c r="I27296" s="24"/>
    </row>
    <row r="27297" spans="9:9">
      <c r="I27297" s="24"/>
    </row>
    <row r="27298" spans="9:9">
      <c r="I27298" s="24"/>
    </row>
    <row r="27299" spans="9:9">
      <c r="I27299" s="24"/>
    </row>
    <row r="27300" spans="9:9">
      <c r="I27300" s="24"/>
    </row>
    <row r="27301" spans="9:9">
      <c r="I27301" s="24"/>
    </row>
    <row r="27302" spans="9:9">
      <c r="I27302" s="24"/>
    </row>
    <row r="27303" spans="9:9">
      <c r="I27303" s="24"/>
    </row>
    <row r="27304" spans="9:9">
      <c r="I27304" s="24"/>
    </row>
    <row r="27305" spans="9:9">
      <c r="I27305" s="24"/>
    </row>
    <row r="27306" spans="9:9">
      <c r="I27306" s="24"/>
    </row>
    <row r="27307" spans="9:9">
      <c r="I27307" s="24"/>
    </row>
    <row r="27308" spans="9:9">
      <c r="I27308" s="24"/>
    </row>
    <row r="27309" spans="9:9">
      <c r="I27309" s="24"/>
    </row>
    <row r="27310" spans="9:9">
      <c r="I27310" s="24"/>
    </row>
    <row r="27311" spans="9:9">
      <c r="I27311" s="24"/>
    </row>
    <row r="27312" spans="9:9">
      <c r="I27312" s="24"/>
    </row>
    <row r="27313" spans="9:9">
      <c r="I27313" s="24"/>
    </row>
    <row r="27314" spans="9:9">
      <c r="I27314" s="24"/>
    </row>
    <row r="27315" spans="9:9">
      <c r="I27315" s="24"/>
    </row>
    <row r="27316" spans="9:9">
      <c r="I27316" s="24"/>
    </row>
    <row r="27317" spans="9:9">
      <c r="I27317" s="24"/>
    </row>
    <row r="27318" spans="9:9">
      <c r="I27318" s="24"/>
    </row>
    <row r="27319" spans="9:9">
      <c r="I27319" s="24"/>
    </row>
    <row r="27320" spans="9:9">
      <c r="I27320" s="24"/>
    </row>
    <row r="27321" spans="9:9">
      <c r="I27321" s="24"/>
    </row>
    <row r="27322" spans="9:9">
      <c r="I27322" s="24"/>
    </row>
    <row r="27323" spans="9:9">
      <c r="I27323" s="24"/>
    </row>
    <row r="27324" spans="9:9">
      <c r="I27324" s="24"/>
    </row>
    <row r="27325" spans="9:9">
      <c r="I27325" s="24"/>
    </row>
    <row r="27326" spans="9:9">
      <c r="I27326" s="24"/>
    </row>
    <row r="27327" spans="9:9">
      <c r="I27327" s="24"/>
    </row>
    <row r="27328" spans="9:9">
      <c r="I27328" s="24"/>
    </row>
    <row r="27329" spans="9:9">
      <c r="I27329" s="24"/>
    </row>
    <row r="27330" spans="9:9">
      <c r="I27330" s="24"/>
    </row>
    <row r="27331" spans="9:9">
      <c r="I27331" s="24"/>
    </row>
    <row r="27332" spans="9:9">
      <c r="I27332" s="24"/>
    </row>
    <row r="27333" spans="9:9">
      <c r="I27333" s="24"/>
    </row>
    <row r="27334" spans="9:9">
      <c r="I27334" s="24"/>
    </row>
    <row r="27335" spans="9:9">
      <c r="I27335" s="24"/>
    </row>
    <row r="27336" spans="9:9">
      <c r="I27336" s="24"/>
    </row>
    <row r="27337" spans="9:9">
      <c r="I27337" s="24"/>
    </row>
    <row r="27338" spans="9:9">
      <c r="I27338" s="24"/>
    </row>
    <row r="27339" spans="9:9">
      <c r="I27339" s="24"/>
    </row>
    <row r="27340" spans="9:9">
      <c r="I27340" s="24"/>
    </row>
    <row r="27341" spans="9:9">
      <c r="I27341" s="24"/>
    </row>
    <row r="27342" spans="9:9">
      <c r="I27342" s="24"/>
    </row>
    <row r="27343" spans="9:9">
      <c r="I27343" s="24"/>
    </row>
    <row r="27344" spans="9:9">
      <c r="I27344" s="24"/>
    </row>
    <row r="27345" spans="9:9">
      <c r="I27345" s="24"/>
    </row>
    <row r="27346" spans="9:9">
      <c r="I27346" s="24"/>
    </row>
    <row r="27347" spans="9:9">
      <c r="I27347" s="24"/>
    </row>
    <row r="27348" spans="9:9">
      <c r="I27348" s="24"/>
    </row>
    <row r="27349" spans="9:9">
      <c r="I27349" s="24"/>
    </row>
    <row r="27350" spans="9:9">
      <c r="I27350" s="24"/>
    </row>
    <row r="27351" spans="9:9">
      <c r="I27351" s="24"/>
    </row>
    <row r="27352" spans="9:9">
      <c r="I27352" s="24"/>
    </row>
    <row r="27353" spans="9:9">
      <c r="I27353" s="24"/>
    </row>
    <row r="27354" spans="9:9">
      <c r="I27354" s="24"/>
    </row>
    <row r="27355" spans="9:9">
      <c r="I27355" s="24"/>
    </row>
    <row r="27356" spans="9:9">
      <c r="I27356" s="24"/>
    </row>
    <row r="27357" spans="9:9">
      <c r="I27357" s="24"/>
    </row>
    <row r="27358" spans="9:9">
      <c r="I27358" s="24"/>
    </row>
    <row r="27359" spans="9:9">
      <c r="I27359" s="24"/>
    </row>
    <row r="27360" spans="9:9">
      <c r="I27360" s="24"/>
    </row>
    <row r="27361" spans="9:9">
      <c r="I27361" s="24"/>
    </row>
    <row r="27362" spans="9:9">
      <c r="I27362" s="24"/>
    </row>
    <row r="27363" spans="9:9">
      <c r="I27363" s="24"/>
    </row>
    <row r="27364" spans="9:9">
      <c r="I27364" s="24"/>
    </row>
    <row r="27365" spans="9:9">
      <c r="I27365" s="24"/>
    </row>
    <row r="27366" spans="9:9">
      <c r="I27366" s="24"/>
    </row>
    <row r="27367" spans="9:9">
      <c r="I27367" s="24"/>
    </row>
    <row r="27368" spans="9:9">
      <c r="I27368" s="24"/>
    </row>
    <row r="27369" spans="9:9">
      <c r="I27369" s="24"/>
    </row>
    <row r="27370" spans="9:9">
      <c r="I27370" s="24"/>
    </row>
    <row r="27371" spans="9:9">
      <c r="I27371" s="24"/>
    </row>
    <row r="27372" spans="9:9">
      <c r="I27372" s="24"/>
    </row>
    <row r="27373" spans="9:9">
      <c r="I27373" s="24"/>
    </row>
    <row r="27374" spans="9:9">
      <c r="I27374" s="24"/>
    </row>
    <row r="27375" spans="9:9">
      <c r="I27375" s="24"/>
    </row>
    <row r="27376" spans="9:9">
      <c r="I27376" s="24"/>
    </row>
    <row r="27377" spans="9:9">
      <c r="I27377" s="24"/>
    </row>
    <row r="27378" spans="9:9">
      <c r="I27378" s="24"/>
    </row>
    <row r="27379" spans="9:9">
      <c r="I27379" s="24"/>
    </row>
    <row r="27380" spans="9:9">
      <c r="I27380" s="24"/>
    </row>
    <row r="27381" spans="9:9">
      <c r="I27381" s="24"/>
    </row>
    <row r="27382" spans="9:9">
      <c r="I27382" s="24"/>
    </row>
    <row r="27383" spans="9:9">
      <c r="I27383" s="24"/>
    </row>
    <row r="27384" spans="9:9">
      <c r="I27384" s="24"/>
    </row>
    <row r="27385" spans="9:9">
      <c r="I27385" s="24"/>
    </row>
    <row r="27386" spans="9:9">
      <c r="I27386" s="24"/>
    </row>
    <row r="27387" spans="9:9">
      <c r="I27387" s="24"/>
    </row>
    <row r="27388" spans="9:9">
      <c r="I27388" s="24"/>
    </row>
    <row r="27389" spans="9:9">
      <c r="I27389" s="24"/>
    </row>
    <row r="27390" spans="9:9">
      <c r="I27390" s="24"/>
    </row>
    <row r="27391" spans="9:9">
      <c r="I27391" s="24"/>
    </row>
    <row r="27392" spans="9:9">
      <c r="I27392" s="24"/>
    </row>
    <row r="27393" spans="9:9">
      <c r="I27393" s="24"/>
    </row>
    <row r="27394" spans="9:9">
      <c r="I27394" s="24"/>
    </row>
    <row r="27395" spans="9:9">
      <c r="I27395" s="24"/>
    </row>
    <row r="27396" spans="9:9">
      <c r="I27396" s="24"/>
    </row>
    <row r="27397" spans="9:9">
      <c r="I27397" s="24"/>
    </row>
    <row r="27398" spans="9:9">
      <c r="I27398" s="24"/>
    </row>
    <row r="27399" spans="9:9">
      <c r="I27399" s="24"/>
    </row>
    <row r="27400" spans="9:9">
      <c r="I27400" s="24"/>
    </row>
    <row r="27401" spans="9:9">
      <c r="I27401" s="24"/>
    </row>
    <row r="27402" spans="9:9">
      <c r="I27402" s="24"/>
    </row>
    <row r="27403" spans="9:9">
      <c r="I27403" s="24"/>
    </row>
    <row r="27404" spans="9:9">
      <c r="I27404" s="24"/>
    </row>
    <row r="27405" spans="9:9">
      <c r="I27405" s="24"/>
    </row>
    <row r="27406" spans="9:9">
      <c r="I27406" s="24"/>
    </row>
    <row r="27407" spans="9:9">
      <c r="I27407" s="24"/>
    </row>
    <row r="27408" spans="9:9">
      <c r="I27408" s="24"/>
    </row>
    <row r="27409" spans="9:9">
      <c r="I27409" s="24"/>
    </row>
    <row r="27410" spans="9:9">
      <c r="I27410" s="24"/>
    </row>
    <row r="27411" spans="9:9">
      <c r="I27411" s="24"/>
    </row>
    <row r="27412" spans="9:9">
      <c r="I27412" s="24"/>
    </row>
    <row r="27413" spans="9:9">
      <c r="I27413" s="24"/>
    </row>
    <row r="27414" spans="9:9">
      <c r="I27414" s="24"/>
    </row>
    <row r="27415" spans="9:9">
      <c r="I27415" s="24"/>
    </row>
    <row r="27416" spans="9:9">
      <c r="I27416" s="24"/>
    </row>
    <row r="27417" spans="9:9">
      <c r="I27417" s="24"/>
    </row>
    <row r="27418" spans="9:9">
      <c r="I27418" s="24"/>
    </row>
    <row r="27419" spans="9:9">
      <c r="I27419" s="24"/>
    </row>
    <row r="27420" spans="9:9">
      <c r="I27420" s="24"/>
    </row>
    <row r="27421" spans="9:9">
      <c r="I27421" s="24"/>
    </row>
    <row r="27422" spans="9:9">
      <c r="I27422" s="24"/>
    </row>
    <row r="27423" spans="9:9">
      <c r="I27423" s="24"/>
    </row>
    <row r="27424" spans="9:9">
      <c r="I27424" s="24"/>
    </row>
    <row r="27425" spans="9:9">
      <c r="I27425" s="24"/>
    </row>
    <row r="27426" spans="9:9">
      <c r="I27426" s="24"/>
    </row>
    <row r="27427" spans="9:9">
      <c r="I27427" s="24"/>
    </row>
    <row r="27428" spans="9:9">
      <c r="I27428" s="24"/>
    </row>
    <row r="27429" spans="9:9">
      <c r="I27429" s="24"/>
    </row>
    <row r="27430" spans="9:9">
      <c r="I27430" s="24"/>
    </row>
    <row r="27431" spans="9:9">
      <c r="I27431" s="24"/>
    </row>
    <row r="27432" spans="9:9">
      <c r="I27432" s="24"/>
    </row>
    <row r="27433" spans="9:9">
      <c r="I27433" s="24"/>
    </row>
    <row r="27434" spans="9:9">
      <c r="I27434" s="24"/>
    </row>
    <row r="27435" spans="9:9">
      <c r="I27435" s="24"/>
    </row>
    <row r="27436" spans="9:9">
      <c r="I27436" s="24"/>
    </row>
    <row r="27437" spans="9:9">
      <c r="I27437" s="24"/>
    </row>
    <row r="27438" spans="9:9">
      <c r="I27438" s="24"/>
    </row>
    <row r="27439" spans="9:9">
      <c r="I27439" s="24"/>
    </row>
    <row r="27440" spans="9:9">
      <c r="I27440" s="24"/>
    </row>
    <row r="27441" spans="9:9">
      <c r="I27441" s="24"/>
    </row>
    <row r="27442" spans="9:9">
      <c r="I27442" s="24"/>
    </row>
    <row r="27443" spans="9:9">
      <c r="I27443" s="24"/>
    </row>
    <row r="27444" spans="9:9">
      <c r="I27444" s="24"/>
    </row>
    <row r="27445" spans="9:9">
      <c r="I27445" s="24"/>
    </row>
    <row r="27446" spans="9:9">
      <c r="I27446" s="24"/>
    </row>
    <row r="27447" spans="9:9">
      <c r="I27447" s="24"/>
    </row>
    <row r="27448" spans="9:9">
      <c r="I27448" s="24"/>
    </row>
    <row r="27449" spans="9:9">
      <c r="I27449" s="24"/>
    </row>
    <row r="27450" spans="9:9">
      <c r="I27450" s="24"/>
    </row>
    <row r="27451" spans="9:9">
      <c r="I27451" s="24"/>
    </row>
    <row r="27452" spans="9:9">
      <c r="I27452" s="24"/>
    </row>
    <row r="27453" spans="9:9">
      <c r="I27453" s="24"/>
    </row>
    <row r="27454" spans="9:9">
      <c r="I27454" s="24"/>
    </row>
    <row r="27455" spans="9:9">
      <c r="I27455" s="24"/>
    </row>
    <row r="27456" spans="9:9">
      <c r="I27456" s="24"/>
    </row>
    <row r="27457" spans="9:9">
      <c r="I27457" s="24"/>
    </row>
    <row r="27458" spans="9:9">
      <c r="I27458" s="24"/>
    </row>
    <row r="27459" spans="9:9">
      <c r="I27459" s="24"/>
    </row>
    <row r="27460" spans="9:9">
      <c r="I27460" s="24"/>
    </row>
    <row r="27461" spans="9:9">
      <c r="I27461" s="24"/>
    </row>
    <row r="27462" spans="9:9">
      <c r="I27462" s="24"/>
    </row>
    <row r="27463" spans="9:9">
      <c r="I27463" s="24"/>
    </row>
    <row r="27464" spans="9:9">
      <c r="I27464" s="24"/>
    </row>
    <row r="27465" spans="9:9">
      <c r="I27465" s="24"/>
    </row>
    <row r="27466" spans="9:9">
      <c r="I27466" s="24"/>
    </row>
    <row r="27467" spans="9:9">
      <c r="I27467" s="24"/>
    </row>
    <row r="27468" spans="9:9">
      <c r="I27468" s="24"/>
    </row>
    <row r="27469" spans="9:9">
      <c r="I27469" s="24"/>
    </row>
    <row r="27470" spans="9:9">
      <c r="I27470" s="24"/>
    </row>
    <row r="27471" spans="9:9">
      <c r="I27471" s="24"/>
    </row>
    <row r="27472" spans="9:9">
      <c r="I27472" s="24"/>
    </row>
    <row r="27473" spans="9:9">
      <c r="I27473" s="24"/>
    </row>
    <row r="27474" spans="9:9">
      <c r="I27474" s="24"/>
    </row>
    <row r="27475" spans="9:9">
      <c r="I27475" s="24"/>
    </row>
    <row r="27476" spans="9:9">
      <c r="I27476" s="24"/>
    </row>
    <row r="27477" spans="9:9">
      <c r="I27477" s="24"/>
    </row>
    <row r="27478" spans="9:9">
      <c r="I27478" s="24"/>
    </row>
    <row r="27479" spans="9:9">
      <c r="I27479" s="24"/>
    </row>
    <row r="27480" spans="9:9">
      <c r="I27480" s="24"/>
    </row>
    <row r="27481" spans="9:9">
      <c r="I27481" s="24"/>
    </row>
    <row r="27482" spans="9:9">
      <c r="I27482" s="24"/>
    </row>
    <row r="27483" spans="9:9">
      <c r="I27483" s="24"/>
    </row>
    <row r="27484" spans="9:9">
      <c r="I27484" s="24"/>
    </row>
    <row r="27485" spans="9:9">
      <c r="I27485" s="24"/>
    </row>
    <row r="27486" spans="9:9">
      <c r="I27486" s="24"/>
    </row>
    <row r="27487" spans="9:9">
      <c r="I27487" s="24"/>
    </row>
    <row r="27488" spans="9:9">
      <c r="I27488" s="24"/>
    </row>
    <row r="27489" spans="9:9">
      <c r="I27489" s="24"/>
    </row>
    <row r="27490" spans="9:9">
      <c r="I27490" s="24"/>
    </row>
    <row r="27491" spans="9:9">
      <c r="I27491" s="24"/>
    </row>
    <row r="27492" spans="9:9">
      <c r="I27492" s="24"/>
    </row>
    <row r="27493" spans="9:9">
      <c r="I27493" s="24"/>
    </row>
    <row r="27494" spans="9:9">
      <c r="I27494" s="24"/>
    </row>
    <row r="27495" spans="9:9">
      <c r="I27495" s="24"/>
    </row>
    <row r="27496" spans="9:9">
      <c r="I27496" s="24"/>
    </row>
    <row r="27497" spans="9:9">
      <c r="I27497" s="24"/>
    </row>
    <row r="27498" spans="9:9">
      <c r="I27498" s="24"/>
    </row>
    <row r="27499" spans="9:9">
      <c r="I27499" s="24"/>
    </row>
    <row r="27500" spans="9:9">
      <c r="I27500" s="24"/>
    </row>
    <row r="27501" spans="9:9">
      <c r="I27501" s="24"/>
    </row>
    <row r="27502" spans="9:9">
      <c r="I27502" s="24"/>
    </row>
    <row r="27503" spans="9:9">
      <c r="I27503" s="24"/>
    </row>
    <row r="27504" spans="9:9">
      <c r="I27504" s="24"/>
    </row>
    <row r="27505" spans="9:9">
      <c r="I27505" s="24"/>
    </row>
    <row r="27506" spans="9:9">
      <c r="I27506" s="24"/>
    </row>
    <row r="27507" spans="9:9">
      <c r="I27507" s="24"/>
    </row>
    <row r="27508" spans="9:9">
      <c r="I27508" s="24"/>
    </row>
    <row r="27509" spans="9:9">
      <c r="I27509" s="24"/>
    </row>
    <row r="27510" spans="9:9">
      <c r="I27510" s="24"/>
    </row>
    <row r="27511" spans="9:9">
      <c r="I27511" s="24"/>
    </row>
    <row r="27512" spans="9:9">
      <c r="I27512" s="24"/>
    </row>
    <row r="27513" spans="9:9">
      <c r="I27513" s="24"/>
    </row>
    <row r="27514" spans="9:9">
      <c r="I27514" s="24"/>
    </row>
    <row r="27515" spans="9:9">
      <c r="I27515" s="24"/>
    </row>
    <row r="27516" spans="9:9">
      <c r="I27516" s="24"/>
    </row>
    <row r="27517" spans="9:9">
      <c r="I27517" s="24"/>
    </row>
    <row r="27518" spans="9:9">
      <c r="I27518" s="24"/>
    </row>
    <row r="27519" spans="9:9">
      <c r="I27519" s="24"/>
    </row>
    <row r="27520" spans="9:9">
      <c r="I27520" s="24"/>
    </row>
    <row r="27521" spans="9:9">
      <c r="I27521" s="24"/>
    </row>
    <row r="27522" spans="9:9">
      <c r="I27522" s="24"/>
    </row>
    <row r="27523" spans="9:9">
      <c r="I27523" s="24"/>
    </row>
    <row r="27524" spans="9:9">
      <c r="I27524" s="24"/>
    </row>
    <row r="27525" spans="9:9">
      <c r="I27525" s="24"/>
    </row>
    <row r="27526" spans="9:9">
      <c r="I27526" s="24"/>
    </row>
    <row r="27527" spans="9:9">
      <c r="I27527" s="24"/>
    </row>
    <row r="27528" spans="9:9">
      <c r="I27528" s="24"/>
    </row>
    <row r="27529" spans="9:9">
      <c r="I27529" s="24"/>
    </row>
    <row r="27530" spans="9:9">
      <c r="I27530" s="24"/>
    </row>
    <row r="27531" spans="9:9">
      <c r="I27531" s="24"/>
    </row>
    <row r="27532" spans="9:9">
      <c r="I27532" s="24"/>
    </row>
    <row r="27533" spans="9:9">
      <c r="I27533" s="24"/>
    </row>
    <row r="27534" spans="9:9">
      <c r="I27534" s="24"/>
    </row>
    <row r="27535" spans="9:9">
      <c r="I27535" s="24"/>
    </row>
    <row r="27536" spans="9:9">
      <c r="I27536" s="24"/>
    </row>
    <row r="27537" spans="9:9">
      <c r="I27537" s="24"/>
    </row>
    <row r="27538" spans="9:9">
      <c r="I27538" s="24"/>
    </row>
    <row r="27539" spans="9:9">
      <c r="I27539" s="24"/>
    </row>
    <row r="27540" spans="9:9">
      <c r="I27540" s="24"/>
    </row>
    <row r="27541" spans="9:9">
      <c r="I27541" s="24"/>
    </row>
    <row r="27542" spans="9:9">
      <c r="I27542" s="24"/>
    </row>
    <row r="27543" spans="9:9">
      <c r="I27543" s="24"/>
    </row>
    <row r="27544" spans="9:9">
      <c r="I27544" s="24"/>
    </row>
    <row r="27545" spans="9:9">
      <c r="I27545" s="24"/>
    </row>
    <row r="27546" spans="9:9">
      <c r="I27546" s="24"/>
    </row>
    <row r="27547" spans="9:9">
      <c r="I27547" s="24"/>
    </row>
    <row r="27548" spans="9:9">
      <c r="I27548" s="24"/>
    </row>
    <row r="27549" spans="9:9">
      <c r="I27549" s="24"/>
    </row>
    <row r="27550" spans="9:9">
      <c r="I27550" s="24"/>
    </row>
    <row r="27551" spans="9:9">
      <c r="I27551" s="24"/>
    </row>
    <row r="27552" spans="9:9">
      <c r="I27552" s="24"/>
    </row>
    <row r="27553" spans="9:9">
      <c r="I27553" s="24"/>
    </row>
    <row r="27554" spans="9:9">
      <c r="I27554" s="24"/>
    </row>
    <row r="27555" spans="9:9">
      <c r="I27555" s="24"/>
    </row>
    <row r="27556" spans="9:9">
      <c r="I27556" s="24"/>
    </row>
    <row r="27557" spans="9:9">
      <c r="I27557" s="24"/>
    </row>
    <row r="27558" spans="9:9">
      <c r="I27558" s="24"/>
    </row>
    <row r="27559" spans="9:9">
      <c r="I27559" s="24"/>
    </row>
    <row r="27560" spans="9:9">
      <c r="I27560" s="24"/>
    </row>
    <row r="27561" spans="9:9">
      <c r="I27561" s="24"/>
    </row>
    <row r="27562" spans="9:9">
      <c r="I27562" s="24"/>
    </row>
    <row r="27563" spans="9:9">
      <c r="I27563" s="24"/>
    </row>
    <row r="27564" spans="9:9">
      <c r="I27564" s="24"/>
    </row>
    <row r="27565" spans="9:9">
      <c r="I27565" s="24"/>
    </row>
    <row r="27566" spans="9:9">
      <c r="I27566" s="24"/>
    </row>
    <row r="27567" spans="9:9">
      <c r="I27567" s="24"/>
    </row>
    <row r="27568" spans="9:9">
      <c r="I27568" s="24"/>
    </row>
    <row r="27569" spans="9:9">
      <c r="I27569" s="24"/>
    </row>
    <row r="27570" spans="9:9">
      <c r="I27570" s="24"/>
    </row>
    <row r="27571" spans="9:9">
      <c r="I27571" s="24"/>
    </row>
    <row r="27572" spans="9:9">
      <c r="I27572" s="24"/>
    </row>
    <row r="27573" spans="9:9">
      <c r="I27573" s="24"/>
    </row>
    <row r="27574" spans="9:9">
      <c r="I27574" s="24"/>
    </row>
    <row r="27575" spans="9:9">
      <c r="I27575" s="24"/>
    </row>
    <row r="27576" spans="9:9">
      <c r="I27576" s="24"/>
    </row>
    <row r="27577" spans="9:9">
      <c r="I27577" s="24"/>
    </row>
    <row r="27578" spans="9:9">
      <c r="I27578" s="24"/>
    </row>
    <row r="27579" spans="9:9">
      <c r="I27579" s="24"/>
    </row>
    <row r="27580" spans="9:9">
      <c r="I27580" s="24"/>
    </row>
    <row r="27581" spans="9:9">
      <c r="I27581" s="24"/>
    </row>
    <row r="27582" spans="9:9">
      <c r="I27582" s="24"/>
    </row>
    <row r="27583" spans="9:9">
      <c r="I27583" s="24"/>
    </row>
    <row r="27584" spans="9:9">
      <c r="I27584" s="24"/>
    </row>
    <row r="27585" spans="9:9">
      <c r="I27585" s="24"/>
    </row>
    <row r="27586" spans="9:9">
      <c r="I27586" s="24"/>
    </row>
    <row r="27587" spans="9:9">
      <c r="I27587" s="24"/>
    </row>
    <row r="27588" spans="9:9">
      <c r="I27588" s="24"/>
    </row>
    <row r="27589" spans="9:9">
      <c r="I27589" s="24"/>
    </row>
    <row r="27590" spans="9:9">
      <c r="I27590" s="24"/>
    </row>
    <row r="27591" spans="9:9">
      <c r="I27591" s="24"/>
    </row>
    <row r="27592" spans="9:9">
      <c r="I27592" s="24"/>
    </row>
    <row r="27593" spans="9:9">
      <c r="I27593" s="24"/>
    </row>
    <row r="27594" spans="9:9">
      <c r="I27594" s="24"/>
    </row>
    <row r="27595" spans="9:9">
      <c r="I27595" s="24"/>
    </row>
    <row r="27596" spans="9:9">
      <c r="I27596" s="24"/>
    </row>
    <row r="27597" spans="9:9">
      <c r="I27597" s="24"/>
    </row>
    <row r="27598" spans="9:9">
      <c r="I27598" s="24"/>
    </row>
    <row r="27599" spans="9:9">
      <c r="I27599" s="24"/>
    </row>
    <row r="27600" spans="9:9">
      <c r="I27600" s="24"/>
    </row>
    <row r="27601" spans="9:9">
      <c r="I27601" s="24"/>
    </row>
    <row r="27602" spans="9:9">
      <c r="I27602" s="24"/>
    </row>
    <row r="27603" spans="9:9">
      <c r="I27603" s="24"/>
    </row>
    <row r="27604" spans="9:9">
      <c r="I27604" s="24"/>
    </row>
    <row r="27605" spans="9:9">
      <c r="I27605" s="24"/>
    </row>
    <row r="27606" spans="9:9">
      <c r="I27606" s="24"/>
    </row>
    <row r="27607" spans="9:9">
      <c r="I27607" s="24"/>
    </row>
    <row r="27608" spans="9:9">
      <c r="I27608" s="24"/>
    </row>
    <row r="27609" spans="9:9">
      <c r="I27609" s="24"/>
    </row>
    <row r="27610" spans="9:9">
      <c r="I27610" s="24"/>
    </row>
    <row r="27611" spans="9:9">
      <c r="I27611" s="24"/>
    </row>
    <row r="27612" spans="9:9">
      <c r="I27612" s="24"/>
    </row>
    <row r="27613" spans="9:9">
      <c r="I27613" s="24"/>
    </row>
    <row r="27614" spans="9:9">
      <c r="I27614" s="24"/>
    </row>
    <row r="27615" spans="9:9">
      <c r="I27615" s="24"/>
    </row>
    <row r="27616" spans="9:9">
      <c r="I27616" s="24"/>
    </row>
    <row r="27617" spans="9:9">
      <c r="I27617" s="24"/>
    </row>
    <row r="27618" spans="9:9">
      <c r="I27618" s="24"/>
    </row>
    <row r="27619" spans="9:9">
      <c r="I27619" s="24"/>
    </row>
    <row r="27620" spans="9:9">
      <c r="I27620" s="24"/>
    </row>
    <row r="27621" spans="9:9">
      <c r="I27621" s="24"/>
    </row>
    <row r="27622" spans="9:9">
      <c r="I27622" s="24"/>
    </row>
    <row r="27623" spans="9:9">
      <c r="I27623" s="24"/>
    </row>
    <row r="27624" spans="9:9">
      <c r="I27624" s="24"/>
    </row>
    <row r="27625" spans="9:9">
      <c r="I27625" s="24"/>
    </row>
    <row r="27626" spans="9:9">
      <c r="I27626" s="24"/>
    </row>
    <row r="27627" spans="9:9">
      <c r="I27627" s="24"/>
    </row>
    <row r="27628" spans="9:9">
      <c r="I27628" s="24"/>
    </row>
    <row r="27629" spans="9:9">
      <c r="I27629" s="24"/>
    </row>
    <row r="27630" spans="9:9">
      <c r="I27630" s="24"/>
    </row>
    <row r="27631" spans="9:9">
      <c r="I27631" s="24"/>
    </row>
    <row r="27632" spans="9:9">
      <c r="I27632" s="24"/>
    </row>
    <row r="27633" spans="9:9">
      <c r="I27633" s="24"/>
    </row>
    <row r="27634" spans="9:9">
      <c r="I27634" s="24"/>
    </row>
    <row r="27635" spans="9:9">
      <c r="I27635" s="24"/>
    </row>
    <row r="27636" spans="9:9">
      <c r="I27636" s="24"/>
    </row>
    <row r="27637" spans="9:9">
      <c r="I27637" s="24"/>
    </row>
    <row r="27638" spans="9:9">
      <c r="I27638" s="24"/>
    </row>
    <row r="27639" spans="9:9">
      <c r="I27639" s="24"/>
    </row>
    <row r="27640" spans="9:9">
      <c r="I27640" s="24"/>
    </row>
    <row r="27641" spans="9:9">
      <c r="I27641" s="24"/>
    </row>
    <row r="27642" spans="9:9">
      <c r="I27642" s="24"/>
    </row>
    <row r="27643" spans="9:9">
      <c r="I27643" s="24"/>
    </row>
    <row r="27644" spans="9:9">
      <c r="I27644" s="24"/>
    </row>
    <row r="27645" spans="9:9">
      <c r="I27645" s="24"/>
    </row>
    <row r="27646" spans="9:9">
      <c r="I27646" s="24"/>
    </row>
    <row r="27647" spans="9:9">
      <c r="I27647" s="24"/>
    </row>
    <row r="27648" spans="9:9">
      <c r="I27648" s="24"/>
    </row>
    <row r="27649" spans="9:9">
      <c r="I27649" s="24"/>
    </row>
    <row r="27650" spans="9:9">
      <c r="I27650" s="24"/>
    </row>
    <row r="27651" spans="9:9">
      <c r="I27651" s="24"/>
    </row>
    <row r="27652" spans="9:9">
      <c r="I27652" s="24"/>
    </row>
    <row r="27653" spans="9:9">
      <c r="I27653" s="24"/>
    </row>
    <row r="27654" spans="9:9">
      <c r="I27654" s="24"/>
    </row>
    <row r="27655" spans="9:9">
      <c r="I27655" s="24"/>
    </row>
    <row r="27656" spans="9:9">
      <c r="I27656" s="24"/>
    </row>
    <row r="27657" spans="9:9">
      <c r="I27657" s="24"/>
    </row>
    <row r="27658" spans="9:9">
      <c r="I27658" s="24"/>
    </row>
    <row r="27659" spans="9:9">
      <c r="I27659" s="24"/>
    </row>
    <row r="27660" spans="9:9">
      <c r="I27660" s="24"/>
    </row>
    <row r="27661" spans="9:9">
      <c r="I27661" s="24"/>
    </row>
    <row r="27662" spans="9:9">
      <c r="I27662" s="24"/>
    </row>
    <row r="27663" spans="9:9">
      <c r="I27663" s="24"/>
    </row>
    <row r="27664" spans="9:9">
      <c r="I27664" s="24"/>
    </row>
    <row r="27665" spans="9:9">
      <c r="I27665" s="24"/>
    </row>
    <row r="27666" spans="9:9">
      <c r="I27666" s="24"/>
    </row>
    <row r="27667" spans="9:9">
      <c r="I27667" s="24"/>
    </row>
    <row r="27668" spans="9:9">
      <c r="I27668" s="24"/>
    </row>
    <row r="27669" spans="9:9">
      <c r="I27669" s="24"/>
    </row>
    <row r="27670" spans="9:9">
      <c r="I27670" s="24"/>
    </row>
    <row r="27671" spans="9:9">
      <c r="I27671" s="24"/>
    </row>
    <row r="27672" spans="9:9">
      <c r="I27672" s="24"/>
    </row>
    <row r="27673" spans="9:9">
      <c r="I27673" s="24"/>
    </row>
    <row r="27674" spans="9:9">
      <c r="I27674" s="24"/>
    </row>
    <row r="27675" spans="9:9">
      <c r="I27675" s="24"/>
    </row>
    <row r="27676" spans="9:9">
      <c r="I27676" s="24"/>
    </row>
    <row r="27677" spans="9:9">
      <c r="I27677" s="24"/>
    </row>
    <row r="27678" spans="9:9">
      <c r="I27678" s="24"/>
    </row>
    <row r="27679" spans="9:9">
      <c r="I27679" s="24"/>
    </row>
    <row r="27680" spans="9:9">
      <c r="I27680" s="24"/>
    </row>
    <row r="27681" spans="9:9">
      <c r="I27681" s="24"/>
    </row>
    <row r="27682" spans="9:9">
      <c r="I27682" s="24"/>
    </row>
    <row r="27683" spans="9:9">
      <c r="I27683" s="24"/>
    </row>
    <row r="27684" spans="9:9">
      <c r="I27684" s="24"/>
    </row>
    <row r="27685" spans="9:9">
      <c r="I27685" s="24"/>
    </row>
    <row r="27686" spans="9:9">
      <c r="I27686" s="24"/>
    </row>
    <row r="27687" spans="9:9">
      <c r="I27687" s="24"/>
    </row>
    <row r="27688" spans="9:9">
      <c r="I27688" s="24"/>
    </row>
    <row r="27689" spans="9:9">
      <c r="I27689" s="24"/>
    </row>
    <row r="27690" spans="9:9">
      <c r="I27690" s="24"/>
    </row>
    <row r="27691" spans="9:9">
      <c r="I27691" s="24"/>
    </row>
    <row r="27692" spans="9:9">
      <c r="I27692" s="24"/>
    </row>
    <row r="27693" spans="9:9">
      <c r="I27693" s="24"/>
    </row>
    <row r="27694" spans="9:9">
      <c r="I27694" s="24"/>
    </row>
    <row r="27695" spans="9:9">
      <c r="I27695" s="24"/>
    </row>
    <row r="27696" spans="9:9">
      <c r="I27696" s="24"/>
    </row>
    <row r="27697" spans="9:9">
      <c r="I27697" s="24"/>
    </row>
    <row r="27698" spans="9:9">
      <c r="I27698" s="24"/>
    </row>
    <row r="27699" spans="9:9">
      <c r="I27699" s="24"/>
    </row>
    <row r="27700" spans="9:9">
      <c r="I27700" s="24"/>
    </row>
    <row r="27701" spans="9:9">
      <c r="I27701" s="24"/>
    </row>
    <row r="27702" spans="9:9">
      <c r="I27702" s="24"/>
    </row>
    <row r="27703" spans="9:9">
      <c r="I27703" s="24"/>
    </row>
    <row r="27704" spans="9:9">
      <c r="I27704" s="24"/>
    </row>
    <row r="27705" spans="9:9">
      <c r="I27705" s="24"/>
    </row>
    <row r="27706" spans="9:9">
      <c r="I27706" s="24"/>
    </row>
    <row r="27707" spans="9:9">
      <c r="I27707" s="24"/>
    </row>
    <row r="27708" spans="9:9">
      <c r="I27708" s="24"/>
    </row>
    <row r="27709" spans="9:9">
      <c r="I27709" s="24"/>
    </row>
    <row r="27710" spans="9:9">
      <c r="I27710" s="24"/>
    </row>
    <row r="27711" spans="9:9">
      <c r="I27711" s="24"/>
    </row>
    <row r="27712" spans="9:9">
      <c r="I27712" s="24"/>
    </row>
    <row r="27713" spans="9:9">
      <c r="I27713" s="24"/>
    </row>
    <row r="27714" spans="9:9">
      <c r="I27714" s="24"/>
    </row>
    <row r="27715" spans="9:9">
      <c r="I27715" s="24"/>
    </row>
    <row r="27716" spans="9:9">
      <c r="I27716" s="24"/>
    </row>
    <row r="27717" spans="9:9">
      <c r="I27717" s="24"/>
    </row>
    <row r="27718" spans="9:9">
      <c r="I27718" s="24"/>
    </row>
    <row r="27719" spans="9:9">
      <c r="I27719" s="24"/>
    </row>
    <row r="27720" spans="9:9">
      <c r="I27720" s="24"/>
    </row>
    <row r="27721" spans="9:9">
      <c r="I27721" s="24"/>
    </row>
    <row r="27722" spans="9:9">
      <c r="I27722" s="24"/>
    </row>
    <row r="27723" spans="9:9">
      <c r="I27723" s="24"/>
    </row>
    <row r="27724" spans="9:9">
      <c r="I27724" s="24"/>
    </row>
    <row r="27725" spans="9:9">
      <c r="I27725" s="24"/>
    </row>
    <row r="27726" spans="9:9">
      <c r="I27726" s="24"/>
    </row>
    <row r="27727" spans="9:9">
      <c r="I27727" s="24"/>
    </row>
    <row r="27728" spans="9:9">
      <c r="I27728" s="24"/>
    </row>
    <row r="27729" spans="9:9">
      <c r="I27729" s="24"/>
    </row>
    <row r="27730" spans="9:9">
      <c r="I27730" s="24"/>
    </row>
    <row r="27731" spans="9:9">
      <c r="I27731" s="24"/>
    </row>
    <row r="27732" spans="9:9">
      <c r="I27732" s="24"/>
    </row>
    <row r="27733" spans="9:9">
      <c r="I27733" s="24"/>
    </row>
    <row r="27734" spans="9:9">
      <c r="I27734" s="24"/>
    </row>
    <row r="27735" spans="9:9">
      <c r="I27735" s="24"/>
    </row>
    <row r="27736" spans="9:9">
      <c r="I27736" s="24"/>
    </row>
    <row r="27737" spans="9:9">
      <c r="I27737" s="24"/>
    </row>
    <row r="27738" spans="9:9">
      <c r="I27738" s="24"/>
    </row>
    <row r="27739" spans="9:9">
      <c r="I27739" s="24"/>
    </row>
    <row r="27740" spans="9:9">
      <c r="I27740" s="24"/>
    </row>
    <row r="27741" spans="9:9">
      <c r="I27741" s="24"/>
    </row>
    <row r="27742" spans="9:9">
      <c r="I27742" s="24"/>
    </row>
    <row r="27743" spans="9:9">
      <c r="I27743" s="24"/>
    </row>
    <row r="27744" spans="9:9">
      <c r="I27744" s="24"/>
    </row>
    <row r="27745" spans="9:9">
      <c r="I27745" s="24"/>
    </row>
    <row r="27746" spans="9:9">
      <c r="I27746" s="24"/>
    </row>
    <row r="27747" spans="9:9">
      <c r="I27747" s="24"/>
    </row>
    <row r="27748" spans="9:9">
      <c r="I27748" s="24"/>
    </row>
    <row r="27749" spans="9:9">
      <c r="I27749" s="24"/>
    </row>
    <row r="27750" spans="9:9">
      <c r="I27750" s="24"/>
    </row>
    <row r="27751" spans="9:9">
      <c r="I27751" s="24"/>
    </row>
    <row r="27752" spans="9:9">
      <c r="I27752" s="24"/>
    </row>
    <row r="27753" spans="9:9">
      <c r="I27753" s="24"/>
    </row>
    <row r="27754" spans="9:9">
      <c r="I27754" s="24"/>
    </row>
    <row r="27755" spans="9:9">
      <c r="I27755" s="24"/>
    </row>
    <row r="27756" spans="9:9">
      <c r="I27756" s="24"/>
    </row>
    <row r="27757" spans="9:9">
      <c r="I27757" s="24"/>
    </row>
    <row r="27758" spans="9:9">
      <c r="I27758" s="24"/>
    </row>
    <row r="27759" spans="9:9">
      <c r="I27759" s="24"/>
    </row>
    <row r="27760" spans="9:9">
      <c r="I27760" s="24"/>
    </row>
    <row r="27761" spans="9:9">
      <c r="I27761" s="24"/>
    </row>
    <row r="27762" spans="9:9">
      <c r="I27762" s="24"/>
    </row>
    <row r="27763" spans="9:9">
      <c r="I27763" s="24"/>
    </row>
    <row r="27764" spans="9:9">
      <c r="I27764" s="24"/>
    </row>
    <row r="27765" spans="9:9">
      <c r="I27765" s="24"/>
    </row>
    <row r="27766" spans="9:9">
      <c r="I27766" s="24"/>
    </row>
    <row r="27767" spans="9:9">
      <c r="I27767" s="24"/>
    </row>
    <row r="27768" spans="9:9">
      <c r="I27768" s="24"/>
    </row>
    <row r="27769" spans="9:9">
      <c r="I27769" s="24"/>
    </row>
    <row r="27770" spans="9:9">
      <c r="I27770" s="24"/>
    </row>
    <row r="27771" spans="9:9">
      <c r="I27771" s="24"/>
    </row>
    <row r="27772" spans="9:9">
      <c r="I27772" s="24"/>
    </row>
    <row r="27773" spans="9:9">
      <c r="I27773" s="24"/>
    </row>
    <row r="27774" spans="9:9">
      <c r="I27774" s="24"/>
    </row>
    <row r="27775" spans="9:9">
      <c r="I27775" s="24"/>
    </row>
    <row r="27776" spans="9:9">
      <c r="I27776" s="24"/>
    </row>
    <row r="27777" spans="9:9">
      <c r="I27777" s="24"/>
    </row>
    <row r="27778" spans="9:9">
      <c r="I27778" s="24"/>
    </row>
    <row r="27779" spans="9:9">
      <c r="I27779" s="24"/>
    </row>
    <row r="27780" spans="9:9">
      <c r="I27780" s="24"/>
    </row>
    <row r="27781" spans="9:9">
      <c r="I27781" s="24"/>
    </row>
    <row r="27782" spans="9:9">
      <c r="I27782" s="24"/>
    </row>
    <row r="27783" spans="9:9">
      <c r="I27783" s="24"/>
    </row>
    <row r="27784" spans="9:9">
      <c r="I27784" s="24"/>
    </row>
    <row r="27785" spans="9:9">
      <c r="I27785" s="24"/>
    </row>
    <row r="27786" spans="9:9">
      <c r="I27786" s="24"/>
    </row>
    <row r="27787" spans="9:9">
      <c r="I27787" s="24"/>
    </row>
    <row r="27788" spans="9:9">
      <c r="I27788" s="24"/>
    </row>
    <row r="27789" spans="9:9">
      <c r="I27789" s="24"/>
    </row>
    <row r="27790" spans="9:9">
      <c r="I27790" s="24"/>
    </row>
    <row r="27791" spans="9:9">
      <c r="I27791" s="24"/>
    </row>
    <row r="27792" spans="9:9">
      <c r="I27792" s="24"/>
    </row>
    <row r="27793" spans="9:9">
      <c r="I27793" s="24"/>
    </row>
    <row r="27794" spans="9:9">
      <c r="I27794" s="24"/>
    </row>
    <row r="27795" spans="9:9">
      <c r="I27795" s="24"/>
    </row>
    <row r="27796" spans="9:9">
      <c r="I27796" s="24"/>
    </row>
    <row r="27797" spans="9:9">
      <c r="I27797" s="24"/>
    </row>
    <row r="27798" spans="9:9">
      <c r="I27798" s="24"/>
    </row>
    <row r="27799" spans="9:9">
      <c r="I27799" s="24"/>
    </row>
    <row r="27800" spans="9:9">
      <c r="I27800" s="24"/>
    </row>
    <row r="27801" spans="9:9">
      <c r="I27801" s="24"/>
    </row>
    <row r="27802" spans="9:9">
      <c r="I27802" s="24"/>
    </row>
    <row r="27803" spans="9:9">
      <c r="I27803" s="24"/>
    </row>
    <row r="27804" spans="9:9">
      <c r="I27804" s="24"/>
    </row>
    <row r="27805" spans="9:9">
      <c r="I27805" s="24"/>
    </row>
    <row r="27806" spans="9:9">
      <c r="I27806" s="24"/>
    </row>
    <row r="27807" spans="9:9">
      <c r="I27807" s="24"/>
    </row>
    <row r="27808" spans="9:9">
      <c r="I27808" s="24"/>
    </row>
    <row r="27809" spans="9:9">
      <c r="I27809" s="24"/>
    </row>
    <row r="27810" spans="9:9">
      <c r="I27810" s="24"/>
    </row>
    <row r="27811" spans="9:9">
      <c r="I27811" s="24"/>
    </row>
    <row r="27812" spans="9:9">
      <c r="I27812" s="24"/>
    </row>
    <row r="27813" spans="9:9">
      <c r="I27813" s="24"/>
    </row>
    <row r="27814" spans="9:9">
      <c r="I27814" s="24"/>
    </row>
    <row r="27815" spans="9:9">
      <c r="I27815" s="24"/>
    </row>
    <row r="27816" spans="9:9">
      <c r="I27816" s="24"/>
    </row>
    <row r="27817" spans="9:9">
      <c r="I27817" s="24"/>
    </row>
    <row r="27818" spans="9:9">
      <c r="I27818" s="24"/>
    </row>
    <row r="27819" spans="9:9">
      <c r="I27819" s="24"/>
    </row>
    <row r="27820" spans="9:9">
      <c r="I27820" s="24"/>
    </row>
    <row r="27821" spans="9:9">
      <c r="I27821" s="24"/>
    </row>
    <row r="27822" spans="9:9">
      <c r="I27822" s="24"/>
    </row>
    <row r="27823" spans="9:9">
      <c r="I27823" s="24"/>
    </row>
    <row r="27824" spans="9:9">
      <c r="I27824" s="24"/>
    </row>
    <row r="27825" spans="9:9">
      <c r="I27825" s="24"/>
    </row>
    <row r="27826" spans="9:9">
      <c r="I27826" s="24"/>
    </row>
    <row r="27827" spans="9:9">
      <c r="I27827" s="24"/>
    </row>
    <row r="27828" spans="9:9">
      <c r="I27828" s="24"/>
    </row>
    <row r="27829" spans="9:9">
      <c r="I27829" s="24"/>
    </row>
    <row r="27830" spans="9:9">
      <c r="I27830" s="24"/>
    </row>
    <row r="27831" spans="9:9">
      <c r="I27831" s="24"/>
    </row>
    <row r="27832" spans="9:9">
      <c r="I27832" s="24"/>
    </row>
    <row r="27833" spans="9:9">
      <c r="I27833" s="24"/>
    </row>
    <row r="27834" spans="9:9">
      <c r="I27834" s="24"/>
    </row>
    <row r="27835" spans="9:9">
      <c r="I27835" s="24"/>
    </row>
    <row r="27836" spans="9:9">
      <c r="I27836" s="24"/>
    </row>
    <row r="27837" spans="9:9">
      <c r="I27837" s="24"/>
    </row>
    <row r="27838" spans="9:9">
      <c r="I27838" s="24"/>
    </row>
    <row r="27839" spans="9:9">
      <c r="I27839" s="24"/>
    </row>
    <row r="27840" spans="9:9">
      <c r="I27840" s="24"/>
    </row>
    <row r="27841" spans="9:9">
      <c r="I27841" s="24"/>
    </row>
    <row r="27842" spans="9:9">
      <c r="I27842" s="24"/>
    </row>
    <row r="27843" spans="9:9">
      <c r="I27843" s="24"/>
    </row>
    <row r="27844" spans="9:9">
      <c r="I27844" s="24"/>
    </row>
    <row r="27845" spans="9:9">
      <c r="I27845" s="24"/>
    </row>
    <row r="27846" spans="9:9">
      <c r="I27846" s="24"/>
    </row>
    <row r="27847" spans="9:9">
      <c r="I27847" s="24"/>
    </row>
    <row r="27848" spans="9:9">
      <c r="I27848" s="24"/>
    </row>
    <row r="27849" spans="9:9">
      <c r="I27849" s="24"/>
    </row>
    <row r="27850" spans="9:9">
      <c r="I27850" s="24"/>
    </row>
    <row r="27851" spans="9:9">
      <c r="I27851" s="24"/>
    </row>
    <row r="27852" spans="9:9">
      <c r="I27852" s="24"/>
    </row>
    <row r="27853" spans="9:9">
      <c r="I27853" s="24"/>
    </row>
    <row r="27854" spans="9:9">
      <c r="I27854" s="24"/>
    </row>
    <row r="27855" spans="9:9">
      <c r="I27855" s="24"/>
    </row>
    <row r="27856" spans="9:9">
      <c r="I27856" s="24"/>
    </row>
    <row r="27857" spans="9:9">
      <c r="I27857" s="24"/>
    </row>
    <row r="27858" spans="9:9">
      <c r="I27858" s="24"/>
    </row>
    <row r="27859" spans="9:9">
      <c r="I27859" s="24"/>
    </row>
    <row r="27860" spans="9:9">
      <c r="I27860" s="24"/>
    </row>
    <row r="27861" spans="9:9">
      <c r="I27861" s="24"/>
    </row>
    <row r="27862" spans="9:9">
      <c r="I27862" s="24"/>
    </row>
    <row r="27863" spans="9:9">
      <c r="I27863" s="24"/>
    </row>
    <row r="27864" spans="9:9">
      <c r="I27864" s="24"/>
    </row>
    <row r="27865" spans="9:9">
      <c r="I27865" s="24"/>
    </row>
    <row r="27866" spans="9:9">
      <c r="I27866" s="24"/>
    </row>
    <row r="27867" spans="9:9">
      <c r="I27867" s="24"/>
    </row>
    <row r="27868" spans="9:9">
      <c r="I27868" s="24"/>
    </row>
    <row r="27869" spans="9:9">
      <c r="I27869" s="24"/>
    </row>
    <row r="27870" spans="9:9">
      <c r="I27870" s="24"/>
    </row>
    <row r="27871" spans="9:9">
      <c r="I27871" s="24"/>
    </row>
    <row r="27872" spans="9:9">
      <c r="I27872" s="24"/>
    </row>
    <row r="27873" spans="9:9">
      <c r="I27873" s="24"/>
    </row>
    <row r="27874" spans="9:9">
      <c r="I27874" s="24"/>
    </row>
    <row r="27875" spans="9:9">
      <c r="I27875" s="24"/>
    </row>
    <row r="27876" spans="9:9">
      <c r="I27876" s="24"/>
    </row>
    <row r="27877" spans="9:9">
      <c r="I27877" s="24"/>
    </row>
    <row r="27878" spans="9:9">
      <c r="I27878" s="24"/>
    </row>
    <row r="27879" spans="9:9">
      <c r="I27879" s="24"/>
    </row>
    <row r="27880" spans="9:9">
      <c r="I27880" s="24"/>
    </row>
    <row r="27881" spans="9:9">
      <c r="I27881" s="24"/>
    </row>
    <row r="27882" spans="9:9">
      <c r="I27882" s="24"/>
    </row>
    <row r="27883" spans="9:9">
      <c r="I27883" s="24"/>
    </row>
    <row r="27884" spans="9:9">
      <c r="I27884" s="24"/>
    </row>
    <row r="27885" spans="9:9">
      <c r="I27885" s="24"/>
    </row>
    <row r="27886" spans="9:9">
      <c r="I27886" s="24"/>
    </row>
    <row r="27887" spans="9:9">
      <c r="I27887" s="24"/>
    </row>
    <row r="27888" spans="9:9">
      <c r="I27888" s="24"/>
    </row>
    <row r="27889" spans="9:9">
      <c r="I27889" s="24"/>
    </row>
    <row r="27890" spans="9:9">
      <c r="I27890" s="24"/>
    </row>
    <row r="27891" spans="9:9">
      <c r="I27891" s="24"/>
    </row>
    <row r="27892" spans="9:9">
      <c r="I27892" s="24"/>
    </row>
    <row r="27893" spans="9:9">
      <c r="I27893" s="24"/>
    </row>
    <row r="27894" spans="9:9">
      <c r="I27894" s="24"/>
    </row>
    <row r="27895" spans="9:9">
      <c r="I27895" s="24"/>
    </row>
    <row r="27896" spans="9:9">
      <c r="I27896" s="24"/>
    </row>
    <row r="27897" spans="9:9">
      <c r="I27897" s="24"/>
    </row>
    <row r="27898" spans="9:9">
      <c r="I27898" s="24"/>
    </row>
    <row r="27899" spans="9:9">
      <c r="I27899" s="24"/>
    </row>
    <row r="27900" spans="9:9">
      <c r="I27900" s="24"/>
    </row>
    <row r="27901" spans="9:9">
      <c r="I27901" s="24"/>
    </row>
    <row r="27902" spans="9:9">
      <c r="I27902" s="24"/>
    </row>
    <row r="27903" spans="9:9">
      <c r="I27903" s="24"/>
    </row>
    <row r="27904" spans="9:9">
      <c r="I27904" s="24"/>
    </row>
    <row r="27905" spans="9:9">
      <c r="I27905" s="24"/>
    </row>
    <row r="27906" spans="9:9">
      <c r="I27906" s="24"/>
    </row>
    <row r="27907" spans="9:9">
      <c r="I27907" s="24"/>
    </row>
    <row r="27908" spans="9:9">
      <c r="I27908" s="24"/>
    </row>
    <row r="27909" spans="9:9">
      <c r="I27909" s="24"/>
    </row>
    <row r="27910" spans="9:9">
      <c r="I27910" s="24"/>
    </row>
    <row r="27911" spans="9:9">
      <c r="I27911" s="24"/>
    </row>
    <row r="27912" spans="9:9">
      <c r="I27912" s="24"/>
    </row>
    <row r="27913" spans="9:9">
      <c r="I27913" s="24"/>
    </row>
    <row r="27914" spans="9:9">
      <c r="I27914" s="24"/>
    </row>
    <row r="27915" spans="9:9">
      <c r="I27915" s="24"/>
    </row>
    <row r="27916" spans="9:9">
      <c r="I27916" s="24"/>
    </row>
    <row r="27917" spans="9:9">
      <c r="I27917" s="24"/>
    </row>
    <row r="27918" spans="9:9">
      <c r="I27918" s="24"/>
    </row>
    <row r="27919" spans="9:9">
      <c r="I27919" s="24"/>
    </row>
    <row r="27920" spans="9:9">
      <c r="I27920" s="24"/>
    </row>
    <row r="27921" spans="9:9">
      <c r="I27921" s="24"/>
    </row>
    <row r="27922" spans="9:9">
      <c r="I27922" s="24"/>
    </row>
    <row r="27923" spans="9:9">
      <c r="I27923" s="24"/>
    </row>
    <row r="27924" spans="9:9">
      <c r="I27924" s="24"/>
    </row>
    <row r="27925" spans="9:9">
      <c r="I27925" s="24"/>
    </row>
    <row r="27926" spans="9:9">
      <c r="I27926" s="24"/>
    </row>
    <row r="27927" spans="9:9">
      <c r="I27927" s="24"/>
    </row>
    <row r="27928" spans="9:9">
      <c r="I27928" s="24"/>
    </row>
    <row r="27929" spans="9:9">
      <c r="I27929" s="24"/>
    </row>
    <row r="27930" spans="9:9">
      <c r="I27930" s="24"/>
    </row>
    <row r="27931" spans="9:9">
      <c r="I27931" s="24"/>
    </row>
    <row r="27932" spans="9:9">
      <c r="I27932" s="24"/>
    </row>
    <row r="27933" spans="9:9">
      <c r="I27933" s="24"/>
    </row>
    <row r="27934" spans="9:9">
      <c r="I27934" s="24"/>
    </row>
    <row r="27935" spans="9:9">
      <c r="I27935" s="24"/>
    </row>
    <row r="27936" spans="9:9">
      <c r="I27936" s="24"/>
    </row>
    <row r="27937" spans="9:9">
      <c r="I27937" s="24"/>
    </row>
    <row r="27938" spans="9:9">
      <c r="I27938" s="24"/>
    </row>
    <row r="27939" spans="9:9">
      <c r="I27939" s="24"/>
    </row>
    <row r="27940" spans="9:9">
      <c r="I27940" s="24"/>
    </row>
    <row r="27941" spans="9:9">
      <c r="I27941" s="24"/>
    </row>
    <row r="27942" spans="9:9">
      <c r="I27942" s="24"/>
    </row>
    <row r="27943" spans="9:9">
      <c r="I27943" s="24"/>
    </row>
    <row r="27944" spans="9:9">
      <c r="I27944" s="24"/>
    </row>
    <row r="27945" spans="9:9">
      <c r="I27945" s="24"/>
    </row>
    <row r="27946" spans="9:9">
      <c r="I27946" s="24"/>
    </row>
    <row r="27947" spans="9:9">
      <c r="I27947" s="24"/>
    </row>
    <row r="27948" spans="9:9">
      <c r="I27948" s="24"/>
    </row>
    <row r="27949" spans="9:9">
      <c r="I27949" s="24"/>
    </row>
    <row r="27950" spans="9:9">
      <c r="I27950" s="24"/>
    </row>
    <row r="27951" spans="9:9">
      <c r="I27951" s="24"/>
    </row>
    <row r="27952" spans="9:9">
      <c r="I27952" s="24"/>
    </row>
    <row r="27953" spans="9:9">
      <c r="I27953" s="24"/>
    </row>
    <row r="27954" spans="9:9">
      <c r="I27954" s="24"/>
    </row>
    <row r="27955" spans="9:9">
      <c r="I27955" s="24"/>
    </row>
    <row r="27956" spans="9:9">
      <c r="I27956" s="24"/>
    </row>
    <row r="27957" spans="9:9">
      <c r="I27957" s="24"/>
    </row>
    <row r="27958" spans="9:9">
      <c r="I27958" s="24"/>
    </row>
    <row r="27959" spans="9:9">
      <c r="I27959" s="24"/>
    </row>
    <row r="27960" spans="9:9">
      <c r="I27960" s="24"/>
    </row>
    <row r="27961" spans="9:9">
      <c r="I27961" s="24"/>
    </row>
    <row r="27962" spans="9:9">
      <c r="I27962" s="24"/>
    </row>
    <row r="27963" spans="9:9">
      <c r="I27963" s="24"/>
    </row>
    <row r="27964" spans="9:9">
      <c r="I27964" s="24"/>
    </row>
    <row r="27965" spans="9:9">
      <c r="I27965" s="24"/>
    </row>
    <row r="27966" spans="9:9">
      <c r="I27966" s="24"/>
    </row>
    <row r="27967" spans="9:9">
      <c r="I27967" s="24"/>
    </row>
    <row r="27968" spans="9:9">
      <c r="I27968" s="24"/>
    </row>
    <row r="27969" spans="9:9">
      <c r="I27969" s="24"/>
    </row>
    <row r="27970" spans="9:9">
      <c r="I27970" s="24"/>
    </row>
    <row r="27971" spans="9:9">
      <c r="I27971" s="24"/>
    </row>
    <row r="27972" spans="9:9">
      <c r="I27972" s="24"/>
    </row>
    <row r="27973" spans="9:9">
      <c r="I27973" s="24"/>
    </row>
    <row r="27974" spans="9:9">
      <c r="I27974" s="24"/>
    </row>
    <row r="27975" spans="9:9">
      <c r="I27975" s="24"/>
    </row>
    <row r="27976" spans="9:9">
      <c r="I27976" s="24"/>
    </row>
    <row r="27977" spans="9:9">
      <c r="I27977" s="24"/>
    </row>
    <row r="27978" spans="9:9">
      <c r="I27978" s="24"/>
    </row>
    <row r="27979" spans="9:9">
      <c r="I27979" s="24"/>
    </row>
    <row r="27980" spans="9:9">
      <c r="I27980" s="24"/>
    </row>
    <row r="27981" spans="9:9">
      <c r="I27981" s="24"/>
    </row>
    <row r="27982" spans="9:9">
      <c r="I27982" s="24"/>
    </row>
    <row r="27983" spans="9:9">
      <c r="I27983" s="24"/>
    </row>
    <row r="27984" spans="9:9">
      <c r="I27984" s="24"/>
    </row>
    <row r="27985" spans="9:9">
      <c r="I27985" s="24"/>
    </row>
    <row r="27986" spans="9:9">
      <c r="I27986" s="24"/>
    </row>
    <row r="27987" spans="9:9">
      <c r="I27987" s="24"/>
    </row>
    <row r="27988" spans="9:9">
      <c r="I27988" s="24"/>
    </row>
    <row r="27989" spans="9:9">
      <c r="I27989" s="24"/>
    </row>
    <row r="27990" spans="9:9">
      <c r="I27990" s="24"/>
    </row>
    <row r="27991" spans="9:9">
      <c r="I27991" s="24"/>
    </row>
    <row r="27992" spans="9:9">
      <c r="I27992" s="24"/>
    </row>
    <row r="27993" spans="9:9">
      <c r="I27993" s="24"/>
    </row>
    <row r="27994" spans="9:9">
      <c r="I27994" s="24"/>
    </row>
    <row r="27995" spans="9:9">
      <c r="I27995" s="24"/>
    </row>
    <row r="27996" spans="9:9">
      <c r="I27996" s="24"/>
    </row>
    <row r="27997" spans="9:9">
      <c r="I27997" s="24"/>
    </row>
    <row r="27998" spans="9:9">
      <c r="I27998" s="24"/>
    </row>
    <row r="27999" spans="9:9">
      <c r="I27999" s="24"/>
    </row>
    <row r="28000" spans="9:9">
      <c r="I28000" s="24"/>
    </row>
    <row r="28001" spans="9:9">
      <c r="I28001" s="24"/>
    </row>
    <row r="28002" spans="9:9">
      <c r="I28002" s="24"/>
    </row>
    <row r="28003" spans="9:9">
      <c r="I28003" s="24"/>
    </row>
    <row r="28004" spans="9:9">
      <c r="I28004" s="24"/>
    </row>
    <row r="28005" spans="9:9">
      <c r="I28005" s="24"/>
    </row>
    <row r="28006" spans="9:9">
      <c r="I28006" s="24"/>
    </row>
    <row r="28007" spans="9:9">
      <c r="I28007" s="24"/>
    </row>
    <row r="28008" spans="9:9">
      <c r="I28008" s="24"/>
    </row>
    <row r="28009" spans="9:9">
      <c r="I28009" s="24"/>
    </row>
    <row r="28010" spans="9:9">
      <c r="I28010" s="24"/>
    </row>
    <row r="28011" spans="9:9">
      <c r="I28011" s="24"/>
    </row>
    <row r="28012" spans="9:9">
      <c r="I28012" s="24"/>
    </row>
    <row r="28013" spans="9:9">
      <c r="I28013" s="24"/>
    </row>
    <row r="28014" spans="9:9">
      <c r="I28014" s="24"/>
    </row>
    <row r="28015" spans="9:9">
      <c r="I28015" s="24"/>
    </row>
    <row r="28016" spans="9:9">
      <c r="I28016" s="24"/>
    </row>
    <row r="28017" spans="9:9">
      <c r="I28017" s="24"/>
    </row>
    <row r="28018" spans="9:9">
      <c r="I28018" s="24"/>
    </row>
    <row r="28019" spans="9:9">
      <c r="I28019" s="24"/>
    </row>
    <row r="28020" spans="9:9">
      <c r="I28020" s="24"/>
    </row>
    <row r="28021" spans="9:9">
      <c r="I28021" s="24"/>
    </row>
    <row r="28022" spans="9:9">
      <c r="I28022" s="24"/>
    </row>
    <row r="28023" spans="9:9">
      <c r="I28023" s="24"/>
    </row>
    <row r="28024" spans="9:9">
      <c r="I28024" s="24"/>
    </row>
    <row r="28025" spans="9:9">
      <c r="I28025" s="24"/>
    </row>
    <row r="28026" spans="9:9">
      <c r="I28026" s="24"/>
    </row>
    <row r="28027" spans="9:9">
      <c r="I28027" s="24"/>
    </row>
    <row r="28028" spans="9:9">
      <c r="I28028" s="24"/>
    </row>
    <row r="28029" spans="9:9">
      <c r="I28029" s="24"/>
    </row>
    <row r="28030" spans="9:9">
      <c r="I28030" s="24"/>
    </row>
    <row r="28031" spans="9:9">
      <c r="I28031" s="24"/>
    </row>
    <row r="28032" spans="9:9">
      <c r="I28032" s="24"/>
    </row>
    <row r="28033" spans="9:9">
      <c r="I28033" s="24"/>
    </row>
    <row r="28034" spans="9:9">
      <c r="I28034" s="24"/>
    </row>
    <row r="28035" spans="9:9">
      <c r="I28035" s="24"/>
    </row>
    <row r="28036" spans="9:9">
      <c r="I28036" s="24"/>
    </row>
    <row r="28037" spans="9:9">
      <c r="I28037" s="24"/>
    </row>
    <row r="28038" spans="9:9">
      <c r="I28038" s="24"/>
    </row>
    <row r="28039" spans="9:9">
      <c r="I28039" s="24"/>
    </row>
    <row r="28040" spans="9:9">
      <c r="I28040" s="24"/>
    </row>
    <row r="28041" spans="9:9">
      <c r="I28041" s="24"/>
    </row>
    <row r="28042" spans="9:9">
      <c r="I28042" s="24"/>
    </row>
    <row r="28043" spans="9:9">
      <c r="I28043" s="24"/>
    </row>
    <row r="28044" spans="9:9">
      <c r="I28044" s="24"/>
    </row>
    <row r="28045" spans="9:9">
      <c r="I28045" s="24"/>
    </row>
    <row r="28046" spans="9:9">
      <c r="I28046" s="24"/>
    </row>
    <row r="28047" spans="9:9">
      <c r="I28047" s="24"/>
    </row>
    <row r="28048" spans="9:9">
      <c r="I28048" s="24"/>
    </row>
    <row r="28049" spans="9:9">
      <c r="I28049" s="24"/>
    </row>
    <row r="28050" spans="9:9">
      <c r="I28050" s="24"/>
    </row>
    <row r="28051" spans="9:9">
      <c r="I28051" s="24"/>
    </row>
    <row r="28052" spans="9:9">
      <c r="I28052" s="24"/>
    </row>
    <row r="28053" spans="9:9">
      <c r="I28053" s="24"/>
    </row>
    <row r="28054" spans="9:9">
      <c r="I28054" s="24"/>
    </row>
    <row r="28055" spans="9:9">
      <c r="I28055" s="24"/>
    </row>
    <row r="28056" spans="9:9">
      <c r="I28056" s="24"/>
    </row>
    <row r="28057" spans="9:9">
      <c r="I28057" s="24"/>
    </row>
    <row r="28058" spans="9:9">
      <c r="I28058" s="24"/>
    </row>
    <row r="28059" spans="9:9">
      <c r="I28059" s="24"/>
    </row>
    <row r="28060" spans="9:9">
      <c r="I28060" s="24"/>
    </row>
    <row r="28061" spans="9:9">
      <c r="I28061" s="24"/>
    </row>
    <row r="28062" spans="9:9">
      <c r="I28062" s="24"/>
    </row>
    <row r="28063" spans="9:9">
      <c r="I28063" s="24"/>
    </row>
    <row r="28064" spans="9:9">
      <c r="I28064" s="24"/>
    </row>
    <row r="28065" spans="9:9">
      <c r="I28065" s="24"/>
    </row>
    <row r="28066" spans="9:9">
      <c r="I28066" s="24"/>
    </row>
    <row r="28067" spans="9:9">
      <c r="I28067" s="24"/>
    </row>
    <row r="28068" spans="9:9">
      <c r="I28068" s="24"/>
    </row>
    <row r="28069" spans="9:9">
      <c r="I28069" s="24"/>
    </row>
    <row r="28070" spans="9:9">
      <c r="I28070" s="24"/>
    </row>
    <row r="28071" spans="9:9">
      <c r="I28071" s="24"/>
    </row>
    <row r="28072" spans="9:9">
      <c r="I28072" s="24"/>
    </row>
    <row r="28073" spans="9:9">
      <c r="I28073" s="24"/>
    </row>
    <row r="28074" spans="9:9">
      <c r="I28074" s="24"/>
    </row>
    <row r="28075" spans="9:9">
      <c r="I28075" s="24"/>
    </row>
    <row r="28076" spans="9:9">
      <c r="I28076" s="24"/>
    </row>
    <row r="28077" spans="9:9">
      <c r="I28077" s="24"/>
    </row>
    <row r="28078" spans="9:9">
      <c r="I28078" s="24"/>
    </row>
    <row r="28079" spans="9:9">
      <c r="I28079" s="24"/>
    </row>
    <row r="28080" spans="9:9">
      <c r="I28080" s="24"/>
    </row>
    <row r="28081" spans="9:9">
      <c r="I28081" s="24"/>
    </row>
    <row r="28082" spans="9:9">
      <c r="I28082" s="24"/>
    </row>
    <row r="28083" spans="9:9">
      <c r="I28083" s="24"/>
    </row>
    <row r="28084" spans="9:9">
      <c r="I28084" s="24"/>
    </row>
    <row r="28085" spans="9:9">
      <c r="I28085" s="24"/>
    </row>
    <row r="28086" spans="9:9">
      <c r="I28086" s="24"/>
    </row>
    <row r="28087" spans="9:9">
      <c r="I28087" s="24"/>
    </row>
    <row r="28088" spans="9:9">
      <c r="I28088" s="24"/>
    </row>
    <row r="28089" spans="9:9">
      <c r="I28089" s="24"/>
    </row>
    <row r="28090" spans="9:9">
      <c r="I28090" s="24"/>
    </row>
    <row r="28091" spans="9:9">
      <c r="I28091" s="24"/>
    </row>
    <row r="28092" spans="9:9">
      <c r="I28092" s="24"/>
    </row>
    <row r="28093" spans="9:9">
      <c r="I28093" s="24"/>
    </row>
    <row r="28094" spans="9:9">
      <c r="I28094" s="24"/>
    </row>
    <row r="28095" spans="9:9">
      <c r="I28095" s="24"/>
    </row>
    <row r="28096" spans="9:9">
      <c r="I28096" s="24"/>
    </row>
    <row r="28097" spans="9:9">
      <c r="I28097" s="24"/>
    </row>
    <row r="28098" spans="9:9">
      <c r="I28098" s="24"/>
    </row>
    <row r="28099" spans="9:9">
      <c r="I28099" s="24"/>
    </row>
    <row r="28100" spans="9:9">
      <c r="I28100" s="24"/>
    </row>
    <row r="28101" spans="9:9">
      <c r="I28101" s="24"/>
    </row>
    <row r="28102" spans="9:9">
      <c r="I28102" s="24"/>
    </row>
    <row r="28103" spans="9:9">
      <c r="I28103" s="24"/>
    </row>
    <row r="28104" spans="9:9">
      <c r="I28104" s="24"/>
    </row>
    <row r="28105" spans="9:9">
      <c r="I28105" s="24"/>
    </row>
    <row r="28106" spans="9:9">
      <c r="I28106" s="24"/>
    </row>
    <row r="28107" spans="9:9">
      <c r="I28107" s="24"/>
    </row>
    <row r="28108" spans="9:9">
      <c r="I28108" s="24"/>
    </row>
    <row r="28109" spans="9:9">
      <c r="I28109" s="24"/>
    </row>
    <row r="28110" spans="9:9">
      <c r="I28110" s="24"/>
    </row>
    <row r="28111" spans="9:9">
      <c r="I28111" s="24"/>
    </row>
    <row r="28112" spans="9:9">
      <c r="I28112" s="24"/>
    </row>
    <row r="28113" spans="9:9">
      <c r="I28113" s="24"/>
    </row>
    <row r="28114" spans="9:9">
      <c r="I28114" s="24"/>
    </row>
    <row r="28115" spans="9:9">
      <c r="I28115" s="24"/>
    </row>
    <row r="28116" spans="9:9">
      <c r="I28116" s="24"/>
    </row>
    <row r="28117" spans="9:9">
      <c r="I28117" s="24"/>
    </row>
    <row r="28118" spans="9:9">
      <c r="I28118" s="24"/>
    </row>
    <row r="28119" spans="9:9">
      <c r="I28119" s="24"/>
    </row>
    <row r="28120" spans="9:9">
      <c r="I28120" s="24"/>
    </row>
    <row r="28121" spans="9:9">
      <c r="I28121" s="24"/>
    </row>
    <row r="28122" spans="9:9">
      <c r="I28122" s="24"/>
    </row>
    <row r="28123" spans="9:9">
      <c r="I28123" s="24"/>
    </row>
    <row r="28124" spans="9:9">
      <c r="I28124" s="24"/>
    </row>
    <row r="28125" spans="9:9">
      <c r="I28125" s="24"/>
    </row>
    <row r="28126" spans="9:9">
      <c r="I28126" s="24"/>
    </row>
    <row r="28127" spans="9:9">
      <c r="I28127" s="24"/>
    </row>
    <row r="28128" spans="9:9">
      <c r="I28128" s="24"/>
    </row>
    <row r="28129" spans="9:9">
      <c r="I28129" s="24"/>
    </row>
    <row r="28130" spans="9:9">
      <c r="I28130" s="24"/>
    </row>
    <row r="28131" spans="9:9">
      <c r="I28131" s="24"/>
    </row>
    <row r="28132" spans="9:9">
      <c r="I28132" s="24"/>
    </row>
    <row r="28133" spans="9:9">
      <c r="I28133" s="24"/>
    </row>
    <row r="28134" spans="9:9">
      <c r="I28134" s="24"/>
    </row>
    <row r="28135" spans="9:9">
      <c r="I28135" s="24"/>
    </row>
    <row r="28136" spans="9:9">
      <c r="I28136" s="24"/>
    </row>
    <row r="28137" spans="9:9">
      <c r="I28137" s="24"/>
    </row>
    <row r="28138" spans="9:9">
      <c r="I28138" s="24"/>
    </row>
    <row r="28139" spans="9:9">
      <c r="I28139" s="24"/>
    </row>
    <row r="28140" spans="9:9">
      <c r="I28140" s="24"/>
    </row>
    <row r="28141" spans="9:9">
      <c r="I28141" s="24"/>
    </row>
    <row r="28142" spans="9:9">
      <c r="I28142" s="24"/>
    </row>
    <row r="28143" spans="9:9">
      <c r="I28143" s="24"/>
    </row>
    <row r="28144" spans="9:9">
      <c r="I28144" s="24"/>
    </row>
    <row r="28145" spans="9:9">
      <c r="I28145" s="24"/>
    </row>
    <row r="28146" spans="9:9">
      <c r="I28146" s="24"/>
    </row>
    <row r="28147" spans="9:9">
      <c r="I28147" s="24"/>
    </row>
    <row r="28148" spans="9:9">
      <c r="I28148" s="24"/>
    </row>
    <row r="28149" spans="9:9">
      <c r="I28149" s="24"/>
    </row>
    <row r="28150" spans="9:9">
      <c r="I28150" s="24"/>
    </row>
    <row r="28151" spans="9:9">
      <c r="I28151" s="24"/>
    </row>
    <row r="28152" spans="9:9">
      <c r="I28152" s="24"/>
    </row>
    <row r="28153" spans="9:9">
      <c r="I28153" s="24"/>
    </row>
    <row r="28154" spans="9:9">
      <c r="I28154" s="24"/>
    </row>
    <row r="28155" spans="9:9">
      <c r="I28155" s="24"/>
    </row>
    <row r="28156" spans="9:9">
      <c r="I28156" s="24"/>
    </row>
    <row r="28157" spans="9:9">
      <c r="I28157" s="24"/>
    </row>
    <row r="28158" spans="9:9">
      <c r="I28158" s="24"/>
    </row>
    <row r="28159" spans="9:9">
      <c r="I28159" s="24"/>
    </row>
    <row r="28160" spans="9:9">
      <c r="I28160" s="24"/>
    </row>
    <row r="28161" spans="9:9">
      <c r="I28161" s="24"/>
    </row>
    <row r="28162" spans="9:9">
      <c r="I28162" s="24"/>
    </row>
    <row r="28163" spans="9:9">
      <c r="I28163" s="24"/>
    </row>
    <row r="28164" spans="9:9">
      <c r="I28164" s="24"/>
    </row>
    <row r="28165" spans="9:9">
      <c r="I28165" s="24"/>
    </row>
    <row r="28166" spans="9:9">
      <c r="I28166" s="24"/>
    </row>
    <row r="28167" spans="9:9">
      <c r="I28167" s="24"/>
    </row>
    <row r="28168" spans="9:9">
      <c r="I28168" s="24"/>
    </row>
    <row r="28169" spans="9:9">
      <c r="I28169" s="24"/>
    </row>
    <row r="28170" spans="9:9">
      <c r="I28170" s="24"/>
    </row>
    <row r="28171" spans="9:9">
      <c r="I28171" s="24"/>
    </row>
    <row r="28172" spans="9:9">
      <c r="I28172" s="24"/>
    </row>
    <row r="28173" spans="9:9">
      <c r="I28173" s="24"/>
    </row>
    <row r="28174" spans="9:9">
      <c r="I28174" s="24"/>
    </row>
    <row r="28175" spans="9:9">
      <c r="I28175" s="24"/>
    </row>
    <row r="28176" spans="9:9">
      <c r="I28176" s="24"/>
    </row>
    <row r="28177" spans="9:9">
      <c r="I28177" s="24"/>
    </row>
    <row r="28178" spans="9:9">
      <c r="I28178" s="24"/>
    </row>
    <row r="28179" spans="9:9">
      <c r="I28179" s="24"/>
    </row>
    <row r="28180" spans="9:9">
      <c r="I28180" s="24"/>
    </row>
    <row r="28181" spans="9:9">
      <c r="I28181" s="24"/>
    </row>
    <row r="28182" spans="9:9">
      <c r="I28182" s="24"/>
    </row>
    <row r="28183" spans="9:9">
      <c r="I28183" s="24"/>
    </row>
    <row r="28184" spans="9:9">
      <c r="I28184" s="24"/>
    </row>
    <row r="28185" spans="9:9">
      <c r="I28185" s="24"/>
    </row>
    <row r="28186" spans="9:9">
      <c r="I28186" s="24"/>
    </row>
    <row r="28187" spans="9:9">
      <c r="I28187" s="24"/>
    </row>
    <row r="28188" spans="9:9">
      <c r="I28188" s="24"/>
    </row>
    <row r="28189" spans="9:9">
      <c r="I28189" s="24"/>
    </row>
    <row r="28190" spans="9:9">
      <c r="I28190" s="24"/>
    </row>
    <row r="28191" spans="9:9">
      <c r="I28191" s="24"/>
    </row>
    <row r="28192" spans="9:9">
      <c r="I28192" s="24"/>
    </row>
    <row r="28193" spans="9:9">
      <c r="I28193" s="24"/>
    </row>
    <row r="28194" spans="9:9">
      <c r="I28194" s="24"/>
    </row>
    <row r="28195" spans="9:9">
      <c r="I28195" s="24"/>
    </row>
    <row r="28196" spans="9:9">
      <c r="I28196" s="24"/>
    </row>
    <row r="28197" spans="9:9">
      <c r="I28197" s="24"/>
    </row>
    <row r="28198" spans="9:9">
      <c r="I28198" s="24"/>
    </row>
    <row r="28199" spans="9:9">
      <c r="I28199" s="24"/>
    </row>
    <row r="28200" spans="9:9">
      <c r="I28200" s="24"/>
    </row>
    <row r="28201" spans="9:9">
      <c r="I28201" s="24"/>
    </row>
    <row r="28202" spans="9:9">
      <c r="I28202" s="24"/>
    </row>
    <row r="28203" spans="9:9">
      <c r="I28203" s="24"/>
    </row>
    <row r="28204" spans="9:9">
      <c r="I28204" s="24"/>
    </row>
    <row r="28205" spans="9:9">
      <c r="I28205" s="24"/>
    </row>
    <row r="28206" spans="9:9">
      <c r="I28206" s="24"/>
    </row>
    <row r="28207" spans="9:9">
      <c r="I28207" s="24"/>
    </row>
    <row r="28208" spans="9:9">
      <c r="I28208" s="24"/>
    </row>
    <row r="28209" spans="9:9">
      <c r="I28209" s="24"/>
    </row>
    <row r="28210" spans="9:9">
      <c r="I28210" s="24"/>
    </row>
    <row r="28211" spans="9:9">
      <c r="I28211" s="24"/>
    </row>
    <row r="28212" spans="9:9">
      <c r="I28212" s="24"/>
    </row>
    <row r="28213" spans="9:9">
      <c r="I28213" s="24"/>
    </row>
    <row r="28214" spans="9:9">
      <c r="I28214" s="24"/>
    </row>
    <row r="28215" spans="9:9">
      <c r="I28215" s="24"/>
    </row>
    <row r="28216" spans="9:9">
      <c r="I28216" s="24"/>
    </row>
    <row r="28217" spans="9:9">
      <c r="I28217" s="24"/>
    </row>
    <row r="28218" spans="9:9">
      <c r="I28218" s="24"/>
    </row>
    <row r="28219" spans="9:9">
      <c r="I28219" s="24"/>
    </row>
    <row r="28220" spans="9:9">
      <c r="I28220" s="24"/>
    </row>
    <row r="28221" spans="9:9">
      <c r="I28221" s="24"/>
    </row>
    <row r="28222" spans="9:9">
      <c r="I28222" s="24"/>
    </row>
    <row r="28223" spans="9:9">
      <c r="I28223" s="24"/>
    </row>
    <row r="28224" spans="9:9">
      <c r="I28224" s="24"/>
    </row>
    <row r="28225" spans="9:9">
      <c r="I28225" s="24"/>
    </row>
    <row r="28226" spans="9:9">
      <c r="I28226" s="24"/>
    </row>
    <row r="28227" spans="9:9">
      <c r="I28227" s="24"/>
    </row>
    <row r="28228" spans="9:9">
      <c r="I28228" s="24"/>
    </row>
    <row r="28229" spans="9:9">
      <c r="I28229" s="24"/>
    </row>
    <row r="28230" spans="9:9">
      <c r="I28230" s="24"/>
    </row>
    <row r="28231" spans="9:9">
      <c r="I28231" s="24"/>
    </row>
    <row r="28232" spans="9:9">
      <c r="I28232" s="24"/>
    </row>
    <row r="28233" spans="9:9">
      <c r="I28233" s="24"/>
    </row>
    <row r="28234" spans="9:9">
      <c r="I28234" s="24"/>
    </row>
    <row r="28235" spans="9:9">
      <c r="I28235" s="24"/>
    </row>
    <row r="28236" spans="9:9">
      <c r="I28236" s="24"/>
    </row>
    <row r="28237" spans="9:9">
      <c r="I28237" s="24"/>
    </row>
    <row r="28238" spans="9:9">
      <c r="I28238" s="24"/>
    </row>
    <row r="28239" spans="9:9">
      <c r="I28239" s="24"/>
    </row>
    <row r="28240" spans="9:9">
      <c r="I28240" s="24"/>
    </row>
    <row r="28241" spans="9:9">
      <c r="I28241" s="24"/>
    </row>
    <row r="28242" spans="9:9">
      <c r="I28242" s="24"/>
    </row>
    <row r="28243" spans="9:9">
      <c r="I28243" s="24"/>
    </row>
    <row r="28244" spans="9:9">
      <c r="I28244" s="24"/>
    </row>
    <row r="28245" spans="9:9">
      <c r="I28245" s="24"/>
    </row>
    <row r="28246" spans="9:9">
      <c r="I28246" s="24"/>
    </row>
    <row r="28247" spans="9:9">
      <c r="I28247" s="24"/>
    </row>
    <row r="28248" spans="9:9">
      <c r="I28248" s="24"/>
    </row>
    <row r="28249" spans="9:9">
      <c r="I28249" s="24"/>
    </row>
    <row r="28250" spans="9:9">
      <c r="I28250" s="24"/>
    </row>
    <row r="28251" spans="9:9">
      <c r="I28251" s="24"/>
    </row>
    <row r="28252" spans="9:9">
      <c r="I28252" s="24"/>
    </row>
    <row r="28253" spans="9:9">
      <c r="I28253" s="24"/>
    </row>
    <row r="28254" spans="9:9">
      <c r="I28254" s="24"/>
    </row>
    <row r="28255" spans="9:9">
      <c r="I28255" s="24"/>
    </row>
    <row r="28256" spans="9:9">
      <c r="I28256" s="24"/>
    </row>
    <row r="28257" spans="9:9">
      <c r="I28257" s="24"/>
    </row>
    <row r="28258" spans="9:9">
      <c r="I28258" s="24"/>
    </row>
    <row r="28259" spans="9:9">
      <c r="I28259" s="24"/>
    </row>
    <row r="28260" spans="9:9">
      <c r="I28260" s="24"/>
    </row>
    <row r="28261" spans="9:9">
      <c r="I28261" s="24"/>
    </row>
    <row r="28262" spans="9:9">
      <c r="I28262" s="24"/>
    </row>
    <row r="28263" spans="9:9">
      <c r="I28263" s="24"/>
    </row>
    <row r="28264" spans="9:9">
      <c r="I28264" s="24"/>
    </row>
    <row r="28265" spans="9:9">
      <c r="I28265" s="24"/>
    </row>
    <row r="28266" spans="9:9">
      <c r="I28266" s="24"/>
    </row>
    <row r="28267" spans="9:9">
      <c r="I28267" s="24"/>
    </row>
    <row r="28268" spans="9:9">
      <c r="I28268" s="24"/>
    </row>
    <row r="28269" spans="9:9">
      <c r="I28269" s="24"/>
    </row>
    <row r="28270" spans="9:9">
      <c r="I28270" s="24"/>
    </row>
    <row r="28271" spans="9:9">
      <c r="I28271" s="24"/>
    </row>
    <row r="28272" spans="9:9">
      <c r="I28272" s="24"/>
    </row>
    <row r="28273" spans="9:9">
      <c r="I28273" s="24"/>
    </row>
    <row r="28274" spans="9:9">
      <c r="I28274" s="24"/>
    </row>
    <row r="28275" spans="9:9">
      <c r="I28275" s="24"/>
    </row>
    <row r="28276" spans="9:9">
      <c r="I28276" s="24"/>
    </row>
    <row r="28277" spans="9:9">
      <c r="I28277" s="24"/>
    </row>
    <row r="28278" spans="9:9">
      <c r="I28278" s="24"/>
    </row>
    <row r="28279" spans="9:9">
      <c r="I28279" s="24"/>
    </row>
    <row r="28280" spans="9:9">
      <c r="I28280" s="24"/>
    </row>
    <row r="28281" spans="9:9">
      <c r="I28281" s="24"/>
    </row>
    <row r="28282" spans="9:9">
      <c r="I28282" s="24"/>
    </row>
    <row r="28283" spans="9:9">
      <c r="I28283" s="24"/>
    </row>
    <row r="28284" spans="9:9">
      <c r="I28284" s="24"/>
    </row>
    <row r="28285" spans="9:9">
      <c r="I28285" s="24"/>
    </row>
    <row r="28286" spans="9:9">
      <c r="I28286" s="24"/>
    </row>
    <row r="28287" spans="9:9">
      <c r="I28287" s="24"/>
    </row>
    <row r="28288" spans="9:9">
      <c r="I28288" s="24"/>
    </row>
    <row r="28289" spans="9:9">
      <c r="I28289" s="24"/>
    </row>
    <row r="28290" spans="9:9">
      <c r="I28290" s="24"/>
    </row>
    <row r="28291" spans="9:9">
      <c r="I28291" s="24"/>
    </row>
    <row r="28292" spans="9:9">
      <c r="I28292" s="24"/>
    </row>
    <row r="28293" spans="9:9">
      <c r="I28293" s="24"/>
    </row>
    <row r="28294" spans="9:9">
      <c r="I28294" s="24"/>
    </row>
    <row r="28295" spans="9:9">
      <c r="I28295" s="24"/>
    </row>
    <row r="28296" spans="9:9">
      <c r="I28296" s="24"/>
    </row>
    <row r="28297" spans="9:9">
      <c r="I28297" s="24"/>
    </row>
    <row r="28298" spans="9:9">
      <c r="I28298" s="24"/>
    </row>
    <row r="28299" spans="9:9">
      <c r="I28299" s="24"/>
    </row>
    <row r="28300" spans="9:9">
      <c r="I28300" s="24"/>
    </row>
    <row r="28301" spans="9:9">
      <c r="I28301" s="24"/>
    </row>
    <row r="28302" spans="9:9">
      <c r="I28302" s="24"/>
    </row>
    <row r="28303" spans="9:9">
      <c r="I28303" s="24"/>
    </row>
    <row r="28304" spans="9:9">
      <c r="I28304" s="24"/>
    </row>
    <row r="28305" spans="9:9">
      <c r="I28305" s="24"/>
    </row>
    <row r="28306" spans="9:9">
      <c r="I28306" s="24"/>
    </row>
    <row r="28307" spans="9:9">
      <c r="I28307" s="24"/>
    </row>
    <row r="28308" spans="9:9">
      <c r="I28308" s="24"/>
    </row>
    <row r="28309" spans="9:9">
      <c r="I28309" s="24"/>
    </row>
    <row r="28310" spans="9:9">
      <c r="I28310" s="24"/>
    </row>
    <row r="28311" spans="9:9">
      <c r="I28311" s="24"/>
    </row>
    <row r="28312" spans="9:9">
      <c r="I28312" s="24"/>
    </row>
    <row r="28313" spans="9:9">
      <c r="I28313" s="24"/>
    </row>
    <row r="28314" spans="9:9">
      <c r="I28314" s="24"/>
    </row>
    <row r="28315" spans="9:9">
      <c r="I28315" s="24"/>
    </row>
    <row r="28316" spans="9:9">
      <c r="I28316" s="24"/>
    </row>
    <row r="28317" spans="9:9">
      <c r="I28317" s="24"/>
    </row>
    <row r="28318" spans="9:9">
      <c r="I28318" s="24"/>
    </row>
    <row r="28319" spans="9:9">
      <c r="I28319" s="24"/>
    </row>
    <row r="28320" spans="9:9">
      <c r="I28320" s="24"/>
    </row>
    <row r="28321" spans="9:9">
      <c r="I28321" s="24"/>
    </row>
    <row r="28322" spans="9:9">
      <c r="I28322" s="24"/>
    </row>
    <row r="28323" spans="9:9">
      <c r="I28323" s="24"/>
    </row>
    <row r="28324" spans="9:9">
      <c r="I28324" s="24"/>
    </row>
    <row r="28325" spans="9:9">
      <c r="I28325" s="24"/>
    </row>
    <row r="28326" spans="9:9">
      <c r="I28326" s="24"/>
    </row>
    <row r="28327" spans="9:9">
      <c r="I28327" s="24"/>
    </row>
    <row r="28328" spans="9:9">
      <c r="I28328" s="24"/>
    </row>
    <row r="28329" spans="9:9">
      <c r="I28329" s="24"/>
    </row>
    <row r="28330" spans="9:9">
      <c r="I28330" s="24"/>
    </row>
    <row r="28331" spans="9:9">
      <c r="I28331" s="24"/>
    </row>
    <row r="28332" spans="9:9">
      <c r="I28332" s="24"/>
    </row>
    <row r="28333" spans="9:9">
      <c r="I28333" s="24"/>
    </row>
    <row r="28334" spans="9:9">
      <c r="I28334" s="24"/>
    </row>
    <row r="28335" spans="9:9">
      <c r="I28335" s="24"/>
    </row>
    <row r="28336" spans="9:9">
      <c r="I28336" s="24"/>
    </row>
    <row r="28337" spans="9:9">
      <c r="I28337" s="24"/>
    </row>
    <row r="28338" spans="9:9">
      <c r="I28338" s="24"/>
    </row>
    <row r="28339" spans="9:9">
      <c r="I28339" s="24"/>
    </row>
    <row r="28340" spans="9:9">
      <c r="I28340" s="24"/>
    </row>
    <row r="28341" spans="9:9">
      <c r="I28341" s="24"/>
    </row>
    <row r="28342" spans="9:9">
      <c r="I28342" s="24"/>
    </row>
    <row r="28343" spans="9:9">
      <c r="I28343" s="24"/>
    </row>
    <row r="28344" spans="9:9">
      <c r="I28344" s="24"/>
    </row>
    <row r="28345" spans="9:9">
      <c r="I28345" s="24"/>
    </row>
    <row r="28346" spans="9:9">
      <c r="I28346" s="24"/>
    </row>
    <row r="28347" spans="9:9">
      <c r="I28347" s="24"/>
    </row>
    <row r="28348" spans="9:9">
      <c r="I28348" s="24"/>
    </row>
    <row r="28349" spans="9:9">
      <c r="I28349" s="24"/>
    </row>
    <row r="28350" spans="9:9">
      <c r="I28350" s="24"/>
    </row>
    <row r="28351" spans="9:9">
      <c r="I28351" s="24"/>
    </row>
    <row r="28352" spans="9:9">
      <c r="I28352" s="24"/>
    </row>
    <row r="28353" spans="9:9">
      <c r="I28353" s="24"/>
    </row>
    <row r="28354" spans="9:9">
      <c r="I28354" s="24"/>
    </row>
    <row r="28355" spans="9:9">
      <c r="I28355" s="24"/>
    </row>
    <row r="28356" spans="9:9">
      <c r="I28356" s="24"/>
    </row>
    <row r="28357" spans="9:9">
      <c r="I28357" s="24"/>
    </row>
    <row r="28358" spans="9:9">
      <c r="I28358" s="24"/>
    </row>
    <row r="28359" spans="9:9">
      <c r="I28359" s="24"/>
    </row>
    <row r="28360" spans="9:9">
      <c r="I28360" s="24"/>
    </row>
    <row r="28361" spans="9:9">
      <c r="I28361" s="24"/>
    </row>
    <row r="28362" spans="9:9">
      <c r="I28362" s="24"/>
    </row>
    <row r="28363" spans="9:9">
      <c r="I28363" s="24"/>
    </row>
    <row r="28364" spans="9:9">
      <c r="I28364" s="24"/>
    </row>
    <row r="28365" spans="9:9">
      <c r="I28365" s="24"/>
    </row>
    <row r="28366" spans="9:9">
      <c r="I28366" s="24"/>
    </row>
    <row r="28367" spans="9:9">
      <c r="I28367" s="24"/>
    </row>
    <row r="28368" spans="9:9">
      <c r="I28368" s="24"/>
    </row>
    <row r="28369" spans="9:9">
      <c r="I28369" s="24"/>
    </row>
    <row r="28370" spans="9:9">
      <c r="I28370" s="24"/>
    </row>
    <row r="28371" spans="9:9">
      <c r="I28371" s="24"/>
    </row>
    <row r="28372" spans="9:9">
      <c r="I28372" s="24"/>
    </row>
    <row r="28373" spans="9:9">
      <c r="I28373" s="24"/>
    </row>
    <row r="28374" spans="9:9">
      <c r="I28374" s="24"/>
    </row>
    <row r="28375" spans="9:9">
      <c r="I28375" s="24"/>
    </row>
    <row r="28376" spans="9:9">
      <c r="I28376" s="24"/>
    </row>
    <row r="28377" spans="9:9">
      <c r="I28377" s="24"/>
    </row>
    <row r="28378" spans="9:9">
      <c r="I28378" s="24"/>
    </row>
    <row r="28379" spans="9:9">
      <c r="I28379" s="24"/>
    </row>
    <row r="28380" spans="9:9">
      <c r="I28380" s="24"/>
    </row>
    <row r="28381" spans="9:9">
      <c r="I28381" s="24"/>
    </row>
    <row r="28382" spans="9:9">
      <c r="I28382" s="24"/>
    </row>
    <row r="28383" spans="9:9">
      <c r="I28383" s="24"/>
    </row>
    <row r="28384" spans="9:9">
      <c r="I28384" s="24"/>
    </row>
    <row r="28385" spans="9:9">
      <c r="I28385" s="24"/>
    </row>
    <row r="28386" spans="9:9">
      <c r="I28386" s="24"/>
    </row>
    <row r="28387" spans="9:9">
      <c r="I28387" s="24"/>
    </row>
    <row r="28388" spans="9:9">
      <c r="I28388" s="24"/>
    </row>
    <row r="28389" spans="9:9">
      <c r="I28389" s="24"/>
    </row>
    <row r="28390" spans="9:9">
      <c r="I28390" s="24"/>
    </row>
    <row r="28391" spans="9:9">
      <c r="I28391" s="24"/>
    </row>
    <row r="28392" spans="9:9">
      <c r="I28392" s="24"/>
    </row>
    <row r="28393" spans="9:9">
      <c r="I28393" s="24"/>
    </row>
    <row r="28394" spans="9:9">
      <c r="I28394" s="24"/>
    </row>
    <row r="28395" spans="9:9">
      <c r="I28395" s="24"/>
    </row>
    <row r="28396" spans="9:9">
      <c r="I28396" s="24"/>
    </row>
    <row r="28397" spans="9:9">
      <c r="I28397" s="24"/>
    </row>
    <row r="28398" spans="9:9">
      <c r="I28398" s="24"/>
    </row>
    <row r="28399" spans="9:9">
      <c r="I28399" s="24"/>
    </row>
    <row r="28400" spans="9:9">
      <c r="I28400" s="24"/>
    </row>
    <row r="28401" spans="9:9">
      <c r="I28401" s="24"/>
    </row>
    <row r="28402" spans="9:9">
      <c r="I28402" s="24"/>
    </row>
    <row r="28403" spans="9:9">
      <c r="I28403" s="24"/>
    </row>
    <row r="28404" spans="9:9">
      <c r="I28404" s="24"/>
    </row>
    <row r="28405" spans="9:9">
      <c r="I28405" s="24"/>
    </row>
    <row r="28406" spans="9:9">
      <c r="I28406" s="24"/>
    </row>
    <row r="28407" spans="9:9">
      <c r="I28407" s="24"/>
    </row>
    <row r="28408" spans="9:9">
      <c r="I28408" s="24"/>
    </row>
    <row r="28409" spans="9:9">
      <c r="I28409" s="24"/>
    </row>
    <row r="28410" spans="9:9">
      <c r="I28410" s="24"/>
    </row>
    <row r="28411" spans="9:9">
      <c r="I28411" s="24"/>
    </row>
    <row r="28412" spans="9:9">
      <c r="I28412" s="24"/>
    </row>
    <row r="28413" spans="9:9">
      <c r="I28413" s="24"/>
    </row>
    <row r="28414" spans="9:9">
      <c r="I28414" s="24"/>
    </row>
    <row r="28415" spans="9:9">
      <c r="I28415" s="24"/>
    </row>
    <row r="28416" spans="9:9">
      <c r="I28416" s="24"/>
    </row>
    <row r="28417" spans="9:9">
      <c r="I28417" s="24"/>
    </row>
    <row r="28418" spans="9:9">
      <c r="I28418" s="24"/>
    </row>
    <row r="28419" spans="9:9">
      <c r="I28419" s="24"/>
    </row>
    <row r="28420" spans="9:9">
      <c r="I28420" s="24"/>
    </row>
    <row r="28421" spans="9:9">
      <c r="I28421" s="24"/>
    </row>
    <row r="28422" spans="9:9">
      <c r="I28422" s="24"/>
    </row>
    <row r="28423" spans="9:9">
      <c r="I28423" s="24"/>
    </row>
    <row r="28424" spans="9:9">
      <c r="I28424" s="24"/>
    </row>
    <row r="28425" spans="9:9">
      <c r="I28425" s="24"/>
    </row>
    <row r="28426" spans="9:9">
      <c r="I28426" s="24"/>
    </row>
    <row r="28427" spans="9:9">
      <c r="I28427" s="24"/>
    </row>
    <row r="28428" spans="9:9">
      <c r="I28428" s="24"/>
    </row>
    <row r="28429" spans="9:9">
      <c r="I28429" s="24"/>
    </row>
    <row r="28430" spans="9:9">
      <c r="I28430" s="24"/>
    </row>
    <row r="28431" spans="9:9">
      <c r="I28431" s="24"/>
    </row>
    <row r="28432" spans="9:9">
      <c r="I28432" s="24"/>
    </row>
    <row r="28433" spans="9:9">
      <c r="I28433" s="24"/>
    </row>
    <row r="28434" spans="9:9">
      <c r="I28434" s="24"/>
    </row>
    <row r="28435" spans="9:9">
      <c r="I28435" s="24"/>
    </row>
    <row r="28436" spans="9:9">
      <c r="I28436" s="24"/>
    </row>
    <row r="28437" spans="9:9">
      <c r="I28437" s="24"/>
    </row>
    <row r="28438" spans="9:9">
      <c r="I28438" s="24"/>
    </row>
    <row r="28439" spans="9:9">
      <c r="I28439" s="24"/>
    </row>
    <row r="28440" spans="9:9">
      <c r="I28440" s="24"/>
    </row>
    <row r="28441" spans="9:9">
      <c r="I28441" s="24"/>
    </row>
    <row r="28442" spans="9:9">
      <c r="I28442" s="24"/>
    </row>
    <row r="28443" spans="9:9">
      <c r="I28443" s="24"/>
    </row>
    <row r="28444" spans="9:9">
      <c r="I28444" s="24"/>
    </row>
    <row r="28445" spans="9:9">
      <c r="I28445" s="24"/>
    </row>
    <row r="28446" spans="9:9">
      <c r="I28446" s="24"/>
    </row>
    <row r="28447" spans="9:9">
      <c r="I28447" s="24"/>
    </row>
    <row r="28448" spans="9:9">
      <c r="I28448" s="24"/>
    </row>
    <row r="28449" spans="9:9">
      <c r="I28449" s="24"/>
    </row>
    <row r="28450" spans="9:9">
      <c r="I28450" s="24"/>
    </row>
    <row r="28451" spans="9:9">
      <c r="I28451" s="24"/>
    </row>
    <row r="28452" spans="9:9">
      <c r="I28452" s="24"/>
    </row>
    <row r="28453" spans="9:9">
      <c r="I28453" s="24"/>
    </row>
    <row r="28454" spans="9:9">
      <c r="I28454" s="24"/>
    </row>
    <row r="28455" spans="9:9">
      <c r="I28455" s="24"/>
    </row>
    <row r="28456" spans="9:9">
      <c r="I28456" s="24"/>
    </row>
    <row r="28457" spans="9:9">
      <c r="I28457" s="24"/>
    </row>
    <row r="28458" spans="9:9">
      <c r="I28458" s="24"/>
    </row>
    <row r="28459" spans="9:9">
      <c r="I28459" s="24"/>
    </row>
    <row r="28460" spans="9:9">
      <c r="I28460" s="24"/>
    </row>
    <row r="28461" spans="9:9">
      <c r="I28461" s="24"/>
    </row>
    <row r="28462" spans="9:9">
      <c r="I28462" s="24"/>
    </row>
    <row r="28463" spans="9:9">
      <c r="I28463" s="24"/>
    </row>
    <row r="28464" spans="9:9">
      <c r="I28464" s="24"/>
    </row>
    <row r="28465" spans="9:9">
      <c r="I28465" s="24"/>
    </row>
    <row r="28466" spans="9:9">
      <c r="I28466" s="24"/>
    </row>
    <row r="28467" spans="9:9">
      <c r="I28467" s="24"/>
    </row>
    <row r="28468" spans="9:9">
      <c r="I28468" s="24"/>
    </row>
    <row r="28469" spans="9:9">
      <c r="I28469" s="24"/>
    </row>
    <row r="28470" spans="9:9">
      <c r="I28470" s="24"/>
    </row>
    <row r="28471" spans="9:9">
      <c r="I28471" s="24"/>
    </row>
    <row r="28472" spans="9:9">
      <c r="I28472" s="24"/>
    </row>
    <row r="28473" spans="9:9">
      <c r="I28473" s="24"/>
    </row>
    <row r="28474" spans="9:9">
      <c r="I28474" s="24"/>
    </row>
    <row r="28475" spans="9:9">
      <c r="I28475" s="24"/>
    </row>
    <row r="28476" spans="9:9">
      <c r="I28476" s="24"/>
    </row>
    <row r="28477" spans="9:9">
      <c r="I28477" s="24"/>
    </row>
    <row r="28478" spans="9:9">
      <c r="I28478" s="24"/>
    </row>
    <row r="28479" spans="9:9">
      <c r="I28479" s="24"/>
    </row>
    <row r="28480" spans="9:9">
      <c r="I28480" s="24"/>
    </row>
    <row r="28481" spans="9:9">
      <c r="I28481" s="24"/>
    </row>
    <row r="28482" spans="9:9">
      <c r="I28482" s="24"/>
    </row>
    <row r="28483" spans="9:9">
      <c r="I28483" s="24"/>
    </row>
    <row r="28484" spans="9:9">
      <c r="I28484" s="24"/>
    </row>
    <row r="28485" spans="9:9">
      <c r="I28485" s="24"/>
    </row>
    <row r="28486" spans="9:9">
      <c r="I28486" s="24"/>
    </row>
    <row r="28487" spans="9:9">
      <c r="I28487" s="24"/>
    </row>
    <row r="28488" spans="9:9">
      <c r="I28488" s="24"/>
    </row>
    <row r="28489" spans="9:9">
      <c r="I28489" s="24"/>
    </row>
    <row r="28490" spans="9:9">
      <c r="I28490" s="24"/>
    </row>
    <row r="28491" spans="9:9">
      <c r="I28491" s="24"/>
    </row>
    <row r="28492" spans="9:9">
      <c r="I28492" s="24"/>
    </row>
    <row r="28493" spans="9:9">
      <c r="I28493" s="24"/>
    </row>
    <row r="28494" spans="9:9">
      <c r="I28494" s="24"/>
    </row>
    <row r="28495" spans="9:9">
      <c r="I28495" s="24"/>
    </row>
    <row r="28496" spans="9:9">
      <c r="I28496" s="24"/>
    </row>
    <row r="28497" spans="9:9">
      <c r="I28497" s="24"/>
    </row>
    <row r="28498" spans="9:9">
      <c r="I28498" s="24"/>
    </row>
    <row r="28499" spans="9:9">
      <c r="I28499" s="24"/>
    </row>
    <row r="28500" spans="9:9">
      <c r="I28500" s="24"/>
    </row>
    <row r="28501" spans="9:9">
      <c r="I28501" s="24"/>
    </row>
    <row r="28502" spans="9:9">
      <c r="I28502" s="24"/>
    </row>
    <row r="28503" spans="9:9">
      <c r="I28503" s="24"/>
    </row>
    <row r="28504" spans="9:9">
      <c r="I28504" s="24"/>
    </row>
    <row r="28505" spans="9:9">
      <c r="I28505" s="24"/>
    </row>
    <row r="28506" spans="9:9">
      <c r="I28506" s="24"/>
    </row>
    <row r="28507" spans="9:9">
      <c r="I28507" s="24"/>
    </row>
    <row r="28508" spans="9:9">
      <c r="I28508" s="24"/>
    </row>
    <row r="28509" spans="9:9">
      <c r="I28509" s="24"/>
    </row>
    <row r="28510" spans="9:9">
      <c r="I28510" s="24"/>
    </row>
    <row r="28511" spans="9:9">
      <c r="I28511" s="24"/>
    </row>
    <row r="28512" spans="9:9">
      <c r="I28512" s="24"/>
    </row>
    <row r="28513" spans="9:9">
      <c r="I28513" s="24"/>
    </row>
    <row r="28514" spans="9:9">
      <c r="I28514" s="24"/>
    </row>
    <row r="28515" spans="9:9">
      <c r="I28515" s="24"/>
    </row>
    <row r="28516" spans="9:9">
      <c r="I28516" s="24"/>
    </row>
    <row r="28517" spans="9:9">
      <c r="I28517" s="24"/>
    </row>
    <row r="28518" spans="9:9">
      <c r="I28518" s="24"/>
    </row>
    <row r="28519" spans="9:9">
      <c r="I28519" s="24"/>
    </row>
    <row r="28520" spans="9:9">
      <c r="I28520" s="24"/>
    </row>
    <row r="28521" spans="9:9">
      <c r="I28521" s="24"/>
    </row>
    <row r="28522" spans="9:9">
      <c r="I28522" s="24"/>
    </row>
    <row r="28523" spans="9:9">
      <c r="I28523" s="24"/>
    </row>
    <row r="28524" spans="9:9">
      <c r="I28524" s="24"/>
    </row>
    <row r="28525" spans="9:9">
      <c r="I28525" s="24"/>
    </row>
    <row r="28526" spans="9:9">
      <c r="I28526" s="24"/>
    </row>
    <row r="28527" spans="9:9">
      <c r="I28527" s="24"/>
    </row>
    <row r="28528" spans="9:9">
      <c r="I28528" s="24"/>
    </row>
    <row r="28529" spans="9:9">
      <c r="I28529" s="24"/>
    </row>
    <row r="28530" spans="9:9">
      <c r="I28530" s="24"/>
    </row>
    <row r="28531" spans="9:9">
      <c r="I28531" s="24"/>
    </row>
    <row r="28532" spans="9:9">
      <c r="I28532" s="24"/>
    </row>
    <row r="28533" spans="9:9">
      <c r="I28533" s="24"/>
    </row>
    <row r="28534" spans="9:9">
      <c r="I28534" s="24"/>
    </row>
    <row r="28535" spans="9:9">
      <c r="I28535" s="24"/>
    </row>
    <row r="28536" spans="9:9">
      <c r="I28536" s="24"/>
    </row>
    <row r="28537" spans="9:9">
      <c r="I28537" s="24"/>
    </row>
    <row r="28538" spans="9:9">
      <c r="I28538" s="24"/>
    </row>
    <row r="28539" spans="9:9">
      <c r="I28539" s="24"/>
    </row>
    <row r="28540" spans="9:9">
      <c r="I28540" s="24"/>
    </row>
    <row r="28541" spans="9:9">
      <c r="I28541" s="24"/>
    </row>
    <row r="28542" spans="9:9">
      <c r="I28542" s="24"/>
    </row>
    <row r="28543" spans="9:9">
      <c r="I28543" s="24"/>
    </row>
    <row r="28544" spans="9:9">
      <c r="I28544" s="24"/>
    </row>
    <row r="28545" spans="9:9">
      <c r="I28545" s="24"/>
    </row>
    <row r="28546" spans="9:9">
      <c r="I28546" s="24"/>
    </row>
    <row r="28547" spans="9:9">
      <c r="I28547" s="24"/>
    </row>
    <row r="28548" spans="9:9">
      <c r="I28548" s="24"/>
    </row>
    <row r="28549" spans="9:9">
      <c r="I28549" s="24"/>
    </row>
    <row r="28550" spans="9:9">
      <c r="I28550" s="24"/>
    </row>
    <row r="28551" spans="9:9">
      <c r="I28551" s="24"/>
    </row>
    <row r="28552" spans="9:9">
      <c r="I28552" s="24"/>
    </row>
    <row r="28553" spans="9:9">
      <c r="I28553" s="24"/>
    </row>
    <row r="28554" spans="9:9">
      <c r="I28554" s="24"/>
    </row>
    <row r="28555" spans="9:9">
      <c r="I28555" s="24"/>
    </row>
    <row r="28556" spans="9:9">
      <c r="I28556" s="24"/>
    </row>
    <row r="28557" spans="9:9">
      <c r="I28557" s="24"/>
    </row>
    <row r="28558" spans="9:9">
      <c r="I28558" s="24"/>
    </row>
    <row r="28559" spans="9:9">
      <c r="I28559" s="24"/>
    </row>
    <row r="28560" spans="9:9">
      <c r="I28560" s="24"/>
    </row>
    <row r="28561" spans="9:9">
      <c r="I28561" s="24"/>
    </row>
    <row r="28562" spans="9:9">
      <c r="I28562" s="24"/>
    </row>
    <row r="28563" spans="9:9">
      <c r="I28563" s="24"/>
    </row>
    <row r="28564" spans="9:9">
      <c r="I28564" s="24"/>
    </row>
    <row r="28565" spans="9:9">
      <c r="I28565" s="24"/>
    </row>
    <row r="28566" spans="9:9">
      <c r="I28566" s="24"/>
    </row>
    <row r="28567" spans="9:9">
      <c r="I28567" s="24"/>
    </row>
    <row r="28568" spans="9:9">
      <c r="I28568" s="24"/>
    </row>
    <row r="28569" spans="9:9">
      <c r="I28569" s="24"/>
    </row>
    <row r="28570" spans="9:9">
      <c r="I28570" s="24"/>
    </row>
    <row r="28571" spans="9:9">
      <c r="I28571" s="24"/>
    </row>
    <row r="28572" spans="9:9">
      <c r="I28572" s="24"/>
    </row>
    <row r="28573" spans="9:9">
      <c r="I28573" s="24"/>
    </row>
    <row r="28574" spans="9:9">
      <c r="I28574" s="24"/>
    </row>
    <row r="28575" spans="9:9">
      <c r="I28575" s="24"/>
    </row>
    <row r="28576" spans="9:9">
      <c r="I28576" s="24"/>
    </row>
    <row r="28577" spans="9:9">
      <c r="I28577" s="24"/>
    </row>
    <row r="28578" spans="9:9">
      <c r="I28578" s="24"/>
    </row>
    <row r="28579" spans="9:9">
      <c r="I28579" s="24"/>
    </row>
    <row r="28580" spans="9:9">
      <c r="I28580" s="24"/>
    </row>
    <row r="28581" spans="9:9">
      <c r="I28581" s="24"/>
    </row>
    <row r="28582" spans="9:9">
      <c r="I28582" s="24"/>
    </row>
    <row r="28583" spans="9:9">
      <c r="I28583" s="24"/>
    </row>
    <row r="28584" spans="9:9">
      <c r="I28584" s="24"/>
    </row>
    <row r="28585" spans="9:9">
      <c r="I28585" s="24"/>
    </row>
    <row r="28586" spans="9:9">
      <c r="I28586" s="24"/>
    </row>
    <row r="28587" spans="9:9">
      <c r="I28587" s="24"/>
    </row>
    <row r="28588" spans="9:9">
      <c r="I28588" s="24"/>
    </row>
    <row r="28589" spans="9:9">
      <c r="I28589" s="24"/>
    </row>
    <row r="28590" spans="9:9">
      <c r="I28590" s="24"/>
    </row>
    <row r="28591" spans="9:9">
      <c r="I28591" s="24"/>
    </row>
    <row r="28592" spans="9:9">
      <c r="I28592" s="24"/>
    </row>
    <row r="28593" spans="9:9">
      <c r="I28593" s="24"/>
    </row>
    <row r="28594" spans="9:9">
      <c r="I28594" s="24"/>
    </row>
    <row r="28595" spans="9:9">
      <c r="I28595" s="24"/>
    </row>
    <row r="28596" spans="9:9">
      <c r="I28596" s="24"/>
    </row>
    <row r="28597" spans="9:9">
      <c r="I28597" s="24"/>
    </row>
    <row r="28598" spans="9:9">
      <c r="I28598" s="24"/>
    </row>
    <row r="28599" spans="9:9">
      <c r="I28599" s="24"/>
    </row>
    <row r="28600" spans="9:9">
      <c r="I28600" s="24"/>
    </row>
    <row r="28601" spans="9:9">
      <c r="I28601" s="24"/>
    </row>
    <row r="28602" spans="9:9">
      <c r="I28602" s="24"/>
    </row>
    <row r="28603" spans="9:9">
      <c r="I28603" s="24"/>
    </row>
    <row r="28604" spans="9:9">
      <c r="I28604" s="24"/>
    </row>
    <row r="28605" spans="9:9">
      <c r="I28605" s="24"/>
    </row>
    <row r="28606" spans="9:9">
      <c r="I28606" s="24"/>
    </row>
    <row r="28607" spans="9:9">
      <c r="I28607" s="24"/>
    </row>
    <row r="28608" spans="9:9">
      <c r="I28608" s="24"/>
    </row>
    <row r="28609" spans="9:9">
      <c r="I28609" s="24"/>
    </row>
    <row r="28610" spans="9:9">
      <c r="I28610" s="24"/>
    </row>
    <row r="28611" spans="9:9">
      <c r="I28611" s="24"/>
    </row>
    <row r="28612" spans="9:9">
      <c r="I28612" s="24"/>
    </row>
    <row r="28613" spans="9:9">
      <c r="I28613" s="24"/>
    </row>
    <row r="28614" spans="9:9">
      <c r="I28614" s="24"/>
    </row>
    <row r="28615" spans="9:9">
      <c r="I28615" s="24"/>
    </row>
    <row r="28616" spans="9:9">
      <c r="I28616" s="24"/>
    </row>
    <row r="28617" spans="9:9">
      <c r="I28617" s="24"/>
    </row>
    <row r="28618" spans="9:9">
      <c r="I28618" s="24"/>
    </row>
    <row r="28619" spans="9:9">
      <c r="I28619" s="24"/>
    </row>
    <row r="28620" spans="9:9">
      <c r="I28620" s="24"/>
    </row>
    <row r="28621" spans="9:9">
      <c r="I28621" s="24"/>
    </row>
    <row r="28622" spans="9:9">
      <c r="I28622" s="24"/>
    </row>
    <row r="28623" spans="9:9">
      <c r="I28623" s="24"/>
    </row>
    <row r="28624" spans="9:9">
      <c r="I28624" s="24"/>
    </row>
    <row r="28625" spans="9:9">
      <c r="I28625" s="24"/>
    </row>
    <row r="28626" spans="9:9">
      <c r="I28626" s="24"/>
    </row>
    <row r="28627" spans="9:9">
      <c r="I28627" s="24"/>
    </row>
    <row r="28628" spans="9:9">
      <c r="I28628" s="24"/>
    </row>
    <row r="28629" spans="9:9">
      <c r="I28629" s="24"/>
    </row>
    <row r="28630" spans="9:9">
      <c r="I28630" s="24"/>
    </row>
    <row r="28631" spans="9:9">
      <c r="I28631" s="24"/>
    </row>
    <row r="28632" spans="9:9">
      <c r="I28632" s="24"/>
    </row>
    <row r="28633" spans="9:9">
      <c r="I28633" s="24"/>
    </row>
    <row r="28634" spans="9:9">
      <c r="I28634" s="24"/>
    </row>
    <row r="28635" spans="9:9">
      <c r="I28635" s="24"/>
    </row>
    <row r="28636" spans="9:9">
      <c r="I28636" s="24"/>
    </row>
    <row r="28637" spans="9:9">
      <c r="I28637" s="24"/>
    </row>
    <row r="28638" spans="9:9">
      <c r="I28638" s="24"/>
    </row>
    <row r="28639" spans="9:9">
      <c r="I28639" s="24"/>
    </row>
    <row r="28640" spans="9:9">
      <c r="I28640" s="24"/>
    </row>
    <row r="28641" spans="9:9">
      <c r="I28641" s="24"/>
    </row>
    <row r="28642" spans="9:9">
      <c r="I28642" s="24"/>
    </row>
    <row r="28643" spans="9:9">
      <c r="I28643" s="24"/>
    </row>
    <row r="28644" spans="9:9">
      <c r="I28644" s="24"/>
    </row>
    <row r="28645" spans="9:9">
      <c r="I28645" s="24"/>
    </row>
    <row r="28646" spans="9:9">
      <c r="I28646" s="24"/>
    </row>
    <row r="28647" spans="9:9">
      <c r="I28647" s="24"/>
    </row>
    <row r="28648" spans="9:9">
      <c r="I28648" s="24"/>
    </row>
    <row r="28649" spans="9:9">
      <c r="I28649" s="24"/>
    </row>
    <row r="28650" spans="9:9">
      <c r="I28650" s="24"/>
    </row>
    <row r="28651" spans="9:9">
      <c r="I28651" s="24"/>
    </row>
    <row r="28652" spans="9:9">
      <c r="I28652" s="24"/>
    </row>
    <row r="28653" spans="9:9">
      <c r="I28653" s="24"/>
    </row>
    <row r="28654" spans="9:9">
      <c r="I28654" s="24"/>
    </row>
    <row r="28655" spans="9:9">
      <c r="I28655" s="24"/>
    </row>
    <row r="28656" spans="9:9">
      <c r="I28656" s="24"/>
    </row>
    <row r="28657" spans="9:9">
      <c r="I28657" s="24"/>
    </row>
    <row r="28658" spans="9:9">
      <c r="I28658" s="24"/>
    </row>
    <row r="28659" spans="9:9">
      <c r="I28659" s="24"/>
    </row>
    <row r="28660" spans="9:9">
      <c r="I28660" s="24"/>
    </row>
    <row r="28661" spans="9:9">
      <c r="I28661" s="24"/>
    </row>
    <row r="28662" spans="9:9">
      <c r="I28662" s="24"/>
    </row>
    <row r="28663" spans="9:9">
      <c r="I28663" s="24"/>
    </row>
    <row r="28664" spans="9:9">
      <c r="I28664" s="24"/>
    </row>
    <row r="28665" spans="9:9">
      <c r="I28665" s="24"/>
    </row>
    <row r="28666" spans="9:9">
      <c r="I28666" s="24"/>
    </row>
    <row r="28667" spans="9:9">
      <c r="I28667" s="24"/>
    </row>
    <row r="28668" spans="9:9">
      <c r="I28668" s="24"/>
    </row>
    <row r="28669" spans="9:9">
      <c r="I28669" s="24"/>
    </row>
    <row r="28670" spans="9:9">
      <c r="I28670" s="24"/>
    </row>
    <row r="28671" spans="9:9">
      <c r="I28671" s="24"/>
    </row>
    <row r="28672" spans="9:9">
      <c r="I28672" s="24"/>
    </row>
    <row r="28673" spans="9:9">
      <c r="I28673" s="24"/>
    </row>
    <row r="28674" spans="9:9">
      <c r="I28674" s="24"/>
    </row>
    <row r="28675" spans="9:9">
      <c r="I28675" s="24"/>
    </row>
    <row r="28676" spans="9:9">
      <c r="I28676" s="24"/>
    </row>
    <row r="28677" spans="9:9">
      <c r="I28677" s="24"/>
    </row>
    <row r="28678" spans="9:9">
      <c r="I28678" s="24"/>
    </row>
    <row r="28679" spans="9:9">
      <c r="I28679" s="24"/>
    </row>
    <row r="28680" spans="9:9">
      <c r="I28680" s="24"/>
    </row>
    <row r="28681" spans="9:9">
      <c r="I28681" s="24"/>
    </row>
    <row r="28682" spans="9:9">
      <c r="I28682" s="24"/>
    </row>
    <row r="28683" spans="9:9">
      <c r="I28683" s="24"/>
    </row>
    <row r="28684" spans="9:9">
      <c r="I28684" s="24"/>
    </row>
    <row r="28685" spans="9:9">
      <c r="I28685" s="24"/>
    </row>
    <row r="28686" spans="9:9">
      <c r="I28686" s="24"/>
    </row>
    <row r="28687" spans="9:9">
      <c r="I28687" s="24"/>
    </row>
    <row r="28688" spans="9:9">
      <c r="I28688" s="24"/>
    </row>
    <row r="28689" spans="9:9">
      <c r="I28689" s="24"/>
    </row>
    <row r="28690" spans="9:9">
      <c r="I28690" s="24"/>
    </row>
    <row r="28691" spans="9:9">
      <c r="I28691" s="24"/>
    </row>
    <row r="28692" spans="9:9">
      <c r="I28692" s="24"/>
    </row>
    <row r="28693" spans="9:9">
      <c r="I28693" s="24"/>
    </row>
    <row r="28694" spans="9:9">
      <c r="I28694" s="24"/>
    </row>
    <row r="28695" spans="9:9">
      <c r="I28695" s="24"/>
    </row>
    <row r="28696" spans="9:9">
      <c r="I28696" s="24"/>
    </row>
    <row r="28697" spans="9:9">
      <c r="I28697" s="24"/>
    </row>
    <row r="28698" spans="9:9">
      <c r="I28698" s="24"/>
    </row>
    <row r="28699" spans="9:9">
      <c r="I28699" s="24"/>
    </row>
    <row r="28700" spans="9:9">
      <c r="I28700" s="24"/>
    </row>
    <row r="28701" spans="9:9">
      <c r="I28701" s="24"/>
    </row>
    <row r="28702" spans="9:9">
      <c r="I28702" s="24"/>
    </row>
    <row r="28703" spans="9:9">
      <c r="I28703" s="24"/>
    </row>
    <row r="28704" spans="9:9">
      <c r="I28704" s="24"/>
    </row>
    <row r="28705" spans="9:9">
      <c r="I28705" s="24"/>
    </row>
    <row r="28706" spans="9:9">
      <c r="I28706" s="24"/>
    </row>
    <row r="28707" spans="9:9">
      <c r="I28707" s="24"/>
    </row>
    <row r="28708" spans="9:9">
      <c r="I28708" s="24"/>
    </row>
    <row r="28709" spans="9:9">
      <c r="I28709" s="24"/>
    </row>
    <row r="28710" spans="9:9">
      <c r="I28710" s="24"/>
    </row>
    <row r="28711" spans="9:9">
      <c r="I28711" s="24"/>
    </row>
    <row r="28712" spans="9:9">
      <c r="I28712" s="24"/>
    </row>
    <row r="28713" spans="9:9">
      <c r="I28713" s="24"/>
    </row>
    <row r="28714" spans="9:9">
      <c r="I28714" s="24"/>
    </row>
    <row r="28715" spans="9:9">
      <c r="I28715" s="24"/>
    </row>
    <row r="28716" spans="9:9">
      <c r="I28716" s="24"/>
    </row>
    <row r="28717" spans="9:9">
      <c r="I28717" s="24"/>
    </row>
    <row r="28718" spans="9:9">
      <c r="I28718" s="24"/>
    </row>
    <row r="28719" spans="9:9">
      <c r="I28719" s="24"/>
    </row>
    <row r="28720" spans="9:9">
      <c r="I28720" s="24"/>
    </row>
    <row r="28721" spans="9:9">
      <c r="I28721" s="24"/>
    </row>
    <row r="28722" spans="9:9">
      <c r="I28722" s="24"/>
    </row>
    <row r="28723" spans="9:9">
      <c r="I28723" s="24"/>
    </row>
    <row r="28724" spans="9:9">
      <c r="I28724" s="24"/>
    </row>
    <row r="28725" spans="9:9">
      <c r="I28725" s="24"/>
    </row>
    <row r="28726" spans="9:9">
      <c r="I28726" s="24"/>
    </row>
    <row r="28727" spans="9:9">
      <c r="I28727" s="24"/>
    </row>
    <row r="28728" spans="9:9">
      <c r="I28728" s="24"/>
    </row>
    <row r="28729" spans="9:9">
      <c r="I28729" s="24"/>
    </row>
    <row r="28730" spans="9:9">
      <c r="I28730" s="24"/>
    </row>
    <row r="28731" spans="9:9">
      <c r="I28731" s="24"/>
    </row>
    <row r="28732" spans="9:9">
      <c r="I28732" s="24"/>
    </row>
    <row r="28733" spans="9:9">
      <c r="I28733" s="24"/>
    </row>
    <row r="28734" spans="9:9">
      <c r="I28734" s="24"/>
    </row>
    <row r="28735" spans="9:9">
      <c r="I28735" s="24"/>
    </row>
    <row r="28736" spans="9:9">
      <c r="I28736" s="24"/>
    </row>
    <row r="28737" spans="9:9">
      <c r="I28737" s="24"/>
    </row>
    <row r="28738" spans="9:9">
      <c r="I28738" s="24"/>
    </row>
    <row r="28739" spans="9:9">
      <c r="I28739" s="24"/>
    </row>
    <row r="28740" spans="9:9">
      <c r="I28740" s="24"/>
    </row>
    <row r="28741" spans="9:9">
      <c r="I28741" s="24"/>
    </row>
    <row r="28742" spans="9:9">
      <c r="I28742" s="24"/>
    </row>
    <row r="28743" spans="9:9">
      <c r="I28743" s="24"/>
    </row>
    <row r="28744" spans="9:9">
      <c r="I28744" s="24"/>
    </row>
    <row r="28745" spans="9:9">
      <c r="I28745" s="24"/>
    </row>
    <row r="28746" spans="9:9">
      <c r="I28746" s="24"/>
    </row>
    <row r="28747" spans="9:9">
      <c r="I28747" s="24"/>
    </row>
    <row r="28748" spans="9:9">
      <c r="I28748" s="24"/>
    </row>
    <row r="28749" spans="9:9">
      <c r="I28749" s="24"/>
    </row>
    <row r="28750" spans="9:9">
      <c r="I28750" s="24"/>
    </row>
    <row r="28751" spans="9:9">
      <c r="I28751" s="24"/>
    </row>
    <row r="28752" spans="9:9">
      <c r="I28752" s="24"/>
    </row>
    <row r="28753" spans="9:9">
      <c r="I28753" s="24"/>
    </row>
    <row r="28754" spans="9:9">
      <c r="I28754" s="24"/>
    </row>
    <row r="28755" spans="9:9">
      <c r="I28755" s="24"/>
    </row>
    <row r="28756" spans="9:9">
      <c r="I28756" s="24"/>
    </row>
    <row r="28757" spans="9:9">
      <c r="I28757" s="24"/>
    </row>
    <row r="28758" spans="9:9">
      <c r="I28758" s="24"/>
    </row>
    <row r="28759" spans="9:9">
      <c r="I28759" s="24"/>
    </row>
    <row r="28760" spans="9:9">
      <c r="I28760" s="24"/>
    </row>
    <row r="28761" spans="9:9">
      <c r="I28761" s="24"/>
    </row>
    <row r="28762" spans="9:9">
      <c r="I28762" s="24"/>
    </row>
    <row r="28763" spans="9:9">
      <c r="I28763" s="24"/>
    </row>
    <row r="28764" spans="9:9">
      <c r="I28764" s="24"/>
    </row>
    <row r="28765" spans="9:9">
      <c r="I28765" s="24"/>
    </row>
    <row r="28766" spans="9:9">
      <c r="I28766" s="24"/>
    </row>
    <row r="28767" spans="9:9">
      <c r="I28767" s="24"/>
    </row>
    <row r="28768" spans="9:9">
      <c r="I28768" s="24"/>
    </row>
    <row r="28769" spans="9:9">
      <c r="I28769" s="24"/>
    </row>
    <row r="28770" spans="9:9">
      <c r="I28770" s="24"/>
    </row>
    <row r="28771" spans="9:9">
      <c r="I28771" s="24"/>
    </row>
    <row r="28772" spans="9:9">
      <c r="I28772" s="24"/>
    </row>
    <row r="28773" spans="9:9">
      <c r="I28773" s="24"/>
    </row>
    <row r="28774" spans="9:9">
      <c r="I28774" s="24"/>
    </row>
    <row r="28775" spans="9:9">
      <c r="I28775" s="24"/>
    </row>
    <row r="28776" spans="9:9">
      <c r="I28776" s="24"/>
    </row>
    <row r="28777" spans="9:9">
      <c r="I28777" s="24"/>
    </row>
    <row r="28778" spans="9:9">
      <c r="I28778" s="24"/>
    </row>
    <row r="28779" spans="9:9">
      <c r="I28779" s="24"/>
    </row>
    <row r="28780" spans="9:9">
      <c r="I28780" s="24"/>
    </row>
    <row r="28781" spans="9:9">
      <c r="I28781" s="24"/>
    </row>
    <row r="28782" spans="9:9">
      <c r="I28782" s="24"/>
    </row>
    <row r="28783" spans="9:9">
      <c r="I28783" s="24"/>
    </row>
    <row r="28784" spans="9:9">
      <c r="I28784" s="24"/>
    </row>
    <row r="28785" spans="9:9">
      <c r="I28785" s="24"/>
    </row>
    <row r="28786" spans="9:9">
      <c r="I28786" s="24"/>
    </row>
    <row r="28787" spans="9:9">
      <c r="I28787" s="24"/>
    </row>
    <row r="28788" spans="9:9">
      <c r="I28788" s="24"/>
    </row>
    <row r="28789" spans="9:9">
      <c r="I28789" s="24"/>
    </row>
    <row r="28790" spans="9:9">
      <c r="I28790" s="24"/>
    </row>
    <row r="28791" spans="9:9">
      <c r="I28791" s="24"/>
    </row>
    <row r="28792" spans="9:9">
      <c r="I28792" s="24"/>
    </row>
    <row r="28793" spans="9:9">
      <c r="I28793" s="24"/>
    </row>
    <row r="28794" spans="9:9">
      <c r="I28794" s="24"/>
    </row>
    <row r="28795" spans="9:9">
      <c r="I28795" s="24"/>
    </row>
    <row r="28796" spans="9:9">
      <c r="I28796" s="24"/>
    </row>
    <row r="28797" spans="9:9">
      <c r="I28797" s="24"/>
    </row>
    <row r="28798" spans="9:9">
      <c r="I28798" s="24"/>
    </row>
    <row r="28799" spans="9:9">
      <c r="I28799" s="24"/>
    </row>
    <row r="28800" spans="9:9">
      <c r="I28800" s="24"/>
    </row>
    <row r="28801" spans="9:9">
      <c r="I28801" s="24"/>
    </row>
    <row r="28802" spans="9:9">
      <c r="I28802" s="24"/>
    </row>
    <row r="28803" spans="9:9">
      <c r="I28803" s="24"/>
    </row>
    <row r="28804" spans="9:9">
      <c r="I28804" s="24"/>
    </row>
    <row r="28805" spans="9:9">
      <c r="I28805" s="24"/>
    </row>
    <row r="28806" spans="9:9">
      <c r="I28806" s="24"/>
    </row>
    <row r="28807" spans="9:9">
      <c r="I28807" s="24"/>
    </row>
    <row r="28808" spans="9:9">
      <c r="I28808" s="24"/>
    </row>
    <row r="28809" spans="9:9">
      <c r="I28809" s="24"/>
    </row>
    <row r="28810" spans="9:9">
      <c r="I28810" s="24"/>
    </row>
    <row r="28811" spans="9:9">
      <c r="I28811" s="24"/>
    </row>
    <row r="28812" spans="9:9">
      <c r="I28812" s="24"/>
    </row>
    <row r="28813" spans="9:9">
      <c r="I28813" s="24"/>
    </row>
    <row r="28814" spans="9:9">
      <c r="I28814" s="24"/>
    </row>
    <row r="28815" spans="9:9">
      <c r="I28815" s="24"/>
    </row>
    <row r="28816" spans="9:9">
      <c r="I28816" s="24"/>
    </row>
    <row r="28817" spans="9:9">
      <c r="I28817" s="24"/>
    </row>
    <row r="28818" spans="9:9">
      <c r="I28818" s="24"/>
    </row>
    <row r="28819" spans="9:9">
      <c r="I28819" s="24"/>
    </row>
    <row r="28820" spans="9:9">
      <c r="I28820" s="24"/>
    </row>
    <row r="28821" spans="9:9">
      <c r="I28821" s="24"/>
    </row>
    <row r="28822" spans="9:9">
      <c r="I28822" s="24"/>
    </row>
    <row r="28823" spans="9:9">
      <c r="I28823" s="24"/>
    </row>
    <row r="28824" spans="9:9">
      <c r="I28824" s="24"/>
    </row>
    <row r="28825" spans="9:9">
      <c r="I28825" s="24"/>
    </row>
    <row r="28826" spans="9:9">
      <c r="I28826" s="24"/>
    </row>
    <row r="28827" spans="9:9">
      <c r="I28827" s="24"/>
    </row>
    <row r="28828" spans="9:9">
      <c r="I28828" s="24"/>
    </row>
    <row r="28829" spans="9:9">
      <c r="I28829" s="24"/>
    </row>
    <row r="28830" spans="9:9">
      <c r="I28830" s="24"/>
    </row>
    <row r="28831" spans="9:9">
      <c r="I28831" s="24"/>
    </row>
    <row r="28832" spans="9:9">
      <c r="I28832" s="24"/>
    </row>
    <row r="28833" spans="9:9">
      <c r="I28833" s="24"/>
    </row>
    <row r="28834" spans="9:9">
      <c r="I28834" s="24"/>
    </row>
    <row r="28835" spans="9:9">
      <c r="I28835" s="24"/>
    </row>
    <row r="28836" spans="9:9">
      <c r="I28836" s="24"/>
    </row>
    <row r="28837" spans="9:9">
      <c r="I28837" s="24"/>
    </row>
    <row r="28838" spans="9:9">
      <c r="I28838" s="24"/>
    </row>
    <row r="28839" spans="9:9">
      <c r="I28839" s="24"/>
    </row>
    <row r="28840" spans="9:9">
      <c r="I28840" s="24"/>
    </row>
    <row r="28841" spans="9:9">
      <c r="I28841" s="24"/>
    </row>
    <row r="28842" spans="9:9">
      <c r="I28842" s="24"/>
    </row>
    <row r="28843" spans="9:9">
      <c r="I28843" s="24"/>
    </row>
    <row r="28844" spans="9:9">
      <c r="I28844" s="24"/>
    </row>
    <row r="28845" spans="9:9">
      <c r="I28845" s="24"/>
    </row>
    <row r="28846" spans="9:9">
      <c r="I28846" s="24"/>
    </row>
    <row r="28847" spans="9:9">
      <c r="I28847" s="24"/>
    </row>
    <row r="28848" spans="9:9">
      <c r="I28848" s="24"/>
    </row>
    <row r="28849" spans="9:9">
      <c r="I28849" s="24"/>
    </row>
    <row r="28850" spans="9:9">
      <c r="I28850" s="24"/>
    </row>
    <row r="28851" spans="9:9">
      <c r="I28851" s="24"/>
    </row>
    <row r="28852" spans="9:9">
      <c r="I28852" s="24"/>
    </row>
    <row r="28853" spans="9:9">
      <c r="I28853" s="24"/>
    </row>
    <row r="28854" spans="9:9">
      <c r="I28854" s="24"/>
    </row>
    <row r="28855" spans="9:9">
      <c r="I28855" s="24"/>
    </row>
    <row r="28856" spans="9:9">
      <c r="I28856" s="24"/>
    </row>
    <row r="28857" spans="9:9">
      <c r="I28857" s="24"/>
    </row>
    <row r="28858" spans="9:9">
      <c r="I28858" s="24"/>
    </row>
    <row r="28859" spans="9:9">
      <c r="I28859" s="24"/>
    </row>
    <row r="28860" spans="9:9">
      <c r="I28860" s="24"/>
    </row>
    <row r="28861" spans="9:9">
      <c r="I28861" s="24"/>
    </row>
    <row r="28862" spans="9:9">
      <c r="I28862" s="24"/>
    </row>
    <row r="28863" spans="9:9">
      <c r="I28863" s="24"/>
    </row>
    <row r="28864" spans="9:9">
      <c r="I28864" s="24"/>
    </row>
    <row r="28865" spans="9:9">
      <c r="I28865" s="24"/>
    </row>
    <row r="28866" spans="9:9">
      <c r="I28866" s="24"/>
    </row>
    <row r="28867" spans="9:9">
      <c r="I28867" s="24"/>
    </row>
    <row r="28868" spans="9:9">
      <c r="I28868" s="24"/>
    </row>
    <row r="28869" spans="9:9">
      <c r="I28869" s="24"/>
    </row>
    <row r="28870" spans="9:9">
      <c r="I28870" s="24"/>
    </row>
    <row r="28871" spans="9:9">
      <c r="I28871" s="24"/>
    </row>
    <row r="28872" spans="9:9">
      <c r="I28872" s="24"/>
    </row>
    <row r="28873" spans="9:9">
      <c r="I28873" s="24"/>
    </row>
    <row r="28874" spans="9:9">
      <c r="I28874" s="24"/>
    </row>
    <row r="28875" spans="9:9">
      <c r="I28875" s="24"/>
    </row>
    <row r="28876" spans="9:9">
      <c r="I28876" s="24"/>
    </row>
    <row r="28877" spans="9:9">
      <c r="I28877" s="24"/>
    </row>
    <row r="28878" spans="9:9">
      <c r="I28878" s="24"/>
    </row>
    <row r="28879" spans="9:9">
      <c r="I28879" s="24"/>
    </row>
    <row r="28880" spans="9:9">
      <c r="I28880" s="24"/>
    </row>
    <row r="28881" spans="9:9">
      <c r="I28881" s="24"/>
    </row>
    <row r="28882" spans="9:9">
      <c r="I28882" s="24"/>
    </row>
    <row r="28883" spans="9:9">
      <c r="I28883" s="24"/>
    </row>
    <row r="28884" spans="9:9">
      <c r="I28884" s="24"/>
    </row>
    <row r="28885" spans="9:9">
      <c r="I28885" s="24"/>
    </row>
    <row r="28886" spans="9:9">
      <c r="I28886" s="24"/>
    </row>
    <row r="28887" spans="9:9">
      <c r="I28887" s="24"/>
    </row>
    <row r="28888" spans="9:9">
      <c r="I28888" s="24"/>
    </row>
    <row r="28889" spans="9:9">
      <c r="I28889" s="24"/>
    </row>
    <row r="28890" spans="9:9">
      <c r="I28890" s="24"/>
    </row>
    <row r="28891" spans="9:9">
      <c r="I28891" s="24"/>
    </row>
    <row r="28892" spans="9:9">
      <c r="I28892" s="24"/>
    </row>
    <row r="28893" spans="9:9">
      <c r="I28893" s="24"/>
    </row>
    <row r="28894" spans="9:9">
      <c r="I28894" s="24"/>
    </row>
    <row r="28895" spans="9:9">
      <c r="I28895" s="24"/>
    </row>
    <row r="28896" spans="9:9">
      <c r="I28896" s="24"/>
    </row>
    <row r="28897" spans="9:9">
      <c r="I28897" s="24"/>
    </row>
    <row r="28898" spans="9:9">
      <c r="I28898" s="24"/>
    </row>
    <row r="28899" spans="9:9">
      <c r="I28899" s="24"/>
    </row>
    <row r="28900" spans="9:9">
      <c r="I28900" s="24"/>
    </row>
    <row r="28901" spans="9:9">
      <c r="I28901" s="24"/>
    </row>
    <row r="28902" spans="9:9">
      <c r="I28902" s="24"/>
    </row>
    <row r="28903" spans="9:9">
      <c r="I28903" s="24"/>
    </row>
    <row r="28904" spans="9:9">
      <c r="I28904" s="24"/>
    </row>
    <row r="28905" spans="9:9">
      <c r="I28905" s="24"/>
    </row>
    <row r="28906" spans="9:9">
      <c r="I28906" s="24"/>
    </row>
    <row r="28907" spans="9:9">
      <c r="I28907" s="24"/>
    </row>
    <row r="28908" spans="9:9">
      <c r="I28908" s="24"/>
    </row>
    <row r="28909" spans="9:9">
      <c r="I28909" s="24"/>
    </row>
    <row r="28910" spans="9:9">
      <c r="I28910" s="24"/>
    </row>
    <row r="28911" spans="9:9">
      <c r="I28911" s="24"/>
    </row>
    <row r="28912" spans="9:9">
      <c r="I28912" s="24"/>
    </row>
    <row r="28913" spans="9:9">
      <c r="I28913" s="24"/>
    </row>
    <row r="28914" spans="9:9">
      <c r="I28914" s="24"/>
    </row>
    <row r="28915" spans="9:9">
      <c r="I28915" s="24"/>
    </row>
    <row r="28916" spans="9:9">
      <c r="I28916" s="24"/>
    </row>
    <row r="28917" spans="9:9">
      <c r="I28917" s="24"/>
    </row>
    <row r="28918" spans="9:9">
      <c r="I28918" s="24"/>
    </row>
    <row r="28919" spans="9:9">
      <c r="I28919" s="24"/>
    </row>
    <row r="28920" spans="9:9">
      <c r="I28920" s="24"/>
    </row>
    <row r="28921" spans="9:9">
      <c r="I28921" s="24"/>
    </row>
    <row r="28922" spans="9:9">
      <c r="I28922" s="24"/>
    </row>
    <row r="28923" spans="9:9">
      <c r="I28923" s="24"/>
    </row>
    <row r="28924" spans="9:9">
      <c r="I28924" s="24"/>
    </row>
    <row r="28925" spans="9:9">
      <c r="I28925" s="24"/>
    </row>
    <row r="28926" spans="9:9">
      <c r="I28926" s="24"/>
    </row>
    <row r="28927" spans="9:9">
      <c r="I28927" s="24"/>
    </row>
    <row r="28928" spans="9:9">
      <c r="I28928" s="24"/>
    </row>
    <row r="28929" spans="9:9">
      <c r="I28929" s="24"/>
    </row>
    <row r="28930" spans="9:9">
      <c r="I28930" s="24"/>
    </row>
    <row r="28931" spans="9:9">
      <c r="I28931" s="24"/>
    </row>
    <row r="28932" spans="9:9">
      <c r="I28932" s="24"/>
    </row>
    <row r="28933" spans="9:9">
      <c r="I28933" s="24"/>
    </row>
    <row r="28934" spans="9:9">
      <c r="I28934" s="24"/>
    </row>
    <row r="28935" spans="9:9">
      <c r="I28935" s="24"/>
    </row>
    <row r="28936" spans="9:9">
      <c r="I28936" s="24"/>
    </row>
    <row r="28937" spans="9:9">
      <c r="I28937" s="24"/>
    </row>
    <row r="28938" spans="9:9">
      <c r="I28938" s="24"/>
    </row>
    <row r="28939" spans="9:9">
      <c r="I28939" s="24"/>
    </row>
    <row r="28940" spans="9:9">
      <c r="I28940" s="24"/>
    </row>
    <row r="28941" spans="9:9">
      <c r="I28941" s="24"/>
    </row>
    <row r="28942" spans="9:9">
      <c r="I28942" s="24"/>
    </row>
    <row r="28943" spans="9:9">
      <c r="I28943" s="24"/>
    </row>
    <row r="28944" spans="9:9">
      <c r="I28944" s="24"/>
    </row>
    <row r="28945" spans="9:9">
      <c r="I28945" s="24"/>
    </row>
    <row r="28946" spans="9:9">
      <c r="I28946" s="24"/>
    </row>
    <row r="28947" spans="9:9">
      <c r="I28947" s="24"/>
    </row>
    <row r="28948" spans="9:9">
      <c r="I28948" s="24"/>
    </row>
    <row r="28949" spans="9:9">
      <c r="I28949" s="24"/>
    </row>
    <row r="28950" spans="9:9">
      <c r="I28950" s="24"/>
    </row>
    <row r="28951" spans="9:9">
      <c r="I28951" s="24"/>
    </row>
    <row r="28952" spans="9:9">
      <c r="I28952" s="24"/>
    </row>
    <row r="28953" spans="9:9">
      <c r="I28953" s="24"/>
    </row>
    <row r="28954" spans="9:9">
      <c r="I28954" s="24"/>
    </row>
    <row r="28955" spans="9:9">
      <c r="I28955" s="24"/>
    </row>
    <row r="28956" spans="9:9">
      <c r="I28956" s="24"/>
    </row>
    <row r="28957" spans="9:9">
      <c r="I28957" s="24"/>
    </row>
    <row r="28958" spans="9:9">
      <c r="I28958" s="24"/>
    </row>
    <row r="28959" spans="9:9">
      <c r="I28959" s="24"/>
    </row>
    <row r="28960" spans="9:9">
      <c r="I28960" s="24"/>
    </row>
    <row r="28961" spans="9:9">
      <c r="I28961" s="24"/>
    </row>
    <row r="28962" spans="9:9">
      <c r="I28962" s="24"/>
    </row>
    <row r="28963" spans="9:9">
      <c r="I28963" s="24"/>
    </row>
    <row r="28964" spans="9:9">
      <c r="I28964" s="24"/>
    </row>
    <row r="28965" spans="9:9">
      <c r="I28965" s="24"/>
    </row>
    <row r="28966" spans="9:9">
      <c r="I28966" s="24"/>
    </row>
    <row r="28967" spans="9:9">
      <c r="I28967" s="24"/>
    </row>
    <row r="28968" spans="9:9">
      <c r="I28968" s="24"/>
    </row>
    <row r="28969" spans="9:9">
      <c r="I28969" s="24"/>
    </row>
    <row r="28970" spans="9:9">
      <c r="I28970" s="24"/>
    </row>
    <row r="28971" spans="9:9">
      <c r="I28971" s="24"/>
    </row>
    <row r="28972" spans="9:9">
      <c r="I28972" s="24"/>
    </row>
    <row r="28973" spans="9:9">
      <c r="I28973" s="24"/>
    </row>
    <row r="28974" spans="9:9">
      <c r="I28974" s="24"/>
    </row>
    <row r="28975" spans="9:9">
      <c r="I28975" s="24"/>
    </row>
    <row r="28976" spans="9:9">
      <c r="I28976" s="24"/>
    </row>
    <row r="28977" spans="9:9">
      <c r="I28977" s="24"/>
    </row>
    <row r="28978" spans="9:9">
      <c r="I28978" s="24"/>
    </row>
    <row r="28979" spans="9:9">
      <c r="I28979" s="24"/>
    </row>
    <row r="28980" spans="9:9">
      <c r="I28980" s="24"/>
    </row>
    <row r="28981" spans="9:9">
      <c r="I28981" s="24"/>
    </row>
    <row r="28982" spans="9:9">
      <c r="I28982" s="24"/>
    </row>
    <row r="28983" spans="9:9">
      <c r="I28983" s="24"/>
    </row>
    <row r="28984" spans="9:9">
      <c r="I28984" s="24"/>
    </row>
    <row r="28985" spans="9:9">
      <c r="I28985" s="24"/>
    </row>
    <row r="28986" spans="9:9">
      <c r="I28986" s="24"/>
    </row>
    <row r="28987" spans="9:9">
      <c r="I28987" s="24"/>
    </row>
    <row r="28988" spans="9:9">
      <c r="I28988" s="24"/>
    </row>
    <row r="28989" spans="9:9">
      <c r="I28989" s="24"/>
    </row>
    <row r="28990" spans="9:9">
      <c r="I28990" s="24"/>
    </row>
    <row r="28991" spans="9:9">
      <c r="I28991" s="24"/>
    </row>
    <row r="28992" spans="9:9">
      <c r="I28992" s="24"/>
    </row>
    <row r="28993" spans="9:9">
      <c r="I28993" s="24"/>
    </row>
    <row r="28994" spans="9:9">
      <c r="I28994" s="24"/>
    </row>
    <row r="28995" spans="9:9">
      <c r="I28995" s="24"/>
    </row>
    <row r="28996" spans="9:9">
      <c r="I28996" s="24"/>
    </row>
    <row r="28997" spans="9:9">
      <c r="I28997" s="24"/>
    </row>
    <row r="28998" spans="9:9">
      <c r="I28998" s="24"/>
    </row>
    <row r="28999" spans="9:9">
      <c r="I28999" s="24"/>
    </row>
    <row r="29000" spans="9:9">
      <c r="I29000" s="24"/>
    </row>
    <row r="29001" spans="9:9">
      <c r="I29001" s="24"/>
    </row>
    <row r="29002" spans="9:9">
      <c r="I29002" s="24"/>
    </row>
    <row r="29003" spans="9:9">
      <c r="I29003" s="24"/>
    </row>
    <row r="29004" spans="9:9">
      <c r="I29004" s="24"/>
    </row>
    <row r="29005" spans="9:9">
      <c r="I29005" s="24"/>
    </row>
    <row r="29006" spans="9:9">
      <c r="I29006" s="24"/>
    </row>
    <row r="29007" spans="9:9">
      <c r="I29007" s="24"/>
    </row>
    <row r="29008" spans="9:9">
      <c r="I29008" s="24"/>
    </row>
    <row r="29009" spans="9:9">
      <c r="I29009" s="24"/>
    </row>
    <row r="29010" spans="9:9">
      <c r="I29010" s="24"/>
    </row>
    <row r="29011" spans="9:9">
      <c r="I29011" s="24"/>
    </row>
    <row r="29012" spans="9:9">
      <c r="I29012" s="24"/>
    </row>
    <row r="29013" spans="9:9">
      <c r="I29013" s="24"/>
    </row>
    <row r="29014" spans="9:9">
      <c r="I29014" s="24"/>
    </row>
    <row r="29015" spans="9:9">
      <c r="I29015" s="24"/>
    </row>
    <row r="29016" spans="9:9">
      <c r="I29016" s="24"/>
    </row>
    <row r="29017" spans="9:9">
      <c r="I29017" s="24"/>
    </row>
    <row r="29018" spans="9:9">
      <c r="I29018" s="24"/>
    </row>
    <row r="29019" spans="9:9">
      <c r="I29019" s="24"/>
    </row>
    <row r="29020" spans="9:9">
      <c r="I29020" s="24"/>
    </row>
    <row r="29021" spans="9:9">
      <c r="I29021" s="24"/>
    </row>
    <row r="29022" spans="9:9">
      <c r="I29022" s="24"/>
    </row>
    <row r="29023" spans="9:9">
      <c r="I29023" s="24"/>
    </row>
    <row r="29024" spans="9:9">
      <c r="I29024" s="24"/>
    </row>
    <row r="29025" spans="9:9">
      <c r="I29025" s="24"/>
    </row>
    <row r="29026" spans="9:9">
      <c r="I29026" s="24"/>
    </row>
    <row r="29027" spans="9:9">
      <c r="I29027" s="24"/>
    </row>
    <row r="29028" spans="9:9">
      <c r="I29028" s="24"/>
    </row>
    <row r="29029" spans="9:9">
      <c r="I29029" s="24"/>
    </row>
    <row r="29030" spans="9:9">
      <c r="I29030" s="24"/>
    </row>
    <row r="29031" spans="9:9">
      <c r="I29031" s="24"/>
    </row>
    <row r="29032" spans="9:9">
      <c r="I29032" s="24"/>
    </row>
    <row r="29033" spans="9:9">
      <c r="I29033" s="24"/>
    </row>
    <row r="29034" spans="9:9">
      <c r="I29034" s="24"/>
    </row>
    <row r="29035" spans="9:9">
      <c r="I29035" s="24"/>
    </row>
    <row r="29036" spans="9:9">
      <c r="I29036" s="24"/>
    </row>
    <row r="29037" spans="9:9">
      <c r="I29037" s="24"/>
    </row>
    <row r="29038" spans="9:9">
      <c r="I29038" s="24"/>
    </row>
    <row r="29039" spans="9:9">
      <c r="I29039" s="24"/>
    </row>
    <row r="29040" spans="9:9">
      <c r="I29040" s="24"/>
    </row>
    <row r="29041" spans="9:9">
      <c r="I29041" s="24"/>
    </row>
    <row r="29042" spans="9:9">
      <c r="I29042" s="24"/>
    </row>
    <row r="29043" spans="9:9">
      <c r="I29043" s="24"/>
    </row>
    <row r="29044" spans="9:9">
      <c r="I29044" s="24"/>
    </row>
    <row r="29045" spans="9:9">
      <c r="I29045" s="24"/>
    </row>
    <row r="29046" spans="9:9">
      <c r="I29046" s="24"/>
    </row>
    <row r="29047" spans="9:9">
      <c r="I29047" s="24"/>
    </row>
    <row r="29048" spans="9:9">
      <c r="I29048" s="24"/>
    </row>
    <row r="29049" spans="9:9">
      <c r="I29049" s="24"/>
    </row>
    <row r="29050" spans="9:9">
      <c r="I29050" s="24"/>
    </row>
    <row r="29051" spans="9:9">
      <c r="I29051" s="24"/>
    </row>
    <row r="29052" spans="9:9">
      <c r="I29052" s="24"/>
    </row>
    <row r="29053" spans="9:9">
      <c r="I29053" s="24"/>
    </row>
    <row r="29054" spans="9:9">
      <c r="I29054" s="24"/>
    </row>
    <row r="29055" spans="9:9">
      <c r="I29055" s="24"/>
    </row>
    <row r="29056" spans="9:9">
      <c r="I29056" s="24"/>
    </row>
    <row r="29057" spans="9:9">
      <c r="I29057" s="24"/>
    </row>
    <row r="29058" spans="9:9">
      <c r="I29058" s="24"/>
    </row>
    <row r="29059" spans="9:9">
      <c r="I29059" s="24"/>
    </row>
    <row r="29060" spans="9:9">
      <c r="I29060" s="24"/>
    </row>
    <row r="29061" spans="9:9">
      <c r="I29061" s="24"/>
    </row>
    <row r="29062" spans="9:9">
      <c r="I29062" s="24"/>
    </row>
    <row r="29063" spans="9:9">
      <c r="I29063" s="24"/>
    </row>
    <row r="29064" spans="9:9">
      <c r="I29064" s="24"/>
    </row>
    <row r="29065" spans="9:9">
      <c r="I29065" s="24"/>
    </row>
    <row r="29066" spans="9:9">
      <c r="I29066" s="24"/>
    </row>
    <row r="29067" spans="9:9">
      <c r="I29067" s="24"/>
    </row>
    <row r="29068" spans="9:9">
      <c r="I29068" s="24"/>
    </row>
    <row r="29069" spans="9:9">
      <c r="I29069" s="24"/>
    </row>
    <row r="29070" spans="9:9">
      <c r="I29070" s="24"/>
    </row>
    <row r="29071" spans="9:9">
      <c r="I29071" s="24"/>
    </row>
    <row r="29072" spans="9:9">
      <c r="I29072" s="24"/>
    </row>
    <row r="29073" spans="9:9">
      <c r="I29073" s="24"/>
    </row>
    <row r="29074" spans="9:9">
      <c r="I29074" s="24"/>
    </row>
    <row r="29075" spans="9:9">
      <c r="I29075" s="24"/>
    </row>
    <row r="29076" spans="9:9">
      <c r="I29076" s="24"/>
    </row>
    <row r="29077" spans="9:9">
      <c r="I29077" s="24"/>
    </row>
    <row r="29078" spans="9:9">
      <c r="I29078" s="24"/>
    </row>
    <row r="29079" spans="9:9">
      <c r="I29079" s="24"/>
    </row>
    <row r="29080" spans="9:9">
      <c r="I29080" s="24"/>
    </row>
    <row r="29081" spans="9:9">
      <c r="I29081" s="24"/>
    </row>
    <row r="29082" spans="9:9">
      <c r="I29082" s="24"/>
    </row>
    <row r="29083" spans="9:9">
      <c r="I29083" s="24"/>
    </row>
    <row r="29084" spans="9:9">
      <c r="I29084" s="24"/>
    </row>
    <row r="29085" spans="9:9">
      <c r="I29085" s="24"/>
    </row>
    <row r="29086" spans="9:9">
      <c r="I29086" s="24"/>
    </row>
    <row r="29087" spans="9:9">
      <c r="I29087" s="24"/>
    </row>
    <row r="29088" spans="9:9">
      <c r="I29088" s="24"/>
    </row>
    <row r="29089" spans="9:9">
      <c r="I29089" s="24"/>
    </row>
    <row r="29090" spans="9:9">
      <c r="I29090" s="24"/>
    </row>
    <row r="29091" spans="9:9">
      <c r="I29091" s="24"/>
    </row>
    <row r="29092" spans="9:9">
      <c r="I29092" s="24"/>
    </row>
    <row r="29093" spans="9:9">
      <c r="I29093" s="24"/>
    </row>
    <row r="29094" spans="9:9">
      <c r="I29094" s="24"/>
    </row>
    <row r="29095" spans="9:9">
      <c r="I29095" s="24"/>
    </row>
    <row r="29096" spans="9:9">
      <c r="I29096" s="24"/>
    </row>
    <row r="29097" spans="9:9">
      <c r="I29097" s="24"/>
    </row>
    <row r="29098" spans="9:9">
      <c r="I29098" s="24"/>
    </row>
    <row r="29099" spans="9:9">
      <c r="I29099" s="24"/>
    </row>
    <row r="29100" spans="9:9">
      <c r="I29100" s="24"/>
    </row>
    <row r="29101" spans="9:9">
      <c r="I29101" s="24"/>
    </row>
    <row r="29102" spans="9:9">
      <c r="I29102" s="24"/>
    </row>
    <row r="29103" spans="9:9">
      <c r="I29103" s="24"/>
    </row>
    <row r="29104" spans="9:9">
      <c r="I29104" s="24"/>
    </row>
    <row r="29105" spans="9:9">
      <c r="I29105" s="24"/>
    </row>
    <row r="29106" spans="9:9">
      <c r="I29106" s="24"/>
    </row>
    <row r="29107" spans="9:9">
      <c r="I29107" s="24"/>
    </row>
    <row r="29108" spans="9:9">
      <c r="I29108" s="24"/>
    </row>
    <row r="29109" spans="9:9">
      <c r="I29109" s="24"/>
    </row>
    <row r="29110" spans="9:9">
      <c r="I29110" s="24"/>
    </row>
    <row r="29111" spans="9:9">
      <c r="I29111" s="24"/>
    </row>
    <row r="29112" spans="9:9">
      <c r="I29112" s="24"/>
    </row>
    <row r="29113" spans="9:9">
      <c r="I29113" s="24"/>
    </row>
    <row r="29114" spans="9:9">
      <c r="I29114" s="24"/>
    </row>
    <row r="29115" spans="9:9">
      <c r="I29115" s="24"/>
    </row>
    <row r="29116" spans="9:9">
      <c r="I29116" s="24"/>
    </row>
    <row r="29117" spans="9:9">
      <c r="I29117" s="24"/>
    </row>
    <row r="29118" spans="9:9">
      <c r="I29118" s="24"/>
    </row>
    <row r="29119" spans="9:9">
      <c r="I29119" s="24"/>
    </row>
    <row r="29120" spans="9:9">
      <c r="I29120" s="24"/>
    </row>
    <row r="29121" spans="9:9">
      <c r="I29121" s="24"/>
    </row>
    <row r="29122" spans="9:9">
      <c r="I29122" s="24"/>
    </row>
    <row r="29123" spans="9:9">
      <c r="I29123" s="24"/>
    </row>
    <row r="29124" spans="9:9">
      <c r="I29124" s="24"/>
    </row>
    <row r="29125" spans="9:9">
      <c r="I29125" s="24"/>
    </row>
    <row r="29126" spans="9:9">
      <c r="I29126" s="24"/>
    </row>
    <row r="29127" spans="9:9">
      <c r="I29127" s="24"/>
    </row>
    <row r="29128" spans="9:9">
      <c r="I29128" s="24"/>
    </row>
    <row r="29129" spans="9:9">
      <c r="I29129" s="24"/>
    </row>
    <row r="29130" spans="9:9">
      <c r="I29130" s="24"/>
    </row>
    <row r="29131" spans="9:9">
      <c r="I29131" s="24"/>
    </row>
    <row r="29132" spans="9:9">
      <c r="I29132" s="24"/>
    </row>
    <row r="29133" spans="9:9">
      <c r="I29133" s="24"/>
    </row>
    <row r="29134" spans="9:9">
      <c r="I29134" s="24"/>
    </row>
    <row r="29135" spans="9:9">
      <c r="I29135" s="24"/>
    </row>
    <row r="29136" spans="9:9">
      <c r="I29136" s="24"/>
    </row>
    <row r="29137" spans="9:9">
      <c r="I29137" s="24"/>
    </row>
    <row r="29138" spans="9:9">
      <c r="I29138" s="24"/>
    </row>
    <row r="29139" spans="9:9">
      <c r="I29139" s="24"/>
    </row>
    <row r="29140" spans="9:9">
      <c r="I29140" s="24"/>
    </row>
    <row r="29141" spans="9:9">
      <c r="I29141" s="24"/>
    </row>
    <row r="29142" spans="9:9">
      <c r="I29142" s="24"/>
    </row>
    <row r="29143" spans="9:9">
      <c r="I29143" s="24"/>
    </row>
    <row r="29144" spans="9:9">
      <c r="I29144" s="24"/>
    </row>
    <row r="29145" spans="9:9">
      <c r="I29145" s="24"/>
    </row>
    <row r="29146" spans="9:9">
      <c r="I29146" s="24"/>
    </row>
    <row r="29147" spans="9:9">
      <c r="I29147" s="24"/>
    </row>
    <row r="29148" spans="9:9">
      <c r="I29148" s="24"/>
    </row>
    <row r="29149" spans="9:9">
      <c r="I29149" s="24"/>
    </row>
    <row r="29150" spans="9:9">
      <c r="I29150" s="24"/>
    </row>
    <row r="29151" spans="9:9">
      <c r="I29151" s="24"/>
    </row>
    <row r="29152" spans="9:9">
      <c r="I29152" s="24"/>
    </row>
    <row r="29153" spans="9:9">
      <c r="I29153" s="24"/>
    </row>
    <row r="29154" spans="9:9">
      <c r="I29154" s="24"/>
    </row>
    <row r="29155" spans="9:9">
      <c r="I29155" s="24"/>
    </row>
    <row r="29156" spans="9:9">
      <c r="I29156" s="24"/>
    </row>
    <row r="29157" spans="9:9">
      <c r="I29157" s="24"/>
    </row>
    <row r="29158" spans="9:9">
      <c r="I29158" s="24"/>
    </row>
    <row r="29159" spans="9:9">
      <c r="I29159" s="24"/>
    </row>
    <row r="29160" spans="9:9">
      <c r="I29160" s="24"/>
    </row>
    <row r="29161" spans="9:9">
      <c r="I29161" s="24"/>
    </row>
    <row r="29162" spans="9:9">
      <c r="I29162" s="24"/>
    </row>
    <row r="29163" spans="9:9">
      <c r="I29163" s="24"/>
    </row>
    <row r="29164" spans="9:9">
      <c r="I29164" s="24"/>
    </row>
    <row r="29165" spans="9:9">
      <c r="I29165" s="24"/>
    </row>
    <row r="29166" spans="9:9">
      <c r="I29166" s="24"/>
    </row>
    <row r="29167" spans="9:9">
      <c r="I29167" s="24"/>
    </row>
    <row r="29168" spans="9:9">
      <c r="I29168" s="24"/>
    </row>
    <row r="29169" spans="9:9">
      <c r="I29169" s="24"/>
    </row>
    <row r="29170" spans="9:9">
      <c r="I29170" s="24"/>
    </row>
    <row r="29171" spans="9:9">
      <c r="I29171" s="24"/>
    </row>
    <row r="29172" spans="9:9">
      <c r="I29172" s="24"/>
    </row>
    <row r="29173" spans="9:9">
      <c r="I29173" s="24"/>
    </row>
    <row r="29174" spans="9:9">
      <c r="I29174" s="24"/>
    </row>
    <row r="29175" spans="9:9">
      <c r="I29175" s="24"/>
    </row>
    <row r="29176" spans="9:9">
      <c r="I29176" s="24"/>
    </row>
    <row r="29177" spans="9:9">
      <c r="I29177" s="24"/>
    </row>
    <row r="29178" spans="9:9">
      <c r="I29178" s="24"/>
    </row>
    <row r="29179" spans="9:9">
      <c r="I29179" s="24"/>
    </row>
    <row r="29180" spans="9:9">
      <c r="I29180" s="24"/>
    </row>
    <row r="29181" spans="9:9">
      <c r="I29181" s="24"/>
    </row>
    <row r="29182" spans="9:9">
      <c r="I29182" s="24"/>
    </row>
    <row r="29183" spans="9:9">
      <c r="I29183" s="24"/>
    </row>
    <row r="29184" spans="9:9">
      <c r="I29184" s="24"/>
    </row>
    <row r="29185" spans="9:9">
      <c r="I29185" s="24"/>
    </row>
    <row r="29186" spans="9:9">
      <c r="I29186" s="24"/>
    </row>
    <row r="29187" spans="9:9">
      <c r="I29187" s="24"/>
    </row>
    <row r="29188" spans="9:9">
      <c r="I29188" s="24"/>
    </row>
    <row r="29189" spans="9:9">
      <c r="I29189" s="24"/>
    </row>
    <row r="29190" spans="9:9">
      <c r="I29190" s="24"/>
    </row>
    <row r="29191" spans="9:9">
      <c r="I29191" s="24"/>
    </row>
    <row r="29192" spans="9:9">
      <c r="I29192" s="24"/>
    </row>
    <row r="29193" spans="9:9">
      <c r="I29193" s="24"/>
    </row>
    <row r="29194" spans="9:9">
      <c r="I29194" s="24"/>
    </row>
    <row r="29195" spans="9:9">
      <c r="I29195" s="24"/>
    </row>
    <row r="29196" spans="9:9">
      <c r="I29196" s="24"/>
    </row>
    <row r="29197" spans="9:9">
      <c r="I29197" s="24"/>
    </row>
    <row r="29198" spans="9:9">
      <c r="I29198" s="24"/>
    </row>
    <row r="29199" spans="9:9">
      <c r="I29199" s="24"/>
    </row>
    <row r="29200" spans="9:9">
      <c r="I29200" s="24"/>
    </row>
    <row r="29201" spans="9:9">
      <c r="I29201" s="24"/>
    </row>
    <row r="29202" spans="9:9">
      <c r="I29202" s="24"/>
    </row>
    <row r="29203" spans="9:9">
      <c r="I29203" s="24"/>
    </row>
    <row r="29204" spans="9:9">
      <c r="I29204" s="24"/>
    </row>
    <row r="29205" spans="9:9">
      <c r="I29205" s="24"/>
    </row>
    <row r="29206" spans="9:9">
      <c r="I29206" s="24"/>
    </row>
    <row r="29207" spans="9:9">
      <c r="I29207" s="24"/>
    </row>
    <row r="29208" spans="9:9">
      <c r="I29208" s="24"/>
    </row>
    <row r="29209" spans="9:9">
      <c r="I29209" s="24"/>
    </row>
    <row r="29210" spans="9:9">
      <c r="I29210" s="24"/>
    </row>
    <row r="29211" spans="9:9">
      <c r="I29211" s="24"/>
    </row>
    <row r="29212" spans="9:9">
      <c r="I29212" s="24"/>
    </row>
    <row r="29213" spans="9:9">
      <c r="I29213" s="24"/>
    </row>
    <row r="29214" spans="9:9">
      <c r="I29214" s="24"/>
    </row>
    <row r="29215" spans="9:9">
      <c r="I29215" s="24"/>
    </row>
    <row r="29216" spans="9:9">
      <c r="I29216" s="24"/>
    </row>
    <row r="29217" spans="9:9">
      <c r="I29217" s="24"/>
    </row>
    <row r="29218" spans="9:9">
      <c r="I29218" s="24"/>
    </row>
    <row r="29219" spans="9:9">
      <c r="I29219" s="24"/>
    </row>
    <row r="29220" spans="9:9">
      <c r="I29220" s="24"/>
    </row>
    <row r="29221" spans="9:9">
      <c r="I29221" s="24"/>
    </row>
    <row r="29222" spans="9:9">
      <c r="I29222" s="24"/>
    </row>
    <row r="29223" spans="9:9">
      <c r="I29223" s="24"/>
    </row>
    <row r="29224" spans="9:9">
      <c r="I29224" s="24"/>
    </row>
    <row r="29225" spans="9:9">
      <c r="I29225" s="24"/>
    </row>
    <row r="29226" spans="9:9">
      <c r="I29226" s="24"/>
    </row>
    <row r="29227" spans="9:9">
      <c r="I29227" s="24"/>
    </row>
    <row r="29228" spans="9:9">
      <c r="I29228" s="24"/>
    </row>
    <row r="29229" spans="9:9">
      <c r="I29229" s="24"/>
    </row>
    <row r="29230" spans="9:9">
      <c r="I29230" s="24"/>
    </row>
    <row r="29231" spans="9:9">
      <c r="I29231" s="24"/>
    </row>
    <row r="29232" spans="9:9">
      <c r="I29232" s="24"/>
    </row>
    <row r="29233" spans="9:9">
      <c r="I29233" s="24"/>
    </row>
    <row r="29234" spans="9:9">
      <c r="I29234" s="24"/>
    </row>
    <row r="29235" spans="9:9">
      <c r="I29235" s="24"/>
    </row>
    <row r="29236" spans="9:9">
      <c r="I29236" s="24"/>
    </row>
    <row r="29237" spans="9:9">
      <c r="I29237" s="24"/>
    </row>
    <row r="29238" spans="9:9">
      <c r="I29238" s="24"/>
    </row>
    <row r="29239" spans="9:9">
      <c r="I29239" s="24"/>
    </row>
    <row r="29240" spans="9:9">
      <c r="I29240" s="24"/>
    </row>
    <row r="29241" spans="9:9">
      <c r="I29241" s="24"/>
    </row>
    <row r="29242" spans="9:9">
      <c r="I29242" s="24"/>
    </row>
    <row r="29243" spans="9:9">
      <c r="I29243" s="24"/>
    </row>
    <row r="29244" spans="9:9">
      <c r="I29244" s="24"/>
    </row>
    <row r="29245" spans="9:9">
      <c r="I29245" s="24"/>
    </row>
    <row r="29246" spans="9:9">
      <c r="I29246" s="24"/>
    </row>
    <row r="29247" spans="9:9">
      <c r="I29247" s="24"/>
    </row>
    <row r="29248" spans="9:9">
      <c r="I29248" s="24"/>
    </row>
    <row r="29249" spans="9:9">
      <c r="I29249" s="24"/>
    </row>
    <row r="29250" spans="9:9">
      <c r="I29250" s="24"/>
    </row>
    <row r="29251" spans="9:9">
      <c r="I29251" s="24"/>
    </row>
    <row r="29252" spans="9:9">
      <c r="I29252" s="24"/>
    </row>
    <row r="29253" spans="9:9">
      <c r="I29253" s="24"/>
    </row>
    <row r="29254" spans="9:9">
      <c r="I29254" s="24"/>
    </row>
    <row r="29255" spans="9:9">
      <c r="I29255" s="24"/>
    </row>
    <row r="29256" spans="9:9">
      <c r="I29256" s="24"/>
    </row>
    <row r="29257" spans="9:9">
      <c r="I29257" s="24"/>
    </row>
    <row r="29258" spans="9:9">
      <c r="I29258" s="24"/>
    </row>
    <row r="29259" spans="9:9">
      <c r="I29259" s="24"/>
    </row>
    <row r="29260" spans="9:9">
      <c r="I29260" s="24"/>
    </row>
    <row r="29261" spans="9:9">
      <c r="I29261" s="24"/>
    </row>
    <row r="29262" spans="9:9">
      <c r="I29262" s="24"/>
    </row>
    <row r="29263" spans="9:9">
      <c r="I29263" s="24"/>
    </row>
    <row r="29264" spans="9:9">
      <c r="I29264" s="24"/>
    </row>
    <row r="29265" spans="9:9">
      <c r="I29265" s="24"/>
    </row>
    <row r="29266" spans="9:9">
      <c r="I29266" s="24"/>
    </row>
    <row r="29267" spans="9:9">
      <c r="I29267" s="24"/>
    </row>
    <row r="29268" spans="9:9">
      <c r="I29268" s="24"/>
    </row>
    <row r="29269" spans="9:9">
      <c r="I29269" s="24"/>
    </row>
    <row r="29270" spans="9:9">
      <c r="I29270" s="24"/>
    </row>
    <row r="29271" spans="9:9">
      <c r="I29271" s="24"/>
    </row>
    <row r="29272" spans="9:9">
      <c r="I29272" s="24"/>
    </row>
    <row r="29273" spans="9:9">
      <c r="I29273" s="24"/>
    </row>
    <row r="29274" spans="9:9">
      <c r="I29274" s="24"/>
    </row>
    <row r="29275" spans="9:9">
      <c r="I29275" s="24"/>
    </row>
    <row r="29276" spans="9:9">
      <c r="I29276" s="24"/>
    </row>
    <row r="29277" spans="9:9">
      <c r="I29277" s="24"/>
    </row>
    <row r="29278" spans="9:9">
      <c r="I29278" s="24"/>
    </row>
    <row r="29279" spans="9:9">
      <c r="I29279" s="24"/>
    </row>
    <row r="29280" spans="9:9">
      <c r="I29280" s="24"/>
    </row>
    <row r="29281" spans="9:9">
      <c r="I29281" s="24"/>
    </row>
    <row r="29282" spans="9:9">
      <c r="I29282" s="24"/>
    </row>
    <row r="29283" spans="9:9">
      <c r="I29283" s="24"/>
    </row>
    <row r="29284" spans="9:9">
      <c r="I29284" s="24"/>
    </row>
    <row r="29285" spans="9:9">
      <c r="I29285" s="24"/>
    </row>
    <row r="29286" spans="9:9">
      <c r="I29286" s="24"/>
    </row>
    <row r="29287" spans="9:9">
      <c r="I29287" s="24"/>
    </row>
    <row r="29288" spans="9:9">
      <c r="I29288" s="24"/>
    </row>
    <row r="29289" spans="9:9">
      <c r="I29289" s="24"/>
    </row>
    <row r="29290" spans="9:9">
      <c r="I29290" s="24"/>
    </row>
    <row r="29291" spans="9:9">
      <c r="I29291" s="24"/>
    </row>
    <row r="29292" spans="9:9">
      <c r="I29292" s="24"/>
    </row>
    <row r="29293" spans="9:9">
      <c r="I29293" s="24"/>
    </row>
    <row r="29294" spans="9:9">
      <c r="I29294" s="24"/>
    </row>
    <row r="29295" spans="9:9">
      <c r="I29295" s="24"/>
    </row>
    <row r="29296" spans="9:9">
      <c r="I29296" s="24"/>
    </row>
    <row r="29297" spans="9:9">
      <c r="I29297" s="24"/>
    </row>
    <row r="29298" spans="9:9">
      <c r="I29298" s="24"/>
    </row>
    <row r="29299" spans="9:9">
      <c r="I29299" s="24"/>
    </row>
    <row r="29300" spans="9:9">
      <c r="I29300" s="24"/>
    </row>
    <row r="29301" spans="9:9">
      <c r="I29301" s="24"/>
    </row>
    <row r="29302" spans="9:9">
      <c r="I29302" s="24"/>
    </row>
    <row r="29303" spans="9:9">
      <c r="I29303" s="24"/>
    </row>
    <row r="29304" spans="9:9">
      <c r="I29304" s="24"/>
    </row>
    <row r="29305" spans="9:9">
      <c r="I29305" s="24"/>
    </row>
    <row r="29306" spans="9:9">
      <c r="I29306" s="24"/>
    </row>
    <row r="29307" spans="9:9">
      <c r="I29307" s="24"/>
    </row>
    <row r="29308" spans="9:9">
      <c r="I29308" s="24"/>
    </row>
    <row r="29309" spans="9:9">
      <c r="I29309" s="24"/>
    </row>
    <row r="29310" spans="9:9">
      <c r="I29310" s="24"/>
    </row>
    <row r="29311" spans="9:9">
      <c r="I29311" s="24"/>
    </row>
    <row r="29312" spans="9:9">
      <c r="I29312" s="24"/>
    </row>
    <row r="29313" spans="9:9">
      <c r="I29313" s="24"/>
    </row>
    <row r="29314" spans="9:9">
      <c r="I29314" s="24"/>
    </row>
    <row r="29315" spans="9:9">
      <c r="I29315" s="24"/>
    </row>
    <row r="29316" spans="9:9">
      <c r="I29316" s="24"/>
    </row>
    <row r="29317" spans="9:9">
      <c r="I29317" s="24"/>
    </row>
    <row r="29318" spans="9:9">
      <c r="I29318" s="24"/>
    </row>
    <row r="29319" spans="9:9">
      <c r="I29319" s="24"/>
    </row>
    <row r="29320" spans="9:9">
      <c r="I29320" s="24"/>
    </row>
    <row r="29321" spans="9:9">
      <c r="I29321" s="24"/>
    </row>
    <row r="29322" spans="9:9">
      <c r="I29322" s="24"/>
    </row>
    <row r="29323" spans="9:9">
      <c r="I29323" s="24"/>
    </row>
    <row r="29324" spans="9:9">
      <c r="I29324" s="24"/>
    </row>
    <row r="29325" spans="9:9">
      <c r="I29325" s="24"/>
    </row>
    <row r="29326" spans="9:9">
      <c r="I29326" s="24"/>
    </row>
    <row r="29327" spans="9:9">
      <c r="I29327" s="24"/>
    </row>
    <row r="29328" spans="9:9">
      <c r="I29328" s="24"/>
    </row>
    <row r="29329" spans="9:9">
      <c r="I29329" s="24"/>
    </row>
    <row r="29330" spans="9:9">
      <c r="I29330" s="24"/>
    </row>
    <row r="29331" spans="9:9">
      <c r="I29331" s="24"/>
    </row>
    <row r="29332" spans="9:9">
      <c r="I29332" s="24"/>
    </row>
    <row r="29333" spans="9:9">
      <c r="I29333" s="24"/>
    </row>
    <row r="29334" spans="9:9">
      <c r="I29334" s="24"/>
    </row>
    <row r="29335" spans="9:9">
      <c r="I29335" s="24"/>
    </row>
    <row r="29336" spans="9:9">
      <c r="I29336" s="24"/>
    </row>
    <row r="29337" spans="9:9">
      <c r="I29337" s="24"/>
    </row>
    <row r="29338" spans="9:9">
      <c r="I29338" s="24"/>
    </row>
    <row r="29339" spans="9:9">
      <c r="I29339" s="24"/>
    </row>
    <row r="29340" spans="9:9">
      <c r="I29340" s="24"/>
    </row>
    <row r="29341" spans="9:9">
      <c r="I29341" s="24"/>
    </row>
    <row r="29342" spans="9:9">
      <c r="I29342" s="24"/>
    </row>
    <row r="29343" spans="9:9">
      <c r="I29343" s="24"/>
    </row>
    <row r="29344" spans="9:9">
      <c r="I29344" s="24"/>
    </row>
    <row r="29345" spans="9:9">
      <c r="I29345" s="24"/>
    </row>
    <row r="29346" spans="9:9">
      <c r="I29346" s="24"/>
    </row>
    <row r="29347" spans="9:9">
      <c r="I29347" s="24"/>
    </row>
    <row r="29348" spans="9:9">
      <c r="I29348" s="24"/>
    </row>
    <row r="29349" spans="9:9">
      <c r="I29349" s="24"/>
    </row>
    <row r="29350" spans="9:9">
      <c r="I29350" s="24"/>
    </row>
    <row r="29351" spans="9:9">
      <c r="I29351" s="24"/>
    </row>
    <row r="29352" spans="9:9">
      <c r="I29352" s="24"/>
    </row>
    <row r="29353" spans="9:9">
      <c r="I29353" s="24"/>
    </row>
    <row r="29354" spans="9:9">
      <c r="I29354" s="24"/>
    </row>
    <row r="29355" spans="9:9">
      <c r="I29355" s="24"/>
    </row>
    <row r="29356" spans="9:9">
      <c r="I29356" s="24"/>
    </row>
    <row r="29357" spans="9:9">
      <c r="I29357" s="24"/>
    </row>
    <row r="29358" spans="9:9">
      <c r="I29358" s="24"/>
    </row>
    <row r="29359" spans="9:9">
      <c r="I29359" s="24"/>
    </row>
    <row r="29360" spans="9:9">
      <c r="I29360" s="24"/>
    </row>
    <row r="29361" spans="9:9">
      <c r="I29361" s="24"/>
    </row>
    <row r="29362" spans="9:9">
      <c r="I29362" s="24"/>
    </row>
    <row r="29363" spans="9:9">
      <c r="I29363" s="24"/>
    </row>
    <row r="29364" spans="9:9">
      <c r="I29364" s="24"/>
    </row>
    <row r="29365" spans="9:9">
      <c r="I29365" s="24"/>
    </row>
    <row r="29366" spans="9:9">
      <c r="I29366" s="24"/>
    </row>
    <row r="29367" spans="9:9">
      <c r="I29367" s="24"/>
    </row>
    <row r="29368" spans="9:9">
      <c r="I29368" s="24"/>
    </row>
    <row r="29369" spans="9:9">
      <c r="I29369" s="24"/>
    </row>
    <row r="29370" spans="9:9">
      <c r="I29370" s="24"/>
    </row>
    <row r="29371" spans="9:9">
      <c r="I29371" s="24"/>
    </row>
    <row r="29372" spans="9:9">
      <c r="I29372" s="24"/>
    </row>
    <row r="29373" spans="9:9">
      <c r="I29373" s="24"/>
    </row>
    <row r="29374" spans="9:9">
      <c r="I29374" s="24"/>
    </row>
    <row r="29375" spans="9:9">
      <c r="I29375" s="24"/>
    </row>
    <row r="29376" spans="9:9">
      <c r="I29376" s="24"/>
    </row>
    <row r="29377" spans="9:9">
      <c r="I29377" s="24"/>
    </row>
    <row r="29378" spans="9:9">
      <c r="I29378" s="24"/>
    </row>
    <row r="29379" spans="9:9">
      <c r="I29379" s="24"/>
    </row>
    <row r="29380" spans="9:9">
      <c r="I29380" s="24"/>
    </row>
    <row r="29381" spans="9:9">
      <c r="I29381" s="24"/>
    </row>
    <row r="29382" spans="9:9">
      <c r="I29382" s="24"/>
    </row>
    <row r="29383" spans="9:9">
      <c r="I29383" s="24"/>
    </row>
    <row r="29384" spans="9:9">
      <c r="I29384" s="24"/>
    </row>
    <row r="29385" spans="9:9">
      <c r="I29385" s="24"/>
    </row>
    <row r="29386" spans="9:9">
      <c r="I29386" s="24"/>
    </row>
    <row r="29387" spans="9:9">
      <c r="I29387" s="24"/>
    </row>
    <row r="29388" spans="9:9">
      <c r="I29388" s="24"/>
    </row>
    <row r="29389" spans="9:9">
      <c r="I29389" s="24"/>
    </row>
    <row r="29390" spans="9:9">
      <c r="I29390" s="24"/>
    </row>
    <row r="29391" spans="9:9">
      <c r="I29391" s="24"/>
    </row>
    <row r="29392" spans="9:9">
      <c r="I29392" s="24"/>
    </row>
    <row r="29393" spans="9:9">
      <c r="I29393" s="24"/>
    </row>
    <row r="29394" spans="9:9">
      <c r="I29394" s="24"/>
    </row>
    <row r="29395" spans="9:9">
      <c r="I29395" s="24"/>
    </row>
    <row r="29396" spans="9:9">
      <c r="I29396" s="24"/>
    </row>
    <row r="29397" spans="9:9">
      <c r="I29397" s="24"/>
    </row>
    <row r="29398" spans="9:9">
      <c r="I29398" s="24"/>
    </row>
    <row r="29399" spans="9:9">
      <c r="I29399" s="24"/>
    </row>
    <row r="29400" spans="9:9">
      <c r="I29400" s="24"/>
    </row>
    <row r="29401" spans="9:9">
      <c r="I29401" s="24"/>
    </row>
    <row r="29402" spans="9:9">
      <c r="I29402" s="24"/>
    </row>
    <row r="29403" spans="9:9">
      <c r="I29403" s="24"/>
    </row>
    <row r="29404" spans="9:9">
      <c r="I29404" s="24"/>
    </row>
    <row r="29405" spans="9:9">
      <c r="I29405" s="24"/>
    </row>
    <row r="29406" spans="9:9">
      <c r="I29406" s="24"/>
    </row>
    <row r="29407" spans="9:9">
      <c r="I29407" s="24"/>
    </row>
    <row r="29408" spans="9:9">
      <c r="I29408" s="24"/>
    </row>
    <row r="29409" spans="9:9">
      <c r="I29409" s="24"/>
    </row>
    <row r="29410" spans="9:9">
      <c r="I29410" s="24"/>
    </row>
    <row r="29411" spans="9:9">
      <c r="I29411" s="24"/>
    </row>
    <row r="29412" spans="9:9">
      <c r="I29412" s="24"/>
    </row>
    <row r="29413" spans="9:9">
      <c r="I29413" s="24"/>
    </row>
    <row r="29414" spans="9:9">
      <c r="I29414" s="24"/>
    </row>
    <row r="29415" spans="9:9">
      <c r="I29415" s="24"/>
    </row>
    <row r="29416" spans="9:9">
      <c r="I29416" s="24"/>
    </row>
    <row r="29417" spans="9:9">
      <c r="I29417" s="24"/>
    </row>
    <row r="29418" spans="9:9">
      <c r="I29418" s="24"/>
    </row>
    <row r="29419" spans="9:9">
      <c r="I29419" s="24"/>
    </row>
    <row r="29420" spans="9:9">
      <c r="I29420" s="24"/>
    </row>
    <row r="29421" spans="9:9">
      <c r="I29421" s="24"/>
    </row>
    <row r="29422" spans="9:9">
      <c r="I29422" s="24"/>
    </row>
    <row r="29423" spans="9:9">
      <c r="I29423" s="24"/>
    </row>
    <row r="29424" spans="9:9">
      <c r="I29424" s="24"/>
    </row>
    <row r="29425" spans="9:9">
      <c r="I29425" s="24"/>
    </row>
    <row r="29426" spans="9:9">
      <c r="I29426" s="24"/>
    </row>
    <row r="29427" spans="9:9">
      <c r="I29427" s="24"/>
    </row>
    <row r="29428" spans="9:9">
      <c r="I29428" s="24"/>
    </row>
    <row r="29429" spans="9:9">
      <c r="I29429" s="24"/>
    </row>
    <row r="29430" spans="9:9">
      <c r="I29430" s="24"/>
    </row>
    <row r="29431" spans="9:9">
      <c r="I29431" s="24"/>
    </row>
    <row r="29432" spans="9:9">
      <c r="I29432" s="24"/>
    </row>
    <row r="29433" spans="9:9">
      <c r="I29433" s="24"/>
    </row>
    <row r="29434" spans="9:9">
      <c r="I29434" s="24"/>
    </row>
    <row r="29435" spans="9:9">
      <c r="I29435" s="24"/>
    </row>
    <row r="29436" spans="9:9">
      <c r="I29436" s="24"/>
    </row>
    <row r="29437" spans="9:9">
      <c r="I29437" s="24"/>
    </row>
    <row r="29438" spans="9:9">
      <c r="I29438" s="24"/>
    </row>
    <row r="29439" spans="9:9">
      <c r="I29439" s="24"/>
    </row>
    <row r="29440" spans="9:9">
      <c r="I29440" s="24"/>
    </row>
    <row r="29441" spans="9:9">
      <c r="I29441" s="24"/>
    </row>
    <row r="29442" spans="9:9">
      <c r="I29442" s="24"/>
    </row>
    <row r="29443" spans="9:9">
      <c r="I29443" s="24"/>
    </row>
    <row r="29444" spans="9:9">
      <c r="I29444" s="24"/>
    </row>
    <row r="29445" spans="9:9">
      <c r="I29445" s="24"/>
    </row>
    <row r="29446" spans="9:9">
      <c r="I29446" s="24"/>
    </row>
    <row r="29447" spans="9:9">
      <c r="I29447" s="24"/>
    </row>
    <row r="29448" spans="9:9">
      <c r="I29448" s="24"/>
    </row>
    <row r="29449" spans="9:9">
      <c r="I29449" s="24"/>
    </row>
    <row r="29450" spans="9:9">
      <c r="I29450" s="24"/>
    </row>
    <row r="29451" spans="9:9">
      <c r="I29451" s="24"/>
    </row>
    <row r="29452" spans="9:9">
      <c r="I29452" s="24"/>
    </row>
    <row r="29453" spans="9:9">
      <c r="I29453" s="24"/>
    </row>
    <row r="29454" spans="9:9">
      <c r="I29454" s="24"/>
    </row>
    <row r="29455" spans="9:9">
      <c r="I29455" s="24"/>
    </row>
    <row r="29456" spans="9:9">
      <c r="I29456" s="24"/>
    </row>
    <row r="29457" spans="9:9">
      <c r="I29457" s="24"/>
    </row>
    <row r="29458" spans="9:9">
      <c r="I29458" s="24"/>
    </row>
    <row r="29459" spans="9:9">
      <c r="I29459" s="24"/>
    </row>
    <row r="29460" spans="9:9">
      <c r="I29460" s="24"/>
    </row>
    <row r="29461" spans="9:9">
      <c r="I29461" s="24"/>
    </row>
    <row r="29462" spans="9:9">
      <c r="I29462" s="24"/>
    </row>
    <row r="29463" spans="9:9">
      <c r="I29463" s="24"/>
    </row>
    <row r="29464" spans="9:9">
      <c r="I29464" s="24"/>
    </row>
    <row r="29465" spans="9:9">
      <c r="I29465" s="24"/>
    </row>
    <row r="29466" spans="9:9">
      <c r="I29466" s="24"/>
    </row>
    <row r="29467" spans="9:9">
      <c r="I29467" s="24"/>
    </row>
    <row r="29468" spans="9:9">
      <c r="I29468" s="24"/>
    </row>
    <row r="29469" spans="9:9">
      <c r="I29469" s="24"/>
    </row>
    <row r="29470" spans="9:9">
      <c r="I29470" s="24"/>
    </row>
    <row r="29471" spans="9:9">
      <c r="I29471" s="24"/>
    </row>
    <row r="29472" spans="9:9">
      <c r="I29472" s="24"/>
    </row>
    <row r="29473" spans="9:9">
      <c r="I29473" s="24"/>
    </row>
    <row r="29474" spans="9:9">
      <c r="I29474" s="24"/>
    </row>
    <row r="29475" spans="9:9">
      <c r="I29475" s="24"/>
    </row>
    <row r="29476" spans="9:9">
      <c r="I29476" s="24"/>
    </row>
    <row r="29477" spans="9:9">
      <c r="I29477" s="24"/>
    </row>
    <row r="29478" spans="9:9">
      <c r="I29478" s="24"/>
    </row>
    <row r="29479" spans="9:9">
      <c r="I29479" s="24"/>
    </row>
    <row r="29480" spans="9:9">
      <c r="I29480" s="24"/>
    </row>
    <row r="29481" spans="9:9">
      <c r="I29481" s="24"/>
    </row>
    <row r="29482" spans="9:9">
      <c r="I29482" s="24"/>
    </row>
    <row r="29483" spans="9:9">
      <c r="I29483" s="24"/>
    </row>
    <row r="29484" spans="9:9">
      <c r="I29484" s="24"/>
    </row>
    <row r="29485" spans="9:9">
      <c r="I29485" s="24"/>
    </row>
    <row r="29486" spans="9:9">
      <c r="I29486" s="24"/>
    </row>
    <row r="29487" spans="9:9">
      <c r="I29487" s="24"/>
    </row>
    <row r="29488" spans="9:9">
      <c r="I29488" s="24"/>
    </row>
    <row r="29489" spans="9:9">
      <c r="I29489" s="24"/>
    </row>
    <row r="29490" spans="9:9">
      <c r="I29490" s="24"/>
    </row>
    <row r="29491" spans="9:9">
      <c r="I29491" s="24"/>
    </row>
    <row r="29492" spans="9:9">
      <c r="I29492" s="24"/>
    </row>
    <row r="29493" spans="9:9">
      <c r="I29493" s="24"/>
    </row>
    <row r="29494" spans="9:9">
      <c r="I29494" s="24"/>
    </row>
    <row r="29495" spans="9:9">
      <c r="I29495" s="24"/>
    </row>
    <row r="29496" spans="9:9">
      <c r="I29496" s="24"/>
    </row>
    <row r="29497" spans="9:9">
      <c r="I29497" s="24"/>
    </row>
    <row r="29498" spans="9:9">
      <c r="I29498" s="24"/>
    </row>
    <row r="29499" spans="9:9">
      <c r="I29499" s="24"/>
    </row>
    <row r="29500" spans="9:9">
      <c r="I29500" s="24"/>
    </row>
    <row r="29501" spans="9:9">
      <c r="I29501" s="24"/>
    </row>
    <row r="29502" spans="9:9">
      <c r="I29502" s="24"/>
    </row>
    <row r="29503" spans="9:9">
      <c r="I29503" s="24"/>
    </row>
    <row r="29504" spans="9:9">
      <c r="I29504" s="24"/>
    </row>
    <row r="29505" spans="9:9">
      <c r="I29505" s="24"/>
    </row>
    <row r="29506" spans="9:9">
      <c r="I29506" s="24"/>
    </row>
    <row r="29507" spans="9:9">
      <c r="I29507" s="24"/>
    </row>
    <row r="29508" spans="9:9">
      <c r="I29508" s="24"/>
    </row>
    <row r="29509" spans="9:9">
      <c r="I29509" s="24"/>
    </row>
    <row r="29510" spans="9:9">
      <c r="I29510" s="24"/>
    </row>
    <row r="29511" spans="9:9">
      <c r="I29511" s="24"/>
    </row>
    <row r="29512" spans="9:9">
      <c r="I29512" s="24"/>
    </row>
    <row r="29513" spans="9:9">
      <c r="I29513" s="24"/>
    </row>
    <row r="29514" spans="9:9">
      <c r="I29514" s="24"/>
    </row>
    <row r="29515" spans="9:9">
      <c r="I29515" s="24"/>
    </row>
    <row r="29516" spans="9:9">
      <c r="I29516" s="24"/>
    </row>
    <row r="29517" spans="9:9">
      <c r="I29517" s="24"/>
    </row>
    <row r="29518" spans="9:9">
      <c r="I29518" s="24"/>
    </row>
    <row r="29519" spans="9:9">
      <c r="I29519" s="24"/>
    </row>
    <row r="29520" spans="9:9">
      <c r="I29520" s="24"/>
    </row>
    <row r="29521" spans="9:9">
      <c r="I29521" s="24"/>
    </row>
    <row r="29522" spans="9:9">
      <c r="I29522" s="24"/>
    </row>
    <row r="29523" spans="9:9">
      <c r="I29523" s="24"/>
    </row>
    <row r="29524" spans="9:9">
      <c r="I29524" s="24"/>
    </row>
    <row r="29525" spans="9:9">
      <c r="I29525" s="24"/>
    </row>
    <row r="29526" spans="9:9">
      <c r="I29526" s="24"/>
    </row>
    <row r="29527" spans="9:9">
      <c r="I29527" s="24"/>
    </row>
    <row r="29528" spans="9:9">
      <c r="I29528" s="24"/>
    </row>
    <row r="29529" spans="9:9">
      <c r="I29529" s="24"/>
    </row>
    <row r="29530" spans="9:9">
      <c r="I29530" s="24"/>
    </row>
    <row r="29531" spans="9:9">
      <c r="I29531" s="24"/>
    </row>
    <row r="29532" spans="9:9">
      <c r="I29532" s="24"/>
    </row>
    <row r="29533" spans="9:9">
      <c r="I29533" s="24"/>
    </row>
    <row r="29534" spans="9:9">
      <c r="I29534" s="24"/>
    </row>
    <row r="29535" spans="9:9">
      <c r="I29535" s="24"/>
    </row>
    <row r="29536" spans="9:9">
      <c r="I29536" s="24"/>
    </row>
    <row r="29537" spans="9:9">
      <c r="I29537" s="24"/>
    </row>
    <row r="29538" spans="9:9">
      <c r="I29538" s="24"/>
    </row>
    <row r="29539" spans="9:9">
      <c r="I29539" s="24"/>
    </row>
    <row r="29540" spans="9:9">
      <c r="I29540" s="24"/>
    </row>
    <row r="29541" spans="9:9">
      <c r="I29541" s="24"/>
    </row>
    <row r="29542" spans="9:9">
      <c r="I29542" s="24"/>
    </row>
    <row r="29543" spans="9:9">
      <c r="I29543" s="24"/>
    </row>
    <row r="29544" spans="9:9">
      <c r="I29544" s="24"/>
    </row>
    <row r="29545" spans="9:9">
      <c r="I29545" s="24"/>
    </row>
    <row r="29546" spans="9:9">
      <c r="I29546" s="24"/>
    </row>
    <row r="29547" spans="9:9">
      <c r="I29547" s="24"/>
    </row>
    <row r="29548" spans="9:9">
      <c r="I29548" s="24"/>
    </row>
    <row r="29549" spans="9:9">
      <c r="I29549" s="24"/>
    </row>
    <row r="29550" spans="9:9">
      <c r="I29550" s="24"/>
    </row>
    <row r="29551" spans="9:9">
      <c r="I29551" s="24"/>
    </row>
    <row r="29552" spans="9:9">
      <c r="I29552" s="24"/>
    </row>
    <row r="29553" spans="9:9">
      <c r="I29553" s="24"/>
    </row>
    <row r="29554" spans="9:9">
      <c r="I29554" s="24"/>
    </row>
    <row r="29555" spans="9:9">
      <c r="I29555" s="24"/>
    </row>
    <row r="29556" spans="9:9">
      <c r="I29556" s="24"/>
    </row>
    <row r="29557" spans="9:9">
      <c r="I29557" s="24"/>
    </row>
    <row r="29558" spans="9:9">
      <c r="I29558" s="24"/>
    </row>
    <row r="29559" spans="9:9">
      <c r="I29559" s="24"/>
    </row>
    <row r="29560" spans="9:9">
      <c r="I29560" s="24"/>
    </row>
    <row r="29561" spans="9:9">
      <c r="I29561" s="24"/>
    </row>
    <row r="29562" spans="9:9">
      <c r="I29562" s="24"/>
    </row>
    <row r="29563" spans="9:9">
      <c r="I29563" s="24"/>
    </row>
    <row r="29564" spans="9:9">
      <c r="I29564" s="24"/>
    </row>
    <row r="29565" spans="9:9">
      <c r="I29565" s="24"/>
    </row>
    <row r="29566" spans="9:9">
      <c r="I29566" s="24"/>
    </row>
    <row r="29567" spans="9:9">
      <c r="I29567" s="24"/>
    </row>
    <row r="29568" spans="9:9">
      <c r="I29568" s="24"/>
    </row>
    <row r="29569" spans="9:9">
      <c r="I29569" s="24"/>
    </row>
    <row r="29570" spans="9:9">
      <c r="I29570" s="24"/>
    </row>
    <row r="29571" spans="9:9">
      <c r="I29571" s="24"/>
    </row>
    <row r="29572" spans="9:9">
      <c r="I29572" s="24"/>
    </row>
    <row r="29573" spans="9:9">
      <c r="I29573" s="24"/>
    </row>
    <row r="29574" spans="9:9">
      <c r="I29574" s="24"/>
    </row>
    <row r="29575" spans="9:9">
      <c r="I29575" s="24"/>
    </row>
    <row r="29576" spans="9:9">
      <c r="I29576" s="24"/>
    </row>
    <row r="29577" spans="9:9">
      <c r="I29577" s="24"/>
    </row>
    <row r="29578" spans="9:9">
      <c r="I29578" s="24"/>
    </row>
    <row r="29579" spans="9:9">
      <c r="I29579" s="24"/>
    </row>
    <row r="29580" spans="9:9">
      <c r="I29580" s="24"/>
    </row>
    <row r="29581" spans="9:9">
      <c r="I29581" s="24"/>
    </row>
    <row r="29582" spans="9:9">
      <c r="I29582" s="24"/>
    </row>
    <row r="29583" spans="9:9">
      <c r="I29583" s="24"/>
    </row>
    <row r="29584" spans="9:9">
      <c r="I29584" s="24"/>
    </row>
    <row r="29585" spans="9:9">
      <c r="I29585" s="24"/>
    </row>
    <row r="29586" spans="9:9">
      <c r="I29586" s="24"/>
    </row>
    <row r="29587" spans="9:9">
      <c r="I29587" s="24"/>
    </row>
    <row r="29588" spans="9:9">
      <c r="I29588" s="24"/>
    </row>
    <row r="29589" spans="9:9">
      <c r="I29589" s="24"/>
    </row>
    <row r="29590" spans="9:9">
      <c r="I29590" s="24"/>
    </row>
    <row r="29591" spans="9:9">
      <c r="I29591" s="24"/>
    </row>
    <row r="29592" spans="9:9">
      <c r="I29592" s="24"/>
    </row>
    <row r="29593" spans="9:9">
      <c r="I29593" s="24"/>
    </row>
    <row r="29594" spans="9:9">
      <c r="I29594" s="24"/>
    </row>
    <row r="29595" spans="9:9">
      <c r="I29595" s="24"/>
    </row>
    <row r="29596" spans="9:9">
      <c r="I29596" s="24"/>
    </row>
    <row r="29597" spans="9:9">
      <c r="I29597" s="24"/>
    </row>
    <row r="29598" spans="9:9">
      <c r="I29598" s="24"/>
    </row>
    <row r="29599" spans="9:9">
      <c r="I29599" s="24"/>
    </row>
    <row r="29600" spans="9:9">
      <c r="I29600" s="24"/>
    </row>
    <row r="29601" spans="9:9">
      <c r="I29601" s="24"/>
    </row>
    <row r="29602" spans="9:9">
      <c r="I29602" s="24"/>
    </row>
    <row r="29603" spans="9:9">
      <c r="I29603" s="24"/>
    </row>
    <row r="29604" spans="9:9">
      <c r="I29604" s="24"/>
    </row>
    <row r="29605" spans="9:9">
      <c r="I29605" s="24"/>
    </row>
    <row r="29606" spans="9:9">
      <c r="I29606" s="24"/>
    </row>
    <row r="29607" spans="9:9">
      <c r="I29607" s="24"/>
    </row>
    <row r="29608" spans="9:9">
      <c r="I29608" s="24"/>
    </row>
    <row r="29609" spans="9:9">
      <c r="I29609" s="24"/>
    </row>
    <row r="29610" spans="9:9">
      <c r="I29610" s="24"/>
    </row>
    <row r="29611" spans="9:9">
      <c r="I29611" s="24"/>
    </row>
    <row r="29612" spans="9:9">
      <c r="I29612" s="24"/>
    </row>
    <row r="29613" spans="9:9">
      <c r="I29613" s="24"/>
    </row>
    <row r="29614" spans="9:9">
      <c r="I29614" s="24"/>
    </row>
    <row r="29615" spans="9:9">
      <c r="I29615" s="24"/>
    </row>
    <row r="29616" spans="9:9">
      <c r="I29616" s="24"/>
    </row>
    <row r="29617" spans="9:9">
      <c r="I29617" s="24"/>
    </row>
    <row r="29618" spans="9:9">
      <c r="I29618" s="24"/>
    </row>
    <row r="29619" spans="9:9">
      <c r="I29619" s="24"/>
    </row>
    <row r="29620" spans="9:9">
      <c r="I29620" s="24"/>
    </row>
    <row r="29621" spans="9:9">
      <c r="I29621" s="24"/>
    </row>
    <row r="29622" spans="9:9">
      <c r="I29622" s="24"/>
    </row>
    <row r="29623" spans="9:9">
      <c r="I29623" s="24"/>
    </row>
    <row r="29624" spans="9:9">
      <c r="I29624" s="24"/>
    </row>
    <row r="29625" spans="9:9">
      <c r="I29625" s="24"/>
    </row>
    <row r="29626" spans="9:9">
      <c r="I29626" s="24"/>
    </row>
    <row r="29627" spans="9:9">
      <c r="I29627" s="24"/>
    </row>
    <row r="29628" spans="9:9">
      <c r="I29628" s="24"/>
    </row>
    <row r="29629" spans="9:9">
      <c r="I29629" s="24"/>
    </row>
    <row r="29630" spans="9:9">
      <c r="I29630" s="24"/>
    </row>
    <row r="29631" spans="9:9">
      <c r="I29631" s="24"/>
    </row>
    <row r="29632" spans="9:9">
      <c r="I29632" s="24"/>
    </row>
    <row r="29633" spans="9:9">
      <c r="I29633" s="24"/>
    </row>
    <row r="29634" spans="9:9">
      <c r="I29634" s="24"/>
    </row>
    <row r="29635" spans="9:9">
      <c r="I29635" s="24"/>
    </row>
    <row r="29636" spans="9:9">
      <c r="I29636" s="24"/>
    </row>
    <row r="29637" spans="9:9">
      <c r="I29637" s="24"/>
    </row>
    <row r="29638" spans="9:9">
      <c r="I29638" s="24"/>
    </row>
    <row r="29639" spans="9:9">
      <c r="I29639" s="24"/>
    </row>
    <row r="29640" spans="9:9">
      <c r="I29640" s="24"/>
    </row>
    <row r="29641" spans="9:9">
      <c r="I29641" s="24"/>
    </row>
    <row r="29642" spans="9:9">
      <c r="I29642" s="24"/>
    </row>
    <row r="29643" spans="9:9">
      <c r="I29643" s="24"/>
    </row>
    <row r="29644" spans="9:9">
      <c r="I29644" s="24"/>
    </row>
    <row r="29645" spans="9:9">
      <c r="I29645" s="24"/>
    </row>
    <row r="29646" spans="9:9">
      <c r="I29646" s="24"/>
    </row>
    <row r="29647" spans="9:9">
      <c r="I29647" s="24"/>
    </row>
    <row r="29648" spans="9:9">
      <c r="I29648" s="24"/>
    </row>
    <row r="29649" spans="9:9">
      <c r="I29649" s="24"/>
    </row>
    <row r="29650" spans="9:9">
      <c r="I29650" s="24"/>
    </row>
    <row r="29651" spans="9:9">
      <c r="I29651" s="24"/>
    </row>
    <row r="29652" spans="9:9">
      <c r="I29652" s="24"/>
    </row>
    <row r="29653" spans="9:9">
      <c r="I29653" s="24"/>
    </row>
    <row r="29654" spans="9:9">
      <c r="I29654" s="24"/>
    </row>
    <row r="29655" spans="9:9">
      <c r="I29655" s="24"/>
    </row>
    <row r="29656" spans="9:9">
      <c r="I29656" s="24"/>
    </row>
    <row r="29657" spans="9:9">
      <c r="I29657" s="24"/>
    </row>
    <row r="29658" spans="9:9">
      <c r="I29658" s="24"/>
    </row>
    <row r="29659" spans="9:9">
      <c r="I29659" s="24"/>
    </row>
    <row r="29660" spans="9:9">
      <c r="I29660" s="24"/>
    </row>
    <row r="29661" spans="9:9">
      <c r="I29661" s="24"/>
    </row>
    <row r="29662" spans="9:9">
      <c r="I29662" s="24"/>
    </row>
    <row r="29663" spans="9:9">
      <c r="I29663" s="24"/>
    </row>
    <row r="29664" spans="9:9">
      <c r="I29664" s="24"/>
    </row>
    <row r="29665" spans="9:9">
      <c r="I29665" s="24"/>
    </row>
    <row r="29666" spans="9:9">
      <c r="I29666" s="24"/>
    </row>
    <row r="29667" spans="9:9">
      <c r="I29667" s="24"/>
    </row>
    <row r="29668" spans="9:9">
      <c r="I29668" s="24"/>
    </row>
    <row r="29669" spans="9:9">
      <c r="I29669" s="24"/>
    </row>
    <row r="29670" spans="9:9">
      <c r="I29670" s="24"/>
    </row>
    <row r="29671" spans="9:9">
      <c r="I29671" s="24"/>
    </row>
    <row r="29672" spans="9:9">
      <c r="I29672" s="24"/>
    </row>
    <row r="29673" spans="9:9">
      <c r="I29673" s="24"/>
    </row>
    <row r="29674" spans="9:9">
      <c r="I29674" s="24"/>
    </row>
    <row r="29675" spans="9:9">
      <c r="I29675" s="24"/>
    </row>
    <row r="29676" spans="9:9">
      <c r="I29676" s="24"/>
    </row>
    <row r="29677" spans="9:9">
      <c r="I29677" s="24"/>
    </row>
    <row r="29678" spans="9:9">
      <c r="I29678" s="24"/>
    </row>
    <row r="29679" spans="9:9">
      <c r="I29679" s="24"/>
    </row>
    <row r="29680" spans="9:9">
      <c r="I29680" s="24"/>
    </row>
    <row r="29681" spans="9:9">
      <c r="I29681" s="24"/>
    </row>
    <row r="29682" spans="9:9">
      <c r="I29682" s="24"/>
    </row>
    <row r="29683" spans="9:9">
      <c r="I29683" s="24"/>
    </row>
    <row r="29684" spans="9:9">
      <c r="I29684" s="24"/>
    </row>
    <row r="29685" spans="9:9">
      <c r="I29685" s="24"/>
    </row>
    <row r="29686" spans="9:9">
      <c r="I29686" s="24"/>
    </row>
    <row r="29687" spans="9:9">
      <c r="I29687" s="24"/>
    </row>
    <row r="29688" spans="9:9">
      <c r="I29688" s="24"/>
    </row>
    <row r="29689" spans="9:9">
      <c r="I29689" s="24"/>
    </row>
    <row r="29690" spans="9:9">
      <c r="I29690" s="24"/>
    </row>
    <row r="29691" spans="9:9">
      <c r="I29691" s="24"/>
    </row>
    <row r="29692" spans="9:9">
      <c r="I29692" s="24"/>
    </row>
    <row r="29693" spans="9:9">
      <c r="I29693" s="24"/>
    </row>
    <row r="29694" spans="9:9">
      <c r="I29694" s="24"/>
    </row>
    <row r="29695" spans="9:9">
      <c r="I29695" s="24"/>
    </row>
    <row r="29696" spans="9:9">
      <c r="I29696" s="24"/>
    </row>
    <row r="29697" spans="9:9">
      <c r="I29697" s="24"/>
    </row>
    <row r="29698" spans="9:9">
      <c r="I29698" s="24"/>
    </row>
    <row r="29699" spans="9:9">
      <c r="I29699" s="24"/>
    </row>
    <row r="29700" spans="9:9">
      <c r="I29700" s="24"/>
    </row>
    <row r="29701" spans="9:9">
      <c r="I29701" s="24"/>
    </row>
    <row r="29702" spans="9:9">
      <c r="I29702" s="24"/>
    </row>
    <row r="29703" spans="9:9">
      <c r="I29703" s="24"/>
    </row>
    <row r="29704" spans="9:9">
      <c r="I29704" s="24"/>
    </row>
    <row r="29705" spans="9:9">
      <c r="I29705" s="24"/>
    </row>
    <row r="29706" spans="9:9">
      <c r="I29706" s="24"/>
    </row>
    <row r="29707" spans="9:9">
      <c r="I29707" s="24"/>
    </row>
    <row r="29708" spans="9:9">
      <c r="I29708" s="24"/>
    </row>
    <row r="29709" spans="9:9">
      <c r="I29709" s="24"/>
    </row>
    <row r="29710" spans="9:9">
      <c r="I29710" s="24"/>
    </row>
    <row r="29711" spans="9:9">
      <c r="I29711" s="24"/>
    </row>
    <row r="29712" spans="9:9">
      <c r="I29712" s="24"/>
    </row>
    <row r="29713" spans="9:9">
      <c r="I29713" s="24"/>
    </row>
    <row r="29714" spans="9:9">
      <c r="I29714" s="24"/>
    </row>
    <row r="29715" spans="9:9">
      <c r="I29715" s="24"/>
    </row>
    <row r="29716" spans="9:9">
      <c r="I29716" s="24"/>
    </row>
    <row r="29717" spans="9:9">
      <c r="I29717" s="24"/>
    </row>
    <row r="29718" spans="9:9">
      <c r="I29718" s="24"/>
    </row>
    <row r="29719" spans="9:9">
      <c r="I29719" s="24"/>
    </row>
    <row r="29720" spans="9:9">
      <c r="I29720" s="24"/>
    </row>
    <row r="29721" spans="9:9">
      <c r="I29721" s="24"/>
    </row>
    <row r="29722" spans="9:9">
      <c r="I29722" s="24"/>
    </row>
    <row r="29723" spans="9:9">
      <c r="I29723" s="24"/>
    </row>
    <row r="29724" spans="9:9">
      <c r="I29724" s="24"/>
    </row>
    <row r="29725" spans="9:9">
      <c r="I29725" s="24"/>
    </row>
    <row r="29726" spans="9:9">
      <c r="I29726" s="24"/>
    </row>
    <row r="29727" spans="9:9">
      <c r="I29727" s="24"/>
    </row>
    <row r="29728" spans="9:9">
      <c r="I29728" s="24"/>
    </row>
    <row r="29729" spans="9:9">
      <c r="I29729" s="24"/>
    </row>
    <row r="29730" spans="9:9">
      <c r="I29730" s="24"/>
    </row>
    <row r="29731" spans="9:9">
      <c r="I29731" s="24"/>
    </row>
    <row r="29732" spans="9:9">
      <c r="I29732" s="24"/>
    </row>
    <row r="29733" spans="9:9">
      <c r="I29733" s="24"/>
    </row>
    <row r="29734" spans="9:9">
      <c r="I29734" s="24"/>
    </row>
    <row r="29735" spans="9:9">
      <c r="I29735" s="24"/>
    </row>
    <row r="29736" spans="9:9">
      <c r="I29736" s="24"/>
    </row>
    <row r="29737" spans="9:9">
      <c r="I29737" s="24"/>
    </row>
    <row r="29738" spans="9:9">
      <c r="I29738" s="24"/>
    </row>
    <row r="29739" spans="9:9">
      <c r="I29739" s="24"/>
    </row>
    <row r="29740" spans="9:9">
      <c r="I29740" s="24"/>
    </row>
    <row r="29741" spans="9:9">
      <c r="I29741" s="24"/>
    </row>
    <row r="29742" spans="9:9">
      <c r="I29742" s="24"/>
    </row>
    <row r="29743" spans="9:9">
      <c r="I29743" s="24"/>
    </row>
    <row r="29744" spans="9:9">
      <c r="I29744" s="24"/>
    </row>
    <row r="29745" spans="9:9">
      <c r="I29745" s="24"/>
    </row>
    <row r="29746" spans="9:9">
      <c r="I29746" s="24"/>
    </row>
    <row r="29747" spans="9:9">
      <c r="I29747" s="24"/>
    </row>
    <row r="29748" spans="9:9">
      <c r="I29748" s="24"/>
    </row>
    <row r="29749" spans="9:9">
      <c r="I29749" s="24"/>
    </row>
    <row r="29750" spans="9:9">
      <c r="I29750" s="24"/>
    </row>
    <row r="29751" spans="9:9">
      <c r="I29751" s="24"/>
    </row>
    <row r="29752" spans="9:9">
      <c r="I29752" s="24"/>
    </row>
    <row r="29753" spans="9:9">
      <c r="I29753" s="24"/>
    </row>
    <row r="29754" spans="9:9">
      <c r="I29754" s="24"/>
    </row>
    <row r="29755" spans="9:9">
      <c r="I29755" s="24"/>
    </row>
    <row r="29756" spans="9:9">
      <c r="I29756" s="24"/>
    </row>
    <row r="29757" spans="9:9">
      <c r="I29757" s="24"/>
    </row>
    <row r="29758" spans="9:9">
      <c r="I29758" s="24"/>
    </row>
    <row r="29759" spans="9:9">
      <c r="I29759" s="24"/>
    </row>
    <row r="29760" spans="9:9">
      <c r="I29760" s="24"/>
    </row>
    <row r="29761" spans="9:9">
      <c r="I29761" s="24"/>
    </row>
    <row r="29762" spans="9:9">
      <c r="I29762" s="24"/>
    </row>
    <row r="29763" spans="9:9">
      <c r="I29763" s="24"/>
    </row>
    <row r="29764" spans="9:9">
      <c r="I29764" s="24"/>
    </row>
    <row r="29765" spans="9:9">
      <c r="I29765" s="24"/>
    </row>
    <row r="29766" spans="9:9">
      <c r="I29766" s="24"/>
    </row>
    <row r="29767" spans="9:9">
      <c r="I29767" s="24"/>
    </row>
    <row r="29768" spans="9:9">
      <c r="I29768" s="24"/>
    </row>
    <row r="29769" spans="9:9">
      <c r="I29769" s="24"/>
    </row>
    <row r="29770" spans="9:9">
      <c r="I29770" s="24"/>
    </row>
    <row r="29771" spans="9:9">
      <c r="I29771" s="24"/>
    </row>
    <row r="29772" spans="9:9">
      <c r="I29772" s="24"/>
    </row>
    <row r="29773" spans="9:9">
      <c r="I29773" s="24"/>
    </row>
    <row r="29774" spans="9:9">
      <c r="I29774" s="24"/>
    </row>
    <row r="29775" spans="9:9">
      <c r="I29775" s="24"/>
    </row>
    <row r="29776" spans="9:9">
      <c r="I29776" s="24"/>
    </row>
    <row r="29777" spans="9:9">
      <c r="I29777" s="24"/>
    </row>
    <row r="29778" spans="9:9">
      <c r="I29778" s="24"/>
    </row>
    <row r="29779" spans="9:9">
      <c r="I29779" s="24"/>
    </row>
    <row r="29780" spans="9:9">
      <c r="I29780" s="24"/>
    </row>
    <row r="29781" spans="9:9">
      <c r="I29781" s="24"/>
    </row>
    <row r="29782" spans="9:9">
      <c r="I29782" s="24"/>
    </row>
    <row r="29783" spans="9:9">
      <c r="I29783" s="24"/>
    </row>
    <row r="29784" spans="9:9">
      <c r="I29784" s="24"/>
    </row>
    <row r="29785" spans="9:9">
      <c r="I29785" s="24"/>
    </row>
    <row r="29786" spans="9:9">
      <c r="I29786" s="24"/>
    </row>
    <row r="29787" spans="9:9">
      <c r="I29787" s="24"/>
    </row>
    <row r="29788" spans="9:9">
      <c r="I29788" s="24"/>
    </row>
    <row r="29789" spans="9:9">
      <c r="I29789" s="24"/>
    </row>
    <row r="29790" spans="9:9">
      <c r="I29790" s="24"/>
    </row>
    <row r="29791" spans="9:9">
      <c r="I29791" s="24"/>
    </row>
    <row r="29792" spans="9:9">
      <c r="I29792" s="24"/>
    </row>
    <row r="29793" spans="9:9">
      <c r="I29793" s="24"/>
    </row>
    <row r="29794" spans="9:9">
      <c r="I29794" s="24"/>
    </row>
    <row r="29795" spans="9:9">
      <c r="I29795" s="24"/>
    </row>
    <row r="29796" spans="9:9">
      <c r="I29796" s="24"/>
    </row>
    <row r="29797" spans="9:9">
      <c r="I29797" s="24"/>
    </row>
    <row r="29798" spans="9:9">
      <c r="I29798" s="24"/>
    </row>
    <row r="29799" spans="9:9">
      <c r="I29799" s="24"/>
    </row>
    <row r="29800" spans="9:9">
      <c r="I29800" s="24"/>
    </row>
    <row r="29801" spans="9:9">
      <c r="I29801" s="24"/>
    </row>
    <row r="29802" spans="9:9">
      <c r="I29802" s="24"/>
    </row>
    <row r="29803" spans="9:9">
      <c r="I29803" s="24"/>
    </row>
    <row r="29804" spans="9:9">
      <c r="I29804" s="24"/>
    </row>
    <row r="29805" spans="9:9">
      <c r="I29805" s="24"/>
    </row>
    <row r="29806" spans="9:9">
      <c r="I29806" s="24"/>
    </row>
    <row r="29807" spans="9:9">
      <c r="I29807" s="24"/>
    </row>
    <row r="29808" spans="9:9">
      <c r="I29808" s="24"/>
    </row>
    <row r="29809" spans="9:9">
      <c r="I29809" s="24"/>
    </row>
    <row r="29810" spans="9:9">
      <c r="I29810" s="24"/>
    </row>
    <row r="29811" spans="9:9">
      <c r="I29811" s="24"/>
    </row>
    <row r="29812" spans="9:9">
      <c r="I29812" s="24"/>
    </row>
    <row r="29813" spans="9:9">
      <c r="I29813" s="24"/>
    </row>
    <row r="29814" spans="9:9">
      <c r="I29814" s="24"/>
    </row>
    <row r="29815" spans="9:9">
      <c r="I29815" s="24"/>
    </row>
    <row r="29816" spans="9:9">
      <c r="I29816" s="24"/>
    </row>
    <row r="29817" spans="9:9">
      <c r="I29817" s="24"/>
    </row>
    <row r="29818" spans="9:9">
      <c r="I29818" s="24"/>
    </row>
    <row r="29819" spans="9:9">
      <c r="I29819" s="24"/>
    </row>
    <row r="29820" spans="9:9">
      <c r="I29820" s="24"/>
    </row>
    <row r="29821" spans="9:9">
      <c r="I29821" s="24"/>
    </row>
    <row r="29822" spans="9:9">
      <c r="I29822" s="24"/>
    </row>
    <row r="29823" spans="9:9">
      <c r="I29823" s="24"/>
    </row>
    <row r="29824" spans="9:9">
      <c r="I29824" s="24"/>
    </row>
    <row r="29825" spans="9:9">
      <c r="I29825" s="24"/>
    </row>
    <row r="29826" spans="9:9">
      <c r="I29826" s="24"/>
    </row>
    <row r="29827" spans="9:9">
      <c r="I29827" s="24"/>
    </row>
    <row r="29828" spans="9:9">
      <c r="I29828" s="24"/>
    </row>
    <row r="29829" spans="9:9">
      <c r="I29829" s="24"/>
    </row>
    <row r="29830" spans="9:9">
      <c r="I29830" s="24"/>
    </row>
    <row r="29831" spans="9:9">
      <c r="I29831" s="24"/>
    </row>
    <row r="29832" spans="9:9">
      <c r="I29832" s="24"/>
    </row>
    <row r="29833" spans="9:9">
      <c r="I29833" s="24"/>
    </row>
    <row r="29834" spans="9:9">
      <c r="I29834" s="24"/>
    </row>
    <row r="29835" spans="9:9">
      <c r="I29835" s="24"/>
    </row>
    <row r="29836" spans="9:9">
      <c r="I29836" s="24"/>
    </row>
    <row r="29837" spans="9:9">
      <c r="I29837" s="24"/>
    </row>
    <row r="29838" spans="9:9">
      <c r="I29838" s="24"/>
    </row>
    <row r="29839" spans="9:9">
      <c r="I29839" s="24"/>
    </row>
    <row r="29840" spans="9:9">
      <c r="I29840" s="24"/>
    </row>
    <row r="29841" spans="9:9">
      <c r="I29841" s="24"/>
    </row>
    <row r="29842" spans="9:9">
      <c r="I29842" s="24"/>
    </row>
    <row r="29843" spans="9:9">
      <c r="I29843" s="24"/>
    </row>
    <row r="29844" spans="9:9">
      <c r="I29844" s="24"/>
    </row>
    <row r="29845" spans="9:9">
      <c r="I29845" s="24"/>
    </row>
    <row r="29846" spans="9:9">
      <c r="I29846" s="24"/>
    </row>
    <row r="29847" spans="9:9">
      <c r="I29847" s="24"/>
    </row>
    <row r="29848" spans="9:9">
      <c r="I29848" s="24"/>
    </row>
    <row r="29849" spans="9:9">
      <c r="I29849" s="24"/>
    </row>
    <row r="29850" spans="9:9">
      <c r="I29850" s="24"/>
    </row>
    <row r="29851" spans="9:9">
      <c r="I29851" s="24"/>
    </row>
    <row r="29852" spans="9:9">
      <c r="I29852" s="24"/>
    </row>
    <row r="29853" spans="9:9">
      <c r="I29853" s="24"/>
    </row>
    <row r="29854" spans="9:9">
      <c r="I29854" s="24"/>
    </row>
    <row r="29855" spans="9:9">
      <c r="I29855" s="24"/>
    </row>
    <row r="29856" spans="9:9">
      <c r="I29856" s="24"/>
    </row>
    <row r="29857" spans="9:9">
      <c r="I29857" s="24"/>
    </row>
    <row r="29858" spans="9:9">
      <c r="I29858" s="24"/>
    </row>
    <row r="29859" spans="9:9">
      <c r="I29859" s="24"/>
    </row>
    <row r="29860" spans="9:9">
      <c r="I29860" s="24"/>
    </row>
    <row r="29861" spans="9:9">
      <c r="I29861" s="24"/>
    </row>
    <row r="29862" spans="9:9">
      <c r="I29862" s="24"/>
    </row>
    <row r="29863" spans="9:9">
      <c r="I29863" s="24"/>
    </row>
    <row r="29864" spans="9:9">
      <c r="I29864" s="24"/>
    </row>
    <row r="29865" spans="9:9">
      <c r="I29865" s="24"/>
    </row>
    <row r="29866" spans="9:9">
      <c r="I29866" s="24"/>
    </row>
    <row r="29867" spans="9:9">
      <c r="I29867" s="24"/>
    </row>
    <row r="29868" spans="9:9">
      <c r="I29868" s="24"/>
    </row>
    <row r="29869" spans="9:9">
      <c r="I29869" s="24"/>
    </row>
    <row r="29870" spans="9:9">
      <c r="I29870" s="24"/>
    </row>
    <row r="29871" spans="9:9">
      <c r="I29871" s="24"/>
    </row>
    <row r="29872" spans="9:9">
      <c r="I29872" s="24"/>
    </row>
    <row r="29873" spans="9:9">
      <c r="I29873" s="24"/>
    </row>
    <row r="29874" spans="9:9">
      <c r="I29874" s="24"/>
    </row>
    <row r="29875" spans="9:9">
      <c r="I29875" s="24"/>
    </row>
    <row r="29876" spans="9:9">
      <c r="I29876" s="24"/>
    </row>
    <row r="29877" spans="9:9">
      <c r="I29877" s="24"/>
    </row>
    <row r="29878" spans="9:9">
      <c r="I29878" s="24"/>
    </row>
    <row r="29879" spans="9:9">
      <c r="I29879" s="24"/>
    </row>
    <row r="29880" spans="9:9">
      <c r="I29880" s="24"/>
    </row>
    <row r="29881" spans="9:9">
      <c r="I29881" s="24"/>
    </row>
    <row r="29882" spans="9:9">
      <c r="I29882" s="24"/>
    </row>
    <row r="29883" spans="9:9">
      <c r="I29883" s="24"/>
    </row>
    <row r="29884" spans="9:9">
      <c r="I29884" s="24"/>
    </row>
    <row r="29885" spans="9:9">
      <c r="I29885" s="24"/>
    </row>
    <row r="29886" spans="9:9">
      <c r="I29886" s="24"/>
    </row>
    <row r="29887" spans="9:9">
      <c r="I29887" s="24"/>
    </row>
    <row r="29888" spans="9:9">
      <c r="I29888" s="24"/>
    </row>
    <row r="29889" spans="9:9">
      <c r="I29889" s="24"/>
    </row>
    <row r="29890" spans="9:9">
      <c r="I29890" s="24"/>
    </row>
    <row r="29891" spans="9:9">
      <c r="I29891" s="24"/>
    </row>
    <row r="29892" spans="9:9">
      <c r="I29892" s="24"/>
    </row>
    <row r="29893" spans="9:9">
      <c r="I29893" s="24"/>
    </row>
    <row r="29894" spans="9:9">
      <c r="I29894" s="24"/>
    </row>
    <row r="29895" spans="9:9">
      <c r="I29895" s="24"/>
    </row>
    <row r="29896" spans="9:9">
      <c r="I29896" s="24"/>
    </row>
    <row r="29897" spans="9:9">
      <c r="I29897" s="24"/>
    </row>
    <row r="29898" spans="9:9">
      <c r="I29898" s="24"/>
    </row>
    <row r="29899" spans="9:9">
      <c r="I29899" s="24"/>
    </row>
    <row r="29900" spans="9:9">
      <c r="I29900" s="24"/>
    </row>
    <row r="29901" spans="9:9">
      <c r="I29901" s="24"/>
    </row>
    <row r="29902" spans="9:9">
      <c r="I29902" s="24"/>
    </row>
    <row r="29903" spans="9:9">
      <c r="I29903" s="24"/>
    </row>
    <row r="29904" spans="9:9">
      <c r="I29904" s="24"/>
    </row>
    <row r="29905" spans="9:9">
      <c r="I29905" s="24"/>
    </row>
    <row r="29906" spans="9:9">
      <c r="I29906" s="24"/>
    </row>
    <row r="29907" spans="9:9">
      <c r="I29907" s="24"/>
    </row>
    <row r="29908" spans="9:9">
      <c r="I29908" s="24"/>
    </row>
    <row r="29909" spans="9:9">
      <c r="I29909" s="24"/>
    </row>
    <row r="29910" spans="9:9">
      <c r="I29910" s="24"/>
    </row>
    <row r="29911" spans="9:9">
      <c r="I29911" s="24"/>
    </row>
    <row r="29912" spans="9:9">
      <c r="I29912" s="24"/>
    </row>
    <row r="29913" spans="9:9">
      <c r="I29913" s="24"/>
    </row>
    <row r="29914" spans="9:9">
      <c r="I29914" s="24"/>
    </row>
    <row r="29915" spans="9:9">
      <c r="I29915" s="24"/>
    </row>
    <row r="29916" spans="9:9">
      <c r="I29916" s="24"/>
    </row>
    <row r="29917" spans="9:9">
      <c r="I29917" s="24"/>
    </row>
    <row r="29918" spans="9:9">
      <c r="I29918" s="24"/>
    </row>
    <row r="29919" spans="9:9">
      <c r="I29919" s="24"/>
    </row>
    <row r="29920" spans="9:9">
      <c r="I29920" s="24"/>
    </row>
    <row r="29921" spans="9:9">
      <c r="I29921" s="24"/>
    </row>
    <row r="29922" spans="9:9">
      <c r="I29922" s="24"/>
    </row>
    <row r="29923" spans="9:9">
      <c r="I29923" s="24"/>
    </row>
    <row r="29924" spans="9:9">
      <c r="I29924" s="24"/>
    </row>
    <row r="29925" spans="9:9">
      <c r="I29925" s="24"/>
    </row>
    <row r="29926" spans="9:9">
      <c r="I29926" s="24"/>
    </row>
    <row r="29927" spans="9:9">
      <c r="I29927" s="24"/>
    </row>
    <row r="29928" spans="9:9">
      <c r="I29928" s="24"/>
    </row>
    <row r="29929" spans="9:9">
      <c r="I29929" s="24"/>
    </row>
    <row r="29930" spans="9:9">
      <c r="I29930" s="24"/>
    </row>
    <row r="29931" spans="9:9">
      <c r="I29931" s="24"/>
    </row>
    <row r="29932" spans="9:9">
      <c r="I29932" s="24"/>
    </row>
    <row r="29933" spans="9:9">
      <c r="I29933" s="24"/>
    </row>
    <row r="29934" spans="9:9">
      <c r="I29934" s="24"/>
    </row>
    <row r="29935" spans="9:9">
      <c r="I29935" s="24"/>
    </row>
    <row r="29936" spans="9:9">
      <c r="I29936" s="24"/>
    </row>
    <row r="29937" spans="9:9">
      <c r="I29937" s="24"/>
    </row>
    <row r="29938" spans="9:9">
      <c r="I29938" s="24"/>
    </row>
    <row r="29939" spans="9:9">
      <c r="I29939" s="24"/>
    </row>
    <row r="29940" spans="9:9">
      <c r="I29940" s="24"/>
    </row>
    <row r="29941" spans="9:9">
      <c r="I29941" s="24"/>
    </row>
    <row r="29942" spans="9:9">
      <c r="I29942" s="24"/>
    </row>
    <row r="29943" spans="9:9">
      <c r="I29943" s="24"/>
    </row>
    <row r="29944" spans="9:9">
      <c r="I29944" s="24"/>
    </row>
    <row r="29945" spans="9:9">
      <c r="I29945" s="24"/>
    </row>
    <row r="29946" spans="9:9">
      <c r="I29946" s="24"/>
    </row>
    <row r="29947" spans="9:9">
      <c r="I29947" s="24"/>
    </row>
    <row r="29948" spans="9:9">
      <c r="I29948" s="24"/>
    </row>
    <row r="29949" spans="9:9">
      <c r="I29949" s="24"/>
    </row>
    <row r="29950" spans="9:9">
      <c r="I29950" s="24"/>
    </row>
    <row r="29951" spans="9:9">
      <c r="I29951" s="24"/>
    </row>
    <row r="29952" spans="9:9">
      <c r="I29952" s="24"/>
    </row>
    <row r="29953" spans="9:9">
      <c r="I29953" s="24"/>
    </row>
    <row r="29954" spans="9:9">
      <c r="I29954" s="24"/>
    </row>
    <row r="29955" spans="9:9">
      <c r="I29955" s="24"/>
    </row>
    <row r="29956" spans="9:9">
      <c r="I29956" s="24"/>
    </row>
    <row r="29957" spans="9:9">
      <c r="I29957" s="24"/>
    </row>
    <row r="29958" spans="9:9">
      <c r="I29958" s="24"/>
    </row>
    <row r="29959" spans="9:9">
      <c r="I29959" s="24"/>
    </row>
    <row r="29960" spans="9:9">
      <c r="I29960" s="24"/>
    </row>
    <row r="29961" spans="9:9">
      <c r="I29961" s="24"/>
    </row>
    <row r="29962" spans="9:9">
      <c r="I29962" s="24"/>
    </row>
    <row r="29963" spans="9:9">
      <c r="I29963" s="24"/>
    </row>
    <row r="29964" spans="9:9">
      <c r="I29964" s="24"/>
    </row>
    <row r="29965" spans="9:9">
      <c r="I29965" s="24"/>
    </row>
    <row r="29966" spans="9:9">
      <c r="I29966" s="24"/>
    </row>
    <row r="29967" spans="9:9">
      <c r="I29967" s="24"/>
    </row>
    <row r="29968" spans="9:9">
      <c r="I29968" s="24"/>
    </row>
    <row r="29969" spans="9:9">
      <c r="I29969" s="24"/>
    </row>
    <row r="29970" spans="9:9">
      <c r="I29970" s="24"/>
    </row>
    <row r="29971" spans="9:9">
      <c r="I29971" s="24"/>
    </row>
    <row r="29972" spans="9:9">
      <c r="I29972" s="24"/>
    </row>
    <row r="29973" spans="9:9">
      <c r="I29973" s="24"/>
    </row>
    <row r="29974" spans="9:9">
      <c r="I29974" s="24"/>
    </row>
    <row r="29975" spans="9:9">
      <c r="I29975" s="24"/>
    </row>
    <row r="29976" spans="9:9">
      <c r="I29976" s="24"/>
    </row>
    <row r="29977" spans="9:9">
      <c r="I29977" s="24"/>
    </row>
    <row r="29978" spans="9:9">
      <c r="I29978" s="24"/>
    </row>
    <row r="29979" spans="9:9">
      <c r="I29979" s="24"/>
    </row>
    <row r="29980" spans="9:9">
      <c r="I29980" s="24"/>
    </row>
    <row r="29981" spans="9:9">
      <c r="I29981" s="24"/>
    </row>
    <row r="29982" spans="9:9">
      <c r="I29982" s="24"/>
    </row>
    <row r="29983" spans="9:9">
      <c r="I29983" s="24"/>
    </row>
    <row r="29984" spans="9:9">
      <c r="I29984" s="24"/>
    </row>
    <row r="29985" spans="9:9">
      <c r="I29985" s="24"/>
    </row>
    <row r="29986" spans="9:9">
      <c r="I29986" s="24"/>
    </row>
    <row r="29987" spans="9:9">
      <c r="I29987" s="24"/>
    </row>
    <row r="29988" spans="9:9">
      <c r="I29988" s="24"/>
    </row>
    <row r="29989" spans="9:9">
      <c r="I29989" s="24"/>
    </row>
    <row r="29990" spans="9:9">
      <c r="I29990" s="24"/>
    </row>
    <row r="29991" spans="9:9">
      <c r="I29991" s="24"/>
    </row>
    <row r="29992" spans="9:9">
      <c r="I29992" s="24"/>
    </row>
    <row r="29993" spans="9:9">
      <c r="I29993" s="24"/>
    </row>
    <row r="29994" spans="9:9">
      <c r="I29994" s="24"/>
    </row>
    <row r="29995" spans="9:9">
      <c r="I29995" s="24"/>
    </row>
    <row r="29996" spans="9:9">
      <c r="I29996" s="24"/>
    </row>
    <row r="29997" spans="9:9">
      <c r="I29997" s="24"/>
    </row>
    <row r="29998" spans="9:9">
      <c r="I29998" s="24"/>
    </row>
    <row r="29999" spans="9:9">
      <c r="I29999" s="24"/>
    </row>
    <row r="30000" spans="9:9">
      <c r="I30000" s="24"/>
    </row>
    <row r="30001" spans="9:9">
      <c r="I30001" s="24"/>
    </row>
    <row r="30002" spans="9:9">
      <c r="I30002" s="24"/>
    </row>
    <row r="30003" spans="9:9">
      <c r="I30003" s="24"/>
    </row>
    <row r="30004" spans="9:9">
      <c r="I30004" s="24"/>
    </row>
    <row r="30005" spans="9:9">
      <c r="I30005" s="24"/>
    </row>
    <row r="30006" spans="9:9">
      <c r="I30006" s="24"/>
    </row>
    <row r="30007" spans="9:9">
      <c r="I30007" s="24"/>
    </row>
    <row r="30008" spans="9:9">
      <c r="I30008" s="24"/>
    </row>
    <row r="30009" spans="9:9">
      <c r="I30009" s="24"/>
    </row>
    <row r="30010" spans="9:9">
      <c r="I30010" s="24"/>
    </row>
    <row r="30011" spans="9:9">
      <c r="I30011" s="24"/>
    </row>
    <row r="30012" spans="9:9">
      <c r="I30012" s="24"/>
    </row>
    <row r="30013" spans="9:9">
      <c r="I30013" s="24"/>
    </row>
    <row r="30014" spans="9:9">
      <c r="I30014" s="24"/>
    </row>
    <row r="30015" spans="9:9">
      <c r="I30015" s="24"/>
    </row>
    <row r="30016" spans="9:9">
      <c r="I30016" s="24"/>
    </row>
    <row r="30017" spans="9:9">
      <c r="I30017" s="24"/>
    </row>
    <row r="30018" spans="9:9">
      <c r="I30018" s="24"/>
    </row>
    <row r="30019" spans="9:9">
      <c r="I30019" s="24"/>
    </row>
    <row r="30020" spans="9:9">
      <c r="I30020" s="24"/>
    </row>
    <row r="30021" spans="9:9">
      <c r="I30021" s="24"/>
    </row>
    <row r="30022" spans="9:9">
      <c r="I30022" s="24"/>
    </row>
    <row r="30023" spans="9:9">
      <c r="I30023" s="24"/>
    </row>
    <row r="30024" spans="9:9">
      <c r="I30024" s="24"/>
    </row>
    <row r="30025" spans="9:9">
      <c r="I30025" s="24"/>
    </row>
    <row r="30026" spans="9:9">
      <c r="I30026" s="24"/>
    </row>
    <row r="30027" spans="9:9">
      <c r="I30027" s="24"/>
    </row>
    <row r="30028" spans="9:9">
      <c r="I30028" s="24"/>
    </row>
    <row r="30029" spans="9:9">
      <c r="I30029" s="24"/>
    </row>
    <row r="30030" spans="9:9">
      <c r="I30030" s="24"/>
    </row>
    <row r="30031" spans="9:9">
      <c r="I30031" s="24"/>
    </row>
    <row r="30032" spans="9:9">
      <c r="I30032" s="24"/>
    </row>
    <row r="30033" spans="9:9">
      <c r="I30033" s="24"/>
    </row>
    <row r="30034" spans="9:9">
      <c r="I30034" s="24"/>
    </row>
    <row r="30035" spans="9:9">
      <c r="I30035" s="24"/>
    </row>
    <row r="30036" spans="9:9">
      <c r="I30036" s="24"/>
    </row>
    <row r="30037" spans="9:9">
      <c r="I30037" s="24"/>
    </row>
    <row r="30038" spans="9:9">
      <c r="I30038" s="24"/>
    </row>
    <row r="30039" spans="9:9">
      <c r="I30039" s="24"/>
    </row>
    <row r="30040" spans="9:9">
      <c r="I30040" s="24"/>
    </row>
    <row r="30041" spans="9:9">
      <c r="I30041" s="24"/>
    </row>
    <row r="30042" spans="9:9">
      <c r="I30042" s="24"/>
    </row>
    <row r="30043" spans="9:9">
      <c r="I30043" s="24"/>
    </row>
    <row r="30044" spans="9:9">
      <c r="I30044" s="24"/>
    </row>
    <row r="30045" spans="9:9">
      <c r="I30045" s="24"/>
    </row>
    <row r="30046" spans="9:9">
      <c r="I30046" s="24"/>
    </row>
    <row r="30047" spans="9:9">
      <c r="I30047" s="24"/>
    </row>
    <row r="30048" spans="9:9">
      <c r="I30048" s="24"/>
    </row>
    <row r="30049" spans="9:9">
      <c r="I30049" s="24"/>
    </row>
    <row r="30050" spans="9:9">
      <c r="I30050" s="24"/>
    </row>
    <row r="30051" spans="9:9">
      <c r="I30051" s="24"/>
    </row>
    <row r="30052" spans="9:9">
      <c r="I30052" s="24"/>
    </row>
    <row r="30053" spans="9:9">
      <c r="I30053" s="24"/>
    </row>
    <row r="30054" spans="9:9">
      <c r="I30054" s="24"/>
    </row>
    <row r="30055" spans="9:9">
      <c r="I30055" s="24"/>
    </row>
    <row r="30056" spans="9:9">
      <c r="I30056" s="24"/>
    </row>
    <row r="30057" spans="9:9">
      <c r="I30057" s="24"/>
    </row>
    <row r="30058" spans="9:9">
      <c r="I30058" s="24"/>
    </row>
    <row r="30059" spans="9:9">
      <c r="I30059" s="24"/>
    </row>
    <row r="30060" spans="9:9">
      <c r="I30060" s="24"/>
    </row>
    <row r="30061" spans="9:9">
      <c r="I30061" s="24"/>
    </row>
    <row r="30062" spans="9:9">
      <c r="I30062" s="24"/>
    </row>
    <row r="30063" spans="9:9">
      <c r="I30063" s="24"/>
    </row>
    <row r="30064" spans="9:9">
      <c r="I30064" s="24"/>
    </row>
    <row r="30065" spans="9:9">
      <c r="I30065" s="24"/>
    </row>
    <row r="30066" spans="9:9">
      <c r="I30066" s="24"/>
    </row>
    <row r="30067" spans="9:9">
      <c r="I30067" s="24"/>
    </row>
    <row r="30068" spans="9:9">
      <c r="I30068" s="24"/>
    </row>
    <row r="30069" spans="9:9">
      <c r="I30069" s="24"/>
    </row>
    <row r="30070" spans="9:9">
      <c r="I30070" s="24"/>
    </row>
    <row r="30071" spans="9:9">
      <c r="I30071" s="24"/>
    </row>
    <row r="30072" spans="9:9">
      <c r="I30072" s="24"/>
    </row>
    <row r="30073" spans="9:9">
      <c r="I30073" s="24"/>
    </row>
    <row r="30074" spans="9:9">
      <c r="I30074" s="24"/>
    </row>
    <row r="30075" spans="9:9">
      <c r="I30075" s="24"/>
    </row>
    <row r="30076" spans="9:9">
      <c r="I30076" s="24"/>
    </row>
    <row r="30077" spans="9:9">
      <c r="I30077" s="24"/>
    </row>
    <row r="30078" spans="9:9">
      <c r="I30078" s="24"/>
    </row>
    <row r="30079" spans="9:9">
      <c r="I30079" s="24"/>
    </row>
    <row r="30080" spans="9:9">
      <c r="I30080" s="24"/>
    </row>
    <row r="30081" spans="9:9">
      <c r="I30081" s="24"/>
    </row>
    <row r="30082" spans="9:9">
      <c r="I30082" s="24"/>
    </row>
    <row r="30083" spans="9:9">
      <c r="I30083" s="24"/>
    </row>
    <row r="30084" spans="9:9">
      <c r="I30084" s="24"/>
    </row>
    <row r="30085" spans="9:9">
      <c r="I30085" s="24"/>
    </row>
    <row r="30086" spans="9:9">
      <c r="I30086" s="24"/>
    </row>
    <row r="30087" spans="9:9">
      <c r="I30087" s="24"/>
    </row>
    <row r="30088" spans="9:9">
      <c r="I30088" s="24"/>
    </row>
    <row r="30089" spans="9:9">
      <c r="I30089" s="24"/>
    </row>
    <row r="30090" spans="9:9">
      <c r="I30090" s="24"/>
    </row>
    <row r="30091" spans="9:9">
      <c r="I30091" s="24"/>
    </row>
    <row r="30092" spans="9:9">
      <c r="I30092" s="24"/>
    </row>
    <row r="30093" spans="9:9">
      <c r="I30093" s="24"/>
    </row>
    <row r="30094" spans="9:9">
      <c r="I30094" s="24"/>
    </row>
    <row r="30095" spans="9:9">
      <c r="I30095" s="24"/>
    </row>
    <row r="30096" spans="9:9">
      <c r="I30096" s="24"/>
    </row>
    <row r="30097" spans="9:9">
      <c r="I30097" s="24"/>
    </row>
    <row r="30098" spans="9:9">
      <c r="I30098" s="24"/>
    </row>
    <row r="30099" spans="9:9">
      <c r="I30099" s="24"/>
    </row>
    <row r="30100" spans="9:9">
      <c r="I30100" s="24"/>
    </row>
    <row r="30101" spans="9:9">
      <c r="I30101" s="24"/>
    </row>
    <row r="30102" spans="9:9">
      <c r="I30102" s="24"/>
    </row>
    <row r="30103" spans="9:9">
      <c r="I30103" s="24"/>
    </row>
    <row r="30104" spans="9:9">
      <c r="I30104" s="24"/>
    </row>
    <row r="30105" spans="9:9">
      <c r="I30105" s="24"/>
    </row>
    <row r="30106" spans="9:9">
      <c r="I30106" s="24"/>
    </row>
    <row r="30107" spans="9:9">
      <c r="I30107" s="24"/>
    </row>
    <row r="30108" spans="9:9">
      <c r="I30108" s="24"/>
    </row>
    <row r="30109" spans="9:9">
      <c r="I30109" s="24"/>
    </row>
    <row r="30110" spans="9:9">
      <c r="I30110" s="24"/>
    </row>
    <row r="30111" spans="9:9">
      <c r="I30111" s="24"/>
    </row>
    <row r="30112" spans="9:9">
      <c r="I30112" s="24"/>
    </row>
    <row r="30113" spans="9:9">
      <c r="I30113" s="24"/>
    </row>
    <row r="30114" spans="9:9">
      <c r="I30114" s="24"/>
    </row>
    <row r="30115" spans="9:9">
      <c r="I30115" s="24"/>
    </row>
    <row r="30116" spans="9:9">
      <c r="I30116" s="24"/>
    </row>
    <row r="30117" spans="9:9">
      <c r="I30117" s="24"/>
    </row>
    <row r="30118" spans="9:9">
      <c r="I30118" s="24"/>
    </row>
    <row r="30119" spans="9:9">
      <c r="I30119" s="24"/>
    </row>
    <row r="30120" spans="9:9">
      <c r="I30120" s="24"/>
    </row>
    <row r="30121" spans="9:9">
      <c r="I30121" s="24"/>
    </row>
    <row r="30122" spans="9:9">
      <c r="I30122" s="24"/>
    </row>
    <row r="30123" spans="9:9">
      <c r="I30123" s="24"/>
    </row>
    <row r="30124" spans="9:9">
      <c r="I30124" s="24"/>
    </row>
    <row r="30125" spans="9:9">
      <c r="I30125" s="24"/>
    </row>
    <row r="30126" spans="9:9">
      <c r="I30126" s="24"/>
    </row>
    <row r="30127" spans="9:9">
      <c r="I30127" s="24"/>
    </row>
    <row r="30128" spans="9:9">
      <c r="I30128" s="24"/>
    </row>
    <row r="30129" spans="9:9">
      <c r="I30129" s="24"/>
    </row>
    <row r="30130" spans="9:9">
      <c r="I30130" s="24"/>
    </row>
    <row r="30131" spans="9:9">
      <c r="I30131" s="24"/>
    </row>
    <row r="30132" spans="9:9">
      <c r="I30132" s="24"/>
    </row>
    <row r="30133" spans="9:9">
      <c r="I30133" s="24"/>
    </row>
    <row r="30134" spans="9:9">
      <c r="I30134" s="24"/>
    </row>
    <row r="30135" spans="9:9">
      <c r="I30135" s="24"/>
    </row>
    <row r="30136" spans="9:9">
      <c r="I30136" s="24"/>
    </row>
    <row r="30137" spans="9:9">
      <c r="I30137" s="24"/>
    </row>
    <row r="30138" spans="9:9">
      <c r="I30138" s="24"/>
    </row>
    <row r="30139" spans="9:9">
      <c r="I30139" s="24"/>
    </row>
    <row r="30140" spans="9:9">
      <c r="I30140" s="24"/>
    </row>
    <row r="30141" spans="9:9">
      <c r="I30141" s="24"/>
    </row>
    <row r="30142" spans="9:9">
      <c r="I30142" s="24"/>
    </row>
    <row r="30143" spans="9:9">
      <c r="I30143" s="24"/>
    </row>
    <row r="30144" spans="9:9">
      <c r="I30144" s="24"/>
    </row>
    <row r="30145" spans="9:9">
      <c r="I30145" s="24"/>
    </row>
    <row r="30146" spans="9:9">
      <c r="I30146" s="24"/>
    </row>
    <row r="30147" spans="9:9">
      <c r="I30147" s="24"/>
    </row>
    <row r="30148" spans="9:9">
      <c r="I30148" s="24"/>
    </row>
    <row r="30149" spans="9:9">
      <c r="I30149" s="24"/>
    </row>
    <row r="30150" spans="9:9">
      <c r="I30150" s="24"/>
    </row>
    <row r="30151" spans="9:9">
      <c r="I30151" s="24"/>
    </row>
    <row r="30152" spans="9:9">
      <c r="I30152" s="24"/>
    </row>
    <row r="30153" spans="9:9">
      <c r="I30153" s="24"/>
    </row>
    <row r="30154" spans="9:9">
      <c r="I30154" s="24"/>
    </row>
    <row r="30155" spans="9:9">
      <c r="I30155" s="24"/>
    </row>
    <row r="30156" spans="9:9">
      <c r="I30156" s="24"/>
    </row>
    <row r="30157" spans="9:9">
      <c r="I30157" s="24"/>
    </row>
    <row r="30158" spans="9:9">
      <c r="I30158" s="24"/>
    </row>
    <row r="30159" spans="9:9">
      <c r="I30159" s="24"/>
    </row>
    <row r="30160" spans="9:9">
      <c r="I30160" s="24"/>
    </row>
    <row r="30161" spans="9:9">
      <c r="I30161" s="24"/>
    </row>
    <row r="30162" spans="9:9">
      <c r="I30162" s="24"/>
    </row>
    <row r="30163" spans="9:9">
      <c r="I30163" s="24"/>
    </row>
    <row r="30164" spans="9:9">
      <c r="I30164" s="24"/>
    </row>
    <row r="30165" spans="9:9">
      <c r="I30165" s="24"/>
    </row>
    <row r="30166" spans="9:9">
      <c r="I30166" s="24"/>
    </row>
    <row r="30167" spans="9:9">
      <c r="I30167" s="24"/>
    </row>
    <row r="30168" spans="9:9">
      <c r="I30168" s="24"/>
    </row>
    <row r="30169" spans="9:9">
      <c r="I30169" s="24"/>
    </row>
    <row r="30170" spans="9:9">
      <c r="I30170" s="24"/>
    </row>
    <row r="30171" spans="9:9">
      <c r="I30171" s="24"/>
    </row>
    <row r="30172" spans="9:9">
      <c r="I30172" s="24"/>
    </row>
    <row r="30173" spans="9:9">
      <c r="I30173" s="24"/>
    </row>
    <row r="30174" spans="9:9">
      <c r="I30174" s="24"/>
    </row>
    <row r="30175" spans="9:9">
      <c r="I30175" s="24"/>
    </row>
    <row r="30176" spans="9:9">
      <c r="I30176" s="24"/>
    </row>
    <row r="30177" spans="9:9">
      <c r="I30177" s="24"/>
    </row>
    <row r="30178" spans="9:9">
      <c r="I30178" s="24"/>
    </row>
    <row r="30179" spans="9:9">
      <c r="I30179" s="24"/>
    </row>
    <row r="30180" spans="9:9">
      <c r="I30180" s="24"/>
    </row>
    <row r="30181" spans="9:9">
      <c r="I30181" s="24"/>
    </row>
    <row r="30182" spans="9:9">
      <c r="I30182" s="24"/>
    </row>
    <row r="30183" spans="9:9">
      <c r="I30183" s="24"/>
    </row>
    <row r="30184" spans="9:9">
      <c r="I30184" s="24"/>
    </row>
    <row r="30185" spans="9:9">
      <c r="I30185" s="24"/>
    </row>
    <row r="30186" spans="9:9">
      <c r="I30186" s="24"/>
    </row>
    <row r="30187" spans="9:9">
      <c r="I30187" s="24"/>
    </row>
    <row r="30188" spans="9:9">
      <c r="I30188" s="24"/>
    </row>
    <row r="30189" spans="9:9">
      <c r="I30189" s="24"/>
    </row>
    <row r="30190" spans="9:9">
      <c r="I30190" s="24"/>
    </row>
    <row r="30191" spans="9:9">
      <c r="I30191" s="24"/>
    </row>
    <row r="30192" spans="9:9">
      <c r="I30192" s="24"/>
    </row>
    <row r="30193" spans="9:9">
      <c r="I30193" s="24"/>
    </row>
    <row r="30194" spans="9:9">
      <c r="I30194" s="24"/>
    </row>
    <row r="30195" spans="9:9">
      <c r="I30195" s="24"/>
    </row>
    <row r="30196" spans="9:9">
      <c r="I30196" s="24"/>
    </row>
    <row r="30197" spans="9:9">
      <c r="I30197" s="24"/>
    </row>
    <row r="30198" spans="9:9">
      <c r="I30198" s="24"/>
    </row>
    <row r="30199" spans="9:9">
      <c r="I30199" s="24"/>
    </row>
    <row r="30200" spans="9:9">
      <c r="I30200" s="24"/>
    </row>
    <row r="30201" spans="9:9">
      <c r="I30201" s="24"/>
    </row>
    <row r="30202" spans="9:9">
      <c r="I30202" s="24"/>
    </row>
    <row r="30203" spans="9:9">
      <c r="I30203" s="24"/>
    </row>
    <row r="30204" spans="9:9">
      <c r="I30204" s="24"/>
    </row>
    <row r="30205" spans="9:9">
      <c r="I30205" s="24"/>
    </row>
    <row r="30206" spans="9:9">
      <c r="I30206" s="24"/>
    </row>
    <row r="30207" spans="9:9">
      <c r="I30207" s="24"/>
    </row>
    <row r="30208" spans="9:9">
      <c r="I30208" s="24"/>
    </row>
    <row r="30209" spans="9:9">
      <c r="I30209" s="24"/>
    </row>
    <row r="30210" spans="9:9">
      <c r="I30210" s="24"/>
    </row>
    <row r="30211" spans="9:9">
      <c r="I30211" s="24"/>
    </row>
    <row r="30212" spans="9:9">
      <c r="I30212" s="24"/>
    </row>
    <row r="30213" spans="9:9">
      <c r="I30213" s="24"/>
    </row>
    <row r="30214" spans="9:9">
      <c r="I30214" s="24"/>
    </row>
    <row r="30215" spans="9:9">
      <c r="I30215" s="24"/>
    </row>
    <row r="30216" spans="9:9">
      <c r="I30216" s="24"/>
    </row>
    <row r="30217" spans="9:9">
      <c r="I30217" s="24"/>
    </row>
    <row r="30218" spans="9:9">
      <c r="I30218" s="24"/>
    </row>
    <row r="30219" spans="9:9">
      <c r="I30219" s="24"/>
    </row>
    <row r="30220" spans="9:9">
      <c r="I30220" s="24"/>
    </row>
    <row r="30221" spans="9:9">
      <c r="I30221" s="24"/>
    </row>
    <row r="30222" spans="9:9">
      <c r="I30222" s="24"/>
    </row>
    <row r="30223" spans="9:9">
      <c r="I30223" s="24"/>
    </row>
    <row r="30224" spans="9:9">
      <c r="I30224" s="24"/>
    </row>
    <row r="30225" spans="9:9">
      <c r="I30225" s="24"/>
    </row>
    <row r="30226" spans="9:9">
      <c r="I30226" s="24"/>
    </row>
    <row r="30227" spans="9:9">
      <c r="I30227" s="24"/>
    </row>
    <row r="30228" spans="9:9">
      <c r="I30228" s="24"/>
    </row>
    <row r="30229" spans="9:9">
      <c r="I30229" s="24"/>
    </row>
    <row r="30230" spans="9:9">
      <c r="I30230" s="24"/>
    </row>
    <row r="30231" spans="9:9">
      <c r="I30231" s="24"/>
    </row>
    <row r="30232" spans="9:9">
      <c r="I30232" s="24"/>
    </row>
    <row r="30233" spans="9:9">
      <c r="I30233" s="24"/>
    </row>
    <row r="30234" spans="9:9">
      <c r="I30234" s="24"/>
    </row>
    <row r="30235" spans="9:9">
      <c r="I30235" s="24"/>
    </row>
    <row r="30236" spans="9:9">
      <c r="I30236" s="24"/>
    </row>
    <row r="30237" spans="9:9">
      <c r="I30237" s="24"/>
    </row>
    <row r="30238" spans="9:9">
      <c r="I30238" s="24"/>
    </row>
    <row r="30239" spans="9:9">
      <c r="I30239" s="24"/>
    </row>
    <row r="30240" spans="9:9">
      <c r="I30240" s="24"/>
    </row>
    <row r="30241" spans="9:9">
      <c r="I30241" s="24"/>
    </row>
    <row r="30242" spans="9:9">
      <c r="I30242" s="24"/>
    </row>
    <row r="30243" spans="9:9">
      <c r="I30243" s="24"/>
    </row>
    <row r="30244" spans="9:9">
      <c r="I30244" s="24"/>
    </row>
    <row r="30245" spans="9:9">
      <c r="I30245" s="24"/>
    </row>
    <row r="30246" spans="9:9">
      <c r="I30246" s="24"/>
    </row>
    <row r="30247" spans="9:9">
      <c r="I30247" s="24"/>
    </row>
    <row r="30248" spans="9:9">
      <c r="I30248" s="24"/>
    </row>
    <row r="30249" spans="9:9">
      <c r="I30249" s="24"/>
    </row>
    <row r="30250" spans="9:9">
      <c r="I30250" s="24"/>
    </row>
    <row r="30251" spans="9:9">
      <c r="I30251" s="24"/>
    </row>
    <row r="30252" spans="9:9">
      <c r="I30252" s="24"/>
    </row>
    <row r="30253" spans="9:9">
      <c r="I30253" s="24"/>
    </row>
    <row r="30254" spans="9:9">
      <c r="I30254" s="24"/>
    </row>
    <row r="30255" spans="9:9">
      <c r="I30255" s="24"/>
    </row>
    <row r="30256" spans="9:9">
      <c r="I30256" s="24"/>
    </row>
    <row r="30257" spans="9:9">
      <c r="I30257" s="24"/>
    </row>
    <row r="30258" spans="9:9">
      <c r="I30258" s="24"/>
    </row>
    <row r="30259" spans="9:9">
      <c r="I30259" s="24"/>
    </row>
    <row r="30260" spans="9:9">
      <c r="I30260" s="24"/>
    </row>
    <row r="30261" spans="9:9">
      <c r="I30261" s="24"/>
    </row>
    <row r="30262" spans="9:9">
      <c r="I30262" s="24"/>
    </row>
    <row r="30263" spans="9:9">
      <c r="I30263" s="24"/>
    </row>
    <row r="30264" spans="9:9">
      <c r="I30264" s="24"/>
    </row>
    <row r="30265" spans="9:9">
      <c r="I30265" s="24"/>
    </row>
    <row r="30266" spans="9:9">
      <c r="I30266" s="24"/>
    </row>
    <row r="30267" spans="9:9">
      <c r="I30267" s="24"/>
    </row>
    <row r="30268" spans="9:9">
      <c r="I30268" s="24"/>
    </row>
    <row r="30269" spans="9:9">
      <c r="I30269" s="24"/>
    </row>
    <row r="30270" spans="9:9">
      <c r="I30270" s="24"/>
    </row>
    <row r="30271" spans="9:9">
      <c r="I30271" s="24"/>
    </row>
    <row r="30272" spans="9:9">
      <c r="I30272" s="24"/>
    </row>
    <row r="30273" spans="9:9">
      <c r="I30273" s="24"/>
    </row>
    <row r="30274" spans="9:9">
      <c r="I30274" s="24"/>
    </row>
    <row r="30275" spans="9:9">
      <c r="I30275" s="24"/>
    </row>
    <row r="30276" spans="9:9">
      <c r="I30276" s="24"/>
    </row>
    <row r="30277" spans="9:9">
      <c r="I30277" s="24"/>
    </row>
    <row r="30278" spans="9:9">
      <c r="I30278" s="24"/>
    </row>
    <row r="30279" spans="9:9">
      <c r="I30279" s="24"/>
    </row>
    <row r="30280" spans="9:9">
      <c r="I30280" s="24"/>
    </row>
    <row r="30281" spans="9:9">
      <c r="I30281" s="24"/>
    </row>
    <row r="30282" spans="9:9">
      <c r="I30282" s="24"/>
    </row>
    <row r="30283" spans="9:9">
      <c r="I30283" s="24"/>
    </row>
    <row r="30284" spans="9:9">
      <c r="I30284" s="24"/>
    </row>
    <row r="30285" spans="9:9">
      <c r="I30285" s="24"/>
    </row>
    <row r="30286" spans="9:9">
      <c r="I30286" s="24"/>
    </row>
    <row r="30287" spans="9:9">
      <c r="I30287" s="24"/>
    </row>
    <row r="30288" spans="9:9">
      <c r="I30288" s="24"/>
    </row>
    <row r="30289" spans="9:9">
      <c r="I30289" s="24"/>
    </row>
    <row r="30290" spans="9:9">
      <c r="I30290" s="24"/>
    </row>
    <row r="30291" spans="9:9">
      <c r="I30291" s="24"/>
    </row>
    <row r="30292" spans="9:9">
      <c r="I30292" s="24"/>
    </row>
    <row r="30293" spans="9:9">
      <c r="I30293" s="24"/>
    </row>
    <row r="30294" spans="9:9">
      <c r="I30294" s="24"/>
    </row>
    <row r="30295" spans="9:9">
      <c r="I30295" s="24"/>
    </row>
    <row r="30296" spans="9:9">
      <c r="I30296" s="24"/>
    </row>
    <row r="30297" spans="9:9">
      <c r="I30297" s="24"/>
    </row>
    <row r="30298" spans="9:9">
      <c r="I30298" s="24"/>
    </row>
    <row r="30299" spans="9:9">
      <c r="I30299" s="24"/>
    </row>
    <row r="30300" spans="9:9">
      <c r="I30300" s="24"/>
    </row>
    <row r="30301" spans="9:9">
      <c r="I30301" s="24"/>
    </row>
    <row r="30302" spans="9:9">
      <c r="I30302" s="24"/>
    </row>
    <row r="30303" spans="9:9">
      <c r="I30303" s="24"/>
    </row>
    <row r="30304" spans="9:9">
      <c r="I30304" s="24"/>
    </row>
    <row r="30305" spans="9:9">
      <c r="I30305" s="24"/>
    </row>
    <row r="30306" spans="9:9">
      <c r="I30306" s="24"/>
    </row>
    <row r="30307" spans="9:9">
      <c r="I30307" s="24"/>
    </row>
    <row r="30308" spans="9:9">
      <c r="I30308" s="24"/>
    </row>
    <row r="30309" spans="9:9">
      <c r="I30309" s="24"/>
    </row>
    <row r="30310" spans="9:9">
      <c r="I30310" s="24"/>
    </row>
    <row r="30311" spans="9:9">
      <c r="I30311" s="24"/>
    </row>
    <row r="30312" spans="9:9">
      <c r="I30312" s="24"/>
    </row>
    <row r="30313" spans="9:9">
      <c r="I30313" s="24"/>
    </row>
    <row r="30314" spans="9:9">
      <c r="I30314" s="24"/>
    </row>
    <row r="30315" spans="9:9">
      <c r="I30315" s="24"/>
    </row>
    <row r="30316" spans="9:9">
      <c r="I30316" s="24"/>
    </row>
    <row r="30317" spans="9:9">
      <c r="I30317" s="24"/>
    </row>
    <row r="30318" spans="9:9">
      <c r="I30318" s="24"/>
    </row>
    <row r="30319" spans="9:9">
      <c r="I30319" s="24"/>
    </row>
    <row r="30320" spans="9:9">
      <c r="I30320" s="24"/>
    </row>
    <row r="30321" spans="9:9">
      <c r="I30321" s="24"/>
    </row>
    <row r="30322" spans="9:9">
      <c r="I30322" s="24"/>
    </row>
    <row r="30323" spans="9:9">
      <c r="I30323" s="24"/>
    </row>
    <row r="30324" spans="9:9">
      <c r="I30324" s="24"/>
    </row>
    <row r="30325" spans="9:9">
      <c r="I30325" s="24"/>
    </row>
    <row r="30326" spans="9:9">
      <c r="I30326" s="24"/>
    </row>
    <row r="30327" spans="9:9">
      <c r="I30327" s="24"/>
    </row>
    <row r="30328" spans="9:9">
      <c r="I30328" s="24"/>
    </row>
    <row r="30329" spans="9:9">
      <c r="I30329" s="24"/>
    </row>
    <row r="30330" spans="9:9">
      <c r="I30330" s="24"/>
    </row>
    <row r="30331" spans="9:9">
      <c r="I30331" s="24"/>
    </row>
    <row r="30332" spans="9:9">
      <c r="I30332" s="24"/>
    </row>
    <row r="30333" spans="9:9">
      <c r="I30333" s="24"/>
    </row>
    <row r="30334" spans="9:9">
      <c r="I30334" s="24"/>
    </row>
    <row r="30335" spans="9:9">
      <c r="I30335" s="24"/>
    </row>
    <row r="30336" spans="9:9">
      <c r="I30336" s="24"/>
    </row>
    <row r="30337" spans="9:9">
      <c r="I30337" s="24"/>
    </row>
    <row r="30338" spans="9:9">
      <c r="I30338" s="24"/>
    </row>
    <row r="30339" spans="9:9">
      <c r="I30339" s="24"/>
    </row>
    <row r="30340" spans="9:9">
      <c r="I30340" s="24"/>
    </row>
    <row r="30341" spans="9:9">
      <c r="I30341" s="24"/>
    </row>
    <row r="30342" spans="9:9">
      <c r="I30342" s="24"/>
    </row>
    <row r="30343" spans="9:9">
      <c r="I30343" s="24"/>
    </row>
    <row r="30344" spans="9:9">
      <c r="I30344" s="24"/>
    </row>
    <row r="30345" spans="9:9">
      <c r="I30345" s="24"/>
    </row>
    <row r="30346" spans="9:9">
      <c r="I30346" s="24"/>
    </row>
    <row r="30347" spans="9:9">
      <c r="I30347" s="24"/>
    </row>
    <row r="30348" spans="9:9">
      <c r="I30348" s="24"/>
    </row>
    <row r="30349" spans="9:9">
      <c r="I30349" s="24"/>
    </row>
    <row r="30350" spans="9:9">
      <c r="I30350" s="24"/>
    </row>
    <row r="30351" spans="9:9">
      <c r="I30351" s="24"/>
    </row>
    <row r="30352" spans="9:9">
      <c r="I30352" s="24"/>
    </row>
    <row r="30353" spans="9:9">
      <c r="I30353" s="24"/>
    </row>
    <row r="30354" spans="9:9">
      <c r="I30354" s="24"/>
    </row>
    <row r="30355" spans="9:9">
      <c r="I30355" s="24"/>
    </row>
    <row r="30356" spans="9:9">
      <c r="I30356" s="24"/>
    </row>
    <row r="30357" spans="9:9">
      <c r="I30357" s="24"/>
    </row>
    <row r="30358" spans="9:9">
      <c r="I30358" s="24"/>
    </row>
    <row r="30359" spans="9:9">
      <c r="I30359" s="24"/>
    </row>
    <row r="30360" spans="9:9">
      <c r="I30360" s="24"/>
    </row>
    <row r="30361" spans="9:9">
      <c r="I30361" s="24"/>
    </row>
    <row r="30362" spans="9:9">
      <c r="I30362" s="24"/>
    </row>
    <row r="30363" spans="9:9">
      <c r="I30363" s="24"/>
    </row>
    <row r="30364" spans="9:9">
      <c r="I30364" s="24"/>
    </row>
    <row r="30365" spans="9:9">
      <c r="I30365" s="24"/>
    </row>
    <row r="30366" spans="9:9">
      <c r="I30366" s="24"/>
    </row>
    <row r="30367" spans="9:9">
      <c r="I30367" s="24"/>
    </row>
    <row r="30368" spans="9:9">
      <c r="I30368" s="24"/>
    </row>
    <row r="30369" spans="9:9">
      <c r="I30369" s="24"/>
    </row>
    <row r="30370" spans="9:9">
      <c r="I30370" s="24"/>
    </row>
    <row r="30371" spans="9:9">
      <c r="I30371" s="24"/>
    </row>
    <row r="30372" spans="9:9">
      <c r="I30372" s="24"/>
    </row>
    <row r="30373" spans="9:9">
      <c r="I30373" s="24"/>
    </row>
    <row r="30374" spans="9:9">
      <c r="I30374" s="24"/>
    </row>
    <row r="30375" spans="9:9">
      <c r="I30375" s="24"/>
    </row>
    <row r="30376" spans="9:9">
      <c r="I30376" s="24"/>
    </row>
    <row r="30377" spans="9:9">
      <c r="I30377" s="24"/>
    </row>
    <row r="30378" spans="9:9">
      <c r="I30378" s="24"/>
    </row>
    <row r="30379" spans="9:9">
      <c r="I30379" s="24"/>
    </row>
    <row r="30380" spans="9:9">
      <c r="I30380" s="24"/>
    </row>
    <row r="30381" spans="9:9">
      <c r="I30381" s="24"/>
    </row>
    <row r="30382" spans="9:9">
      <c r="I30382" s="24"/>
    </row>
    <row r="30383" spans="9:9">
      <c r="I30383" s="24"/>
    </row>
    <row r="30384" spans="9:9">
      <c r="I30384" s="24"/>
    </row>
    <row r="30385" spans="9:9">
      <c r="I30385" s="24"/>
    </row>
    <row r="30386" spans="9:9">
      <c r="I30386" s="24"/>
    </row>
    <row r="30387" spans="9:9">
      <c r="I30387" s="24"/>
    </row>
    <row r="30388" spans="9:9">
      <c r="I30388" s="24"/>
    </row>
    <row r="30389" spans="9:9">
      <c r="I30389" s="24"/>
    </row>
    <row r="30390" spans="9:9">
      <c r="I30390" s="24"/>
    </row>
    <row r="30391" spans="9:9">
      <c r="I30391" s="24"/>
    </row>
    <row r="30392" spans="9:9">
      <c r="I30392" s="24"/>
    </row>
    <row r="30393" spans="9:9">
      <c r="I30393" s="24"/>
    </row>
    <row r="30394" spans="9:9">
      <c r="I30394" s="24"/>
    </row>
    <row r="30395" spans="9:9">
      <c r="I30395" s="24"/>
    </row>
    <row r="30396" spans="9:9">
      <c r="I30396" s="24"/>
    </row>
    <row r="30397" spans="9:9">
      <c r="I30397" s="24"/>
    </row>
    <row r="30398" spans="9:9">
      <c r="I30398" s="24"/>
    </row>
    <row r="30399" spans="9:9">
      <c r="I30399" s="24"/>
    </row>
    <row r="30400" spans="9:9">
      <c r="I30400" s="24"/>
    </row>
    <row r="30401" spans="9:9">
      <c r="I30401" s="24"/>
    </row>
    <row r="30402" spans="9:9">
      <c r="I30402" s="24"/>
    </row>
    <row r="30403" spans="9:9">
      <c r="I30403" s="24"/>
    </row>
    <row r="30404" spans="9:9">
      <c r="I30404" s="24"/>
    </row>
    <row r="30405" spans="9:9">
      <c r="I30405" s="24"/>
    </row>
    <row r="30406" spans="9:9">
      <c r="I30406" s="24"/>
    </row>
    <row r="30407" spans="9:9">
      <c r="I30407" s="24"/>
    </row>
    <row r="30408" spans="9:9">
      <c r="I30408" s="24"/>
    </row>
    <row r="30409" spans="9:9">
      <c r="I30409" s="24"/>
    </row>
    <row r="30410" spans="9:9">
      <c r="I30410" s="24"/>
    </row>
    <row r="30411" spans="9:9">
      <c r="I30411" s="24"/>
    </row>
    <row r="30412" spans="9:9">
      <c r="I30412" s="24"/>
    </row>
    <row r="30413" spans="9:9">
      <c r="I30413" s="24"/>
    </row>
    <row r="30414" spans="9:9">
      <c r="I30414" s="24"/>
    </row>
    <row r="30415" spans="9:9">
      <c r="I30415" s="24"/>
    </row>
    <row r="30416" spans="9:9">
      <c r="I30416" s="24"/>
    </row>
    <row r="30417" spans="9:9">
      <c r="I30417" s="24"/>
    </row>
    <row r="30418" spans="9:9">
      <c r="I30418" s="24"/>
    </row>
    <row r="30419" spans="9:9">
      <c r="I30419" s="24"/>
    </row>
    <row r="30420" spans="9:9">
      <c r="I30420" s="24"/>
    </row>
    <row r="30421" spans="9:9">
      <c r="I30421" s="24"/>
    </row>
    <row r="30422" spans="9:9">
      <c r="I30422" s="24"/>
    </row>
    <row r="30423" spans="9:9">
      <c r="I30423" s="24"/>
    </row>
    <row r="30424" spans="9:9">
      <c r="I30424" s="24"/>
    </row>
    <row r="30425" spans="9:9">
      <c r="I30425" s="24"/>
    </row>
    <row r="30426" spans="9:9">
      <c r="I30426" s="24"/>
    </row>
    <row r="30427" spans="9:9">
      <c r="I30427" s="24"/>
    </row>
    <row r="30428" spans="9:9">
      <c r="I30428" s="24"/>
    </row>
    <row r="30429" spans="9:9">
      <c r="I30429" s="24"/>
    </row>
    <row r="30430" spans="9:9">
      <c r="I30430" s="24"/>
    </row>
    <row r="30431" spans="9:9">
      <c r="I30431" s="24"/>
    </row>
    <row r="30432" spans="9:9">
      <c r="I30432" s="24"/>
    </row>
    <row r="30433" spans="9:9">
      <c r="I30433" s="24"/>
    </row>
    <row r="30434" spans="9:9">
      <c r="I30434" s="24"/>
    </row>
    <row r="30435" spans="9:9">
      <c r="I30435" s="24"/>
    </row>
    <row r="30436" spans="9:9">
      <c r="I30436" s="24"/>
    </row>
    <row r="30437" spans="9:9">
      <c r="I30437" s="24"/>
    </row>
    <row r="30438" spans="9:9">
      <c r="I30438" s="24"/>
    </row>
    <row r="30439" spans="9:9">
      <c r="I30439" s="24"/>
    </row>
    <row r="30440" spans="9:9">
      <c r="I30440" s="24"/>
    </row>
    <row r="30441" spans="9:9">
      <c r="I30441" s="24"/>
    </row>
    <row r="30442" spans="9:9">
      <c r="I30442" s="24"/>
    </row>
    <row r="30443" spans="9:9">
      <c r="I30443" s="24"/>
    </row>
    <row r="30444" spans="9:9">
      <c r="I30444" s="24"/>
    </row>
    <row r="30445" spans="9:9">
      <c r="I30445" s="24"/>
    </row>
    <row r="30446" spans="9:9">
      <c r="I30446" s="24"/>
    </row>
    <row r="30447" spans="9:9">
      <c r="I30447" s="24"/>
    </row>
    <row r="30448" spans="9:9">
      <c r="I30448" s="24"/>
    </row>
    <row r="30449" spans="9:9">
      <c r="I30449" s="24"/>
    </row>
    <row r="30450" spans="9:9">
      <c r="I30450" s="24"/>
    </row>
    <row r="30451" spans="9:9">
      <c r="I30451" s="24"/>
    </row>
    <row r="30452" spans="9:9">
      <c r="I30452" s="24"/>
    </row>
    <row r="30453" spans="9:9">
      <c r="I30453" s="24"/>
    </row>
    <row r="30454" spans="9:9">
      <c r="I30454" s="24"/>
    </row>
    <row r="30455" spans="9:9">
      <c r="I30455" s="24"/>
    </row>
    <row r="30456" spans="9:9">
      <c r="I30456" s="24"/>
    </row>
    <row r="30457" spans="9:9">
      <c r="I30457" s="24"/>
    </row>
    <row r="30458" spans="9:9">
      <c r="I30458" s="24"/>
    </row>
    <row r="30459" spans="9:9">
      <c r="I30459" s="24"/>
    </row>
    <row r="30460" spans="9:9">
      <c r="I30460" s="24"/>
    </row>
    <row r="30461" spans="9:9">
      <c r="I30461" s="24"/>
    </row>
    <row r="30462" spans="9:9">
      <c r="I30462" s="24"/>
    </row>
    <row r="30463" spans="9:9">
      <c r="I30463" s="24"/>
    </row>
    <row r="30464" spans="9:9">
      <c r="I30464" s="24"/>
    </row>
    <row r="30465" spans="9:9">
      <c r="I30465" s="24"/>
    </row>
    <row r="30466" spans="9:9">
      <c r="I30466" s="24"/>
    </row>
    <row r="30467" spans="9:9">
      <c r="I30467" s="24"/>
    </row>
    <row r="30468" spans="9:9">
      <c r="I30468" s="24"/>
    </row>
    <row r="30469" spans="9:9">
      <c r="I30469" s="24"/>
    </row>
    <row r="30470" spans="9:9">
      <c r="I30470" s="24"/>
    </row>
    <row r="30471" spans="9:9">
      <c r="I30471" s="24"/>
    </row>
    <row r="30472" spans="9:9">
      <c r="I30472" s="24"/>
    </row>
    <row r="30473" spans="9:9">
      <c r="I30473" s="24"/>
    </row>
    <row r="30474" spans="9:9">
      <c r="I30474" s="24"/>
    </row>
    <row r="30475" spans="9:9">
      <c r="I30475" s="24"/>
    </row>
    <row r="30476" spans="9:9">
      <c r="I30476" s="24"/>
    </row>
    <row r="30477" spans="9:9">
      <c r="I30477" s="24"/>
    </row>
    <row r="30478" spans="9:9">
      <c r="I30478" s="24"/>
    </row>
    <row r="30479" spans="9:9">
      <c r="I30479" s="24"/>
    </row>
    <row r="30480" spans="9:9">
      <c r="I30480" s="24"/>
    </row>
    <row r="30481" spans="9:9">
      <c r="I30481" s="24"/>
    </row>
    <row r="30482" spans="9:9">
      <c r="I30482" s="24"/>
    </row>
    <row r="30483" spans="9:9">
      <c r="I30483" s="24"/>
    </row>
    <row r="30484" spans="9:9">
      <c r="I30484" s="24"/>
    </row>
    <row r="30485" spans="9:9">
      <c r="I30485" s="24"/>
    </row>
    <row r="30486" spans="9:9">
      <c r="I30486" s="24"/>
    </row>
    <row r="30487" spans="9:9">
      <c r="I30487" s="24"/>
    </row>
    <row r="30488" spans="9:9">
      <c r="I30488" s="24"/>
    </row>
    <row r="30489" spans="9:9">
      <c r="I30489" s="24"/>
    </row>
    <row r="30490" spans="9:9">
      <c r="I30490" s="24"/>
    </row>
    <row r="30491" spans="9:9">
      <c r="I30491" s="24"/>
    </row>
    <row r="30492" spans="9:9">
      <c r="I30492" s="24"/>
    </row>
    <row r="30493" spans="9:9">
      <c r="I30493" s="24"/>
    </row>
    <row r="30494" spans="9:9">
      <c r="I30494" s="24"/>
    </row>
    <row r="30495" spans="9:9">
      <c r="I30495" s="24"/>
    </row>
    <row r="30496" spans="9:9">
      <c r="I30496" s="24"/>
    </row>
    <row r="30497" spans="9:9">
      <c r="I30497" s="24"/>
    </row>
    <row r="30498" spans="9:9">
      <c r="I30498" s="24"/>
    </row>
    <row r="30499" spans="9:9">
      <c r="I30499" s="24"/>
    </row>
    <row r="30500" spans="9:9">
      <c r="I30500" s="24"/>
    </row>
    <row r="30501" spans="9:9">
      <c r="I30501" s="24"/>
    </row>
    <row r="30502" spans="9:9">
      <c r="I30502" s="24"/>
    </row>
    <row r="30503" spans="9:9">
      <c r="I30503" s="24"/>
    </row>
    <row r="30504" spans="9:9">
      <c r="I30504" s="24"/>
    </row>
    <row r="30505" spans="9:9">
      <c r="I30505" s="24"/>
    </row>
    <row r="30506" spans="9:9">
      <c r="I30506" s="24"/>
    </row>
    <row r="30507" spans="9:9">
      <c r="I30507" s="24"/>
    </row>
    <row r="30508" spans="9:9">
      <c r="I30508" s="24"/>
    </row>
    <row r="30509" spans="9:9">
      <c r="I30509" s="24"/>
    </row>
    <row r="30510" spans="9:9">
      <c r="I30510" s="24"/>
    </row>
    <row r="30511" spans="9:9">
      <c r="I30511" s="24"/>
    </row>
    <row r="30512" spans="9:9">
      <c r="I30512" s="24"/>
    </row>
    <row r="30513" spans="9:9">
      <c r="I30513" s="24"/>
    </row>
    <row r="30514" spans="9:9">
      <c r="I30514" s="24"/>
    </row>
    <row r="30515" spans="9:9">
      <c r="I30515" s="24"/>
    </row>
    <row r="30516" spans="9:9">
      <c r="I30516" s="24"/>
    </row>
    <row r="30517" spans="9:9">
      <c r="I30517" s="24"/>
    </row>
    <row r="30518" spans="9:9">
      <c r="I30518" s="24"/>
    </row>
    <row r="30519" spans="9:9">
      <c r="I30519" s="24"/>
    </row>
    <row r="30520" spans="9:9">
      <c r="I30520" s="24"/>
    </row>
    <row r="30521" spans="9:9">
      <c r="I30521" s="24"/>
    </row>
    <row r="30522" spans="9:9">
      <c r="I30522" s="24"/>
    </row>
    <row r="30523" spans="9:9">
      <c r="I30523" s="24"/>
    </row>
    <row r="30524" spans="9:9">
      <c r="I30524" s="24"/>
    </row>
    <row r="30525" spans="9:9">
      <c r="I30525" s="24"/>
    </row>
    <row r="30526" spans="9:9">
      <c r="I30526" s="24"/>
    </row>
    <row r="30527" spans="9:9">
      <c r="I30527" s="24"/>
    </row>
    <row r="30528" spans="9:9">
      <c r="I30528" s="24"/>
    </row>
    <row r="30529" spans="9:9">
      <c r="I30529" s="24"/>
    </row>
    <row r="30530" spans="9:9">
      <c r="I30530" s="24"/>
    </row>
    <row r="30531" spans="9:9">
      <c r="I30531" s="24"/>
    </row>
    <row r="30532" spans="9:9">
      <c r="I30532" s="24"/>
    </row>
    <row r="30533" spans="9:9">
      <c r="I30533" s="24"/>
    </row>
    <row r="30534" spans="9:9">
      <c r="I30534" s="24"/>
    </row>
    <row r="30535" spans="9:9">
      <c r="I30535" s="24"/>
    </row>
    <row r="30536" spans="9:9">
      <c r="I30536" s="24"/>
    </row>
    <row r="30537" spans="9:9">
      <c r="I30537" s="24"/>
    </row>
    <row r="30538" spans="9:9">
      <c r="I30538" s="24"/>
    </row>
    <row r="30539" spans="9:9">
      <c r="I30539" s="24"/>
    </row>
    <row r="30540" spans="9:9">
      <c r="I30540" s="24"/>
    </row>
    <row r="30541" spans="9:9">
      <c r="I30541" s="24"/>
    </row>
    <row r="30542" spans="9:9">
      <c r="I30542" s="24"/>
    </row>
    <row r="30543" spans="9:9">
      <c r="I30543" s="24"/>
    </row>
    <row r="30544" spans="9:9">
      <c r="I30544" s="24"/>
    </row>
    <row r="30545" spans="9:9">
      <c r="I30545" s="24"/>
    </row>
    <row r="30546" spans="9:9">
      <c r="I30546" s="24"/>
    </row>
    <row r="30547" spans="9:9">
      <c r="I30547" s="24"/>
    </row>
    <row r="30548" spans="9:9">
      <c r="I30548" s="24"/>
    </row>
    <row r="30549" spans="9:9">
      <c r="I30549" s="24"/>
    </row>
    <row r="30550" spans="9:9">
      <c r="I30550" s="24"/>
    </row>
    <row r="30551" spans="9:9">
      <c r="I30551" s="24"/>
    </row>
    <row r="30552" spans="9:9">
      <c r="I30552" s="24"/>
    </row>
    <row r="30553" spans="9:9">
      <c r="I30553" s="24"/>
    </row>
    <row r="30554" spans="9:9">
      <c r="I30554" s="24"/>
    </row>
    <row r="30555" spans="9:9">
      <c r="I30555" s="24"/>
    </row>
    <row r="30556" spans="9:9">
      <c r="I30556" s="24"/>
    </row>
    <row r="30557" spans="9:9">
      <c r="I30557" s="24"/>
    </row>
    <row r="30558" spans="9:9">
      <c r="I30558" s="24"/>
    </row>
    <row r="30559" spans="9:9">
      <c r="I30559" s="24"/>
    </row>
    <row r="30560" spans="9:9">
      <c r="I30560" s="24"/>
    </row>
    <row r="30561" spans="9:9">
      <c r="I30561" s="24"/>
    </row>
    <row r="30562" spans="9:9">
      <c r="I30562" s="24"/>
    </row>
    <row r="30563" spans="9:9">
      <c r="I30563" s="24"/>
    </row>
    <row r="30564" spans="9:9">
      <c r="I30564" s="24"/>
    </row>
    <row r="30565" spans="9:9">
      <c r="I30565" s="24"/>
    </row>
    <row r="30566" spans="9:9">
      <c r="I30566" s="24"/>
    </row>
    <row r="30567" spans="9:9">
      <c r="I30567" s="24"/>
    </row>
    <row r="30568" spans="9:9">
      <c r="I30568" s="24"/>
    </row>
    <row r="30569" spans="9:9">
      <c r="I30569" s="24"/>
    </row>
    <row r="30570" spans="9:9">
      <c r="I30570" s="24"/>
    </row>
    <row r="30571" spans="9:9">
      <c r="I30571" s="24"/>
    </row>
    <row r="30572" spans="9:9">
      <c r="I30572" s="24"/>
    </row>
    <row r="30573" spans="9:9">
      <c r="I30573" s="24"/>
    </row>
    <row r="30574" spans="9:9">
      <c r="I30574" s="24"/>
    </row>
    <row r="30575" spans="9:9">
      <c r="I30575" s="24"/>
    </row>
    <row r="30576" spans="9:9">
      <c r="I30576" s="24"/>
    </row>
    <row r="30577" spans="9:9">
      <c r="I30577" s="24"/>
    </row>
    <row r="30578" spans="9:9">
      <c r="I30578" s="24"/>
    </row>
    <row r="30579" spans="9:9">
      <c r="I30579" s="24"/>
    </row>
    <row r="30580" spans="9:9">
      <c r="I30580" s="24"/>
    </row>
    <row r="30581" spans="9:9">
      <c r="I30581" s="24"/>
    </row>
    <row r="30582" spans="9:9">
      <c r="I30582" s="24"/>
    </row>
    <row r="30583" spans="9:9">
      <c r="I30583" s="24"/>
    </row>
    <row r="30584" spans="9:9">
      <c r="I30584" s="24"/>
    </row>
    <row r="30585" spans="9:9">
      <c r="I30585" s="24"/>
    </row>
    <row r="30586" spans="9:9">
      <c r="I30586" s="24"/>
    </row>
    <row r="30587" spans="9:9">
      <c r="I30587" s="24"/>
    </row>
    <row r="30588" spans="9:9">
      <c r="I30588" s="24"/>
    </row>
    <row r="30589" spans="9:9">
      <c r="I30589" s="24"/>
    </row>
    <row r="30590" spans="9:9">
      <c r="I30590" s="24"/>
    </row>
    <row r="30591" spans="9:9">
      <c r="I30591" s="24"/>
    </row>
    <row r="30592" spans="9:9">
      <c r="I30592" s="24"/>
    </row>
    <row r="30593" spans="9:9">
      <c r="I30593" s="24"/>
    </row>
    <row r="30594" spans="9:9">
      <c r="I30594" s="24"/>
    </row>
    <row r="30595" spans="9:9">
      <c r="I30595" s="24"/>
    </row>
    <row r="30596" spans="9:9">
      <c r="I30596" s="24"/>
    </row>
    <row r="30597" spans="9:9">
      <c r="I30597" s="24"/>
    </row>
    <row r="30598" spans="9:9">
      <c r="I30598" s="24"/>
    </row>
    <row r="30599" spans="9:9">
      <c r="I30599" s="24"/>
    </row>
    <row r="30600" spans="9:9">
      <c r="I30600" s="24"/>
    </row>
    <row r="30601" spans="9:9">
      <c r="I30601" s="24"/>
    </row>
    <row r="30602" spans="9:9">
      <c r="I30602" s="24"/>
    </row>
    <row r="30603" spans="9:9">
      <c r="I30603" s="24"/>
    </row>
    <row r="30604" spans="9:9">
      <c r="I30604" s="24"/>
    </row>
    <row r="30605" spans="9:9">
      <c r="I30605" s="24"/>
    </row>
    <row r="30606" spans="9:9">
      <c r="I30606" s="24"/>
    </row>
    <row r="30607" spans="9:9">
      <c r="I30607" s="24"/>
    </row>
    <row r="30608" spans="9:9">
      <c r="I30608" s="24"/>
    </row>
    <row r="30609" spans="9:9">
      <c r="I30609" s="24"/>
    </row>
    <row r="30610" spans="9:9">
      <c r="I30610" s="24"/>
    </row>
    <row r="30611" spans="9:9">
      <c r="I30611" s="24"/>
    </row>
    <row r="30612" spans="9:9">
      <c r="I30612" s="24"/>
    </row>
    <row r="30613" spans="9:9">
      <c r="I30613" s="24"/>
    </row>
    <row r="30614" spans="9:9">
      <c r="I30614" s="24"/>
    </row>
    <row r="30615" spans="9:9">
      <c r="I30615" s="24"/>
    </row>
    <row r="30616" spans="9:9">
      <c r="I30616" s="24"/>
    </row>
    <row r="30617" spans="9:9">
      <c r="I30617" s="24"/>
    </row>
    <row r="30618" spans="9:9">
      <c r="I30618" s="24"/>
    </row>
    <row r="30619" spans="9:9">
      <c r="I30619" s="24"/>
    </row>
    <row r="30620" spans="9:9">
      <c r="I30620" s="24"/>
    </row>
    <row r="30621" spans="9:9">
      <c r="I30621" s="24"/>
    </row>
    <row r="30622" spans="9:9">
      <c r="I30622" s="24"/>
    </row>
    <row r="30623" spans="9:9">
      <c r="I30623" s="24"/>
    </row>
    <row r="30624" spans="9:9">
      <c r="I30624" s="24"/>
    </row>
    <row r="30625" spans="9:9">
      <c r="I30625" s="24"/>
    </row>
    <row r="30626" spans="9:9">
      <c r="I30626" s="24"/>
    </row>
    <row r="30627" spans="9:9">
      <c r="I30627" s="24"/>
    </row>
    <row r="30628" spans="9:9">
      <c r="I30628" s="24"/>
    </row>
    <row r="30629" spans="9:9">
      <c r="I30629" s="24"/>
    </row>
    <row r="30630" spans="9:9">
      <c r="I30630" s="24"/>
    </row>
    <row r="30631" spans="9:9">
      <c r="I30631" s="24"/>
    </row>
    <row r="30632" spans="9:9">
      <c r="I30632" s="24"/>
    </row>
    <row r="30633" spans="9:9">
      <c r="I30633" s="24"/>
    </row>
    <row r="30634" spans="9:9">
      <c r="I30634" s="24"/>
    </row>
    <row r="30635" spans="9:9">
      <c r="I30635" s="24"/>
    </row>
    <row r="30636" spans="9:9">
      <c r="I30636" s="24"/>
    </row>
    <row r="30637" spans="9:9">
      <c r="I30637" s="24"/>
    </row>
    <row r="30638" spans="9:9">
      <c r="I30638" s="24"/>
    </row>
    <row r="30639" spans="9:9">
      <c r="I30639" s="24"/>
    </row>
    <row r="30640" spans="9:9">
      <c r="I30640" s="24"/>
    </row>
    <row r="30641" spans="9:9">
      <c r="I30641" s="24"/>
    </row>
    <row r="30642" spans="9:9">
      <c r="I30642" s="24"/>
    </row>
    <row r="30643" spans="9:9">
      <c r="I30643" s="24"/>
    </row>
    <row r="30644" spans="9:9">
      <c r="I30644" s="24"/>
    </row>
    <row r="30645" spans="9:9">
      <c r="I30645" s="24"/>
    </row>
    <row r="30646" spans="9:9">
      <c r="I30646" s="24"/>
    </row>
    <row r="30647" spans="9:9">
      <c r="I30647" s="24"/>
    </row>
    <row r="30648" spans="9:9">
      <c r="I30648" s="24"/>
    </row>
    <row r="30649" spans="9:9">
      <c r="I30649" s="24"/>
    </row>
    <row r="30650" spans="9:9">
      <c r="I30650" s="24"/>
    </row>
    <row r="30651" spans="9:9">
      <c r="I30651" s="24"/>
    </row>
    <row r="30652" spans="9:9">
      <c r="I30652" s="24"/>
    </row>
    <row r="30653" spans="9:9">
      <c r="I30653" s="24"/>
    </row>
    <row r="30654" spans="9:9">
      <c r="I30654" s="24"/>
    </row>
    <row r="30655" spans="9:9">
      <c r="I30655" s="24"/>
    </row>
    <row r="30656" spans="9:9">
      <c r="I30656" s="24"/>
    </row>
    <row r="30657" spans="9:9">
      <c r="I30657" s="24"/>
    </row>
    <row r="30658" spans="9:9">
      <c r="I30658" s="24"/>
    </row>
    <row r="30659" spans="9:9">
      <c r="I30659" s="24"/>
    </row>
    <row r="30660" spans="9:9">
      <c r="I30660" s="24"/>
    </row>
    <row r="30661" spans="9:9">
      <c r="I30661" s="24"/>
    </row>
    <row r="30662" spans="9:9">
      <c r="I30662" s="24"/>
    </row>
    <row r="30663" spans="9:9">
      <c r="I30663" s="24"/>
    </row>
    <row r="30664" spans="9:9">
      <c r="I30664" s="24"/>
    </row>
    <row r="30665" spans="9:9">
      <c r="I30665" s="24"/>
    </row>
    <row r="30666" spans="9:9">
      <c r="I30666" s="24"/>
    </row>
    <row r="30667" spans="9:9">
      <c r="I30667" s="24"/>
    </row>
    <row r="30668" spans="9:9">
      <c r="I30668" s="24"/>
    </row>
    <row r="30669" spans="9:9">
      <c r="I30669" s="24"/>
    </row>
    <row r="30670" spans="9:9">
      <c r="I30670" s="24"/>
    </row>
    <row r="30671" spans="9:9">
      <c r="I30671" s="24"/>
    </row>
    <row r="30672" spans="9:9">
      <c r="I30672" s="24"/>
    </row>
    <row r="30673" spans="9:9">
      <c r="I30673" s="24"/>
    </row>
    <row r="30674" spans="9:9">
      <c r="I30674" s="24"/>
    </row>
    <row r="30675" spans="9:9">
      <c r="I30675" s="24"/>
    </row>
    <row r="30676" spans="9:9">
      <c r="I30676" s="24"/>
    </row>
    <row r="30677" spans="9:9">
      <c r="I30677" s="24"/>
    </row>
    <row r="30678" spans="9:9">
      <c r="I30678" s="24"/>
    </row>
    <row r="30679" spans="9:9">
      <c r="I30679" s="24"/>
    </row>
    <row r="30680" spans="9:9">
      <c r="I30680" s="24"/>
    </row>
    <row r="30681" spans="9:9">
      <c r="I30681" s="24"/>
    </row>
    <row r="30682" spans="9:9">
      <c r="I30682" s="24"/>
    </row>
    <row r="30683" spans="9:9">
      <c r="I30683" s="24"/>
    </row>
    <row r="30684" spans="9:9">
      <c r="I30684" s="24"/>
    </row>
    <row r="30685" spans="9:9">
      <c r="I30685" s="24"/>
    </row>
    <row r="30686" spans="9:9">
      <c r="I30686" s="24"/>
    </row>
    <row r="30687" spans="9:9">
      <c r="I30687" s="24"/>
    </row>
    <row r="30688" spans="9:9">
      <c r="I30688" s="24"/>
    </row>
    <row r="30689" spans="9:9">
      <c r="I30689" s="24"/>
    </row>
    <row r="30690" spans="9:9">
      <c r="I30690" s="24"/>
    </row>
    <row r="30691" spans="9:9">
      <c r="I30691" s="24"/>
    </row>
    <row r="30692" spans="9:9">
      <c r="I30692" s="24"/>
    </row>
    <row r="30693" spans="9:9">
      <c r="I30693" s="24"/>
    </row>
    <row r="30694" spans="9:9">
      <c r="I30694" s="24"/>
    </row>
    <row r="30695" spans="9:9">
      <c r="I30695" s="24"/>
    </row>
    <row r="30696" spans="9:9">
      <c r="I30696" s="24"/>
    </row>
    <row r="30697" spans="9:9">
      <c r="I30697" s="24"/>
    </row>
    <row r="30698" spans="9:9">
      <c r="I30698" s="24"/>
    </row>
    <row r="30699" spans="9:9">
      <c r="I30699" s="24"/>
    </row>
    <row r="30700" spans="9:9">
      <c r="I30700" s="24"/>
    </row>
    <row r="30701" spans="9:9">
      <c r="I30701" s="24"/>
    </row>
    <row r="30702" spans="9:9">
      <c r="I30702" s="24"/>
    </row>
    <row r="30703" spans="9:9">
      <c r="I30703" s="24"/>
    </row>
    <row r="30704" spans="9:9">
      <c r="I30704" s="24"/>
    </row>
    <row r="30705" spans="9:9">
      <c r="I30705" s="24"/>
    </row>
    <row r="30706" spans="9:9">
      <c r="I30706" s="24"/>
    </row>
    <row r="30707" spans="9:9">
      <c r="I30707" s="24"/>
    </row>
    <row r="30708" spans="9:9">
      <c r="I30708" s="24"/>
    </row>
    <row r="30709" spans="9:9">
      <c r="I30709" s="24"/>
    </row>
    <row r="30710" spans="9:9">
      <c r="I30710" s="24"/>
    </row>
    <row r="30711" spans="9:9">
      <c r="I30711" s="24"/>
    </row>
    <row r="30712" spans="9:9">
      <c r="I30712" s="24"/>
    </row>
    <row r="30713" spans="9:9">
      <c r="I30713" s="24"/>
    </row>
    <row r="30714" spans="9:9">
      <c r="I30714" s="24"/>
    </row>
    <row r="30715" spans="9:9">
      <c r="I30715" s="24"/>
    </row>
    <row r="30716" spans="9:9">
      <c r="I30716" s="24"/>
    </row>
    <row r="30717" spans="9:9">
      <c r="I30717" s="24"/>
    </row>
    <row r="30718" spans="9:9">
      <c r="I30718" s="24"/>
    </row>
    <row r="30719" spans="9:9">
      <c r="I30719" s="24"/>
    </row>
    <row r="30720" spans="9:9">
      <c r="I30720" s="24"/>
    </row>
    <row r="30721" spans="9:9">
      <c r="I30721" s="24"/>
    </row>
    <row r="30722" spans="9:9">
      <c r="I30722" s="24"/>
    </row>
    <row r="30723" spans="9:9">
      <c r="I30723" s="24"/>
    </row>
    <row r="30724" spans="9:9">
      <c r="I30724" s="24"/>
    </row>
    <row r="30725" spans="9:9">
      <c r="I30725" s="24"/>
    </row>
    <row r="30726" spans="9:9">
      <c r="I30726" s="24"/>
    </row>
    <row r="30727" spans="9:9">
      <c r="I30727" s="24"/>
    </row>
    <row r="30728" spans="9:9">
      <c r="I30728" s="24"/>
    </row>
    <row r="30729" spans="9:9">
      <c r="I30729" s="24"/>
    </row>
    <row r="30730" spans="9:9">
      <c r="I30730" s="24"/>
    </row>
    <row r="30731" spans="9:9">
      <c r="I30731" s="24"/>
    </row>
    <row r="30732" spans="9:9">
      <c r="I30732" s="24"/>
    </row>
    <row r="30733" spans="9:9">
      <c r="I30733" s="24"/>
    </row>
    <row r="30734" spans="9:9">
      <c r="I30734" s="24"/>
    </row>
    <row r="30735" spans="9:9">
      <c r="I30735" s="24"/>
    </row>
    <row r="30736" spans="9:9">
      <c r="I30736" s="24"/>
    </row>
    <row r="30737" spans="9:9">
      <c r="I30737" s="24"/>
    </row>
    <row r="30738" spans="9:9">
      <c r="I30738" s="24"/>
    </row>
    <row r="30739" spans="9:9">
      <c r="I30739" s="24"/>
    </row>
    <row r="30740" spans="9:9">
      <c r="I30740" s="24"/>
    </row>
    <row r="30741" spans="9:9">
      <c r="I30741" s="24"/>
    </row>
    <row r="30742" spans="9:9">
      <c r="I30742" s="24"/>
    </row>
    <row r="30743" spans="9:9">
      <c r="I30743" s="24"/>
    </row>
    <row r="30744" spans="9:9">
      <c r="I30744" s="24"/>
    </row>
    <row r="30745" spans="9:9">
      <c r="I30745" s="24"/>
    </row>
    <row r="30746" spans="9:9">
      <c r="I30746" s="24"/>
    </row>
    <row r="30747" spans="9:9">
      <c r="I30747" s="24"/>
    </row>
    <row r="30748" spans="9:9">
      <c r="I30748" s="24"/>
    </row>
    <row r="30749" spans="9:9">
      <c r="I30749" s="24"/>
    </row>
    <row r="30750" spans="9:9">
      <c r="I30750" s="24"/>
    </row>
    <row r="30751" spans="9:9">
      <c r="I30751" s="24"/>
    </row>
    <row r="30752" spans="9:9">
      <c r="I30752" s="24"/>
    </row>
    <row r="30753" spans="9:9">
      <c r="I30753" s="24"/>
    </row>
    <row r="30754" spans="9:9">
      <c r="I30754" s="24"/>
    </row>
    <row r="30755" spans="9:9">
      <c r="I30755" s="24"/>
    </row>
    <row r="30756" spans="9:9">
      <c r="I30756" s="24"/>
    </row>
    <row r="30757" spans="9:9">
      <c r="I30757" s="24"/>
    </row>
    <row r="30758" spans="9:9">
      <c r="I30758" s="24"/>
    </row>
    <row r="30759" spans="9:9">
      <c r="I30759" s="24"/>
    </row>
    <row r="30760" spans="9:9">
      <c r="I30760" s="24"/>
    </row>
    <row r="30761" spans="9:9">
      <c r="I30761" s="24"/>
    </row>
    <row r="30762" spans="9:9">
      <c r="I30762" s="24"/>
    </row>
    <row r="30763" spans="9:9">
      <c r="I30763" s="24"/>
    </row>
    <row r="30764" spans="9:9">
      <c r="I30764" s="24"/>
    </row>
    <row r="30765" spans="9:9">
      <c r="I30765" s="24"/>
    </row>
    <row r="30766" spans="9:9">
      <c r="I30766" s="24"/>
    </row>
    <row r="30767" spans="9:9">
      <c r="I30767" s="24"/>
    </row>
    <row r="30768" spans="9:9">
      <c r="I30768" s="24"/>
    </row>
    <row r="30769" spans="9:9">
      <c r="I30769" s="24"/>
    </row>
    <row r="30770" spans="9:9">
      <c r="I30770" s="24"/>
    </row>
    <row r="30771" spans="9:9">
      <c r="I30771" s="24"/>
    </row>
    <row r="30772" spans="9:9">
      <c r="I30772" s="24"/>
    </row>
    <row r="30773" spans="9:9">
      <c r="I30773" s="24"/>
    </row>
    <row r="30774" spans="9:9">
      <c r="I30774" s="24"/>
    </row>
    <row r="30775" spans="9:9">
      <c r="I30775" s="24"/>
    </row>
    <row r="30776" spans="9:9">
      <c r="I30776" s="24"/>
    </row>
    <row r="30777" spans="9:9">
      <c r="I30777" s="24"/>
    </row>
    <row r="30778" spans="9:9">
      <c r="I30778" s="24"/>
    </row>
    <row r="30779" spans="9:9">
      <c r="I30779" s="24"/>
    </row>
    <row r="30780" spans="9:9">
      <c r="I30780" s="24"/>
    </row>
    <row r="30781" spans="9:9">
      <c r="I30781" s="24"/>
    </row>
    <row r="30782" spans="9:9">
      <c r="I30782" s="24"/>
    </row>
    <row r="30783" spans="9:9">
      <c r="I30783" s="24"/>
    </row>
    <row r="30784" spans="9:9">
      <c r="I30784" s="24"/>
    </row>
    <row r="30785" spans="9:9">
      <c r="I30785" s="24"/>
    </row>
    <row r="30786" spans="9:9">
      <c r="I30786" s="24"/>
    </row>
    <row r="30787" spans="9:9">
      <c r="I30787" s="24"/>
    </row>
    <row r="30788" spans="9:9">
      <c r="I30788" s="24"/>
    </row>
    <row r="30789" spans="9:9">
      <c r="I30789" s="24"/>
    </row>
    <row r="30790" spans="9:9">
      <c r="I30790" s="24"/>
    </row>
    <row r="30791" spans="9:9">
      <c r="I30791" s="24"/>
    </row>
    <row r="30792" spans="9:9">
      <c r="I30792" s="24"/>
    </row>
    <row r="30793" spans="9:9">
      <c r="I30793" s="24"/>
    </row>
    <row r="30794" spans="9:9">
      <c r="I30794" s="24"/>
    </row>
    <row r="30795" spans="9:9">
      <c r="I30795" s="24"/>
    </row>
    <row r="30796" spans="9:9">
      <c r="I30796" s="24"/>
    </row>
    <row r="30797" spans="9:9">
      <c r="I30797" s="24"/>
    </row>
    <row r="30798" spans="9:9">
      <c r="I30798" s="24"/>
    </row>
    <row r="30799" spans="9:9">
      <c r="I30799" s="24"/>
    </row>
    <row r="30800" spans="9:9">
      <c r="I30800" s="24"/>
    </row>
    <row r="30801" spans="9:9">
      <c r="I30801" s="24"/>
    </row>
    <row r="30802" spans="9:9">
      <c r="I30802" s="24"/>
    </row>
    <row r="30803" spans="9:9">
      <c r="I30803" s="24"/>
    </row>
    <row r="30804" spans="9:9">
      <c r="I30804" s="24"/>
    </row>
    <row r="30805" spans="9:9">
      <c r="I30805" s="24"/>
    </row>
    <row r="30806" spans="9:9">
      <c r="I30806" s="24"/>
    </row>
    <row r="30807" spans="9:9">
      <c r="I30807" s="24"/>
    </row>
    <row r="30808" spans="9:9">
      <c r="I30808" s="24"/>
    </row>
    <row r="30809" spans="9:9">
      <c r="I30809" s="24"/>
    </row>
    <row r="30810" spans="9:9">
      <c r="I30810" s="24"/>
    </row>
    <row r="30811" spans="9:9">
      <c r="I30811" s="24"/>
    </row>
    <row r="30812" spans="9:9">
      <c r="I30812" s="24"/>
    </row>
    <row r="30813" spans="9:9">
      <c r="I30813" s="24"/>
    </row>
    <row r="30814" spans="9:9">
      <c r="I30814" s="24"/>
    </row>
    <row r="30815" spans="9:9">
      <c r="I30815" s="24"/>
    </row>
    <row r="30816" spans="9:9">
      <c r="I30816" s="24"/>
    </row>
    <row r="30817" spans="9:9">
      <c r="I30817" s="24"/>
    </row>
    <row r="30818" spans="9:9">
      <c r="I30818" s="24"/>
    </row>
    <row r="30819" spans="9:9">
      <c r="I30819" s="24"/>
    </row>
    <row r="30820" spans="9:9">
      <c r="I30820" s="24"/>
    </row>
    <row r="30821" spans="9:9">
      <c r="I30821" s="24"/>
    </row>
    <row r="30822" spans="9:9">
      <c r="I30822" s="24"/>
    </row>
    <row r="30823" spans="9:9">
      <c r="I30823" s="24"/>
    </row>
    <row r="30824" spans="9:9">
      <c r="I30824" s="24"/>
    </row>
    <row r="30825" spans="9:9">
      <c r="I30825" s="24"/>
    </row>
    <row r="30826" spans="9:9">
      <c r="I30826" s="24"/>
    </row>
    <row r="30827" spans="9:9">
      <c r="I30827" s="24"/>
    </row>
    <row r="30828" spans="9:9">
      <c r="I30828" s="24"/>
    </row>
    <row r="30829" spans="9:9">
      <c r="I30829" s="24"/>
    </row>
    <row r="30830" spans="9:9">
      <c r="I30830" s="24"/>
    </row>
    <row r="30831" spans="9:9">
      <c r="I30831" s="24"/>
    </row>
    <row r="30832" spans="9:9">
      <c r="I30832" s="24"/>
    </row>
    <row r="30833" spans="9:9">
      <c r="I30833" s="24"/>
    </row>
    <row r="30834" spans="9:9">
      <c r="I30834" s="24"/>
    </row>
    <row r="30835" spans="9:9">
      <c r="I30835" s="24"/>
    </row>
    <row r="30836" spans="9:9">
      <c r="I30836" s="24"/>
    </row>
    <row r="30837" spans="9:9">
      <c r="I30837" s="24"/>
    </row>
    <row r="30838" spans="9:9">
      <c r="I30838" s="24"/>
    </row>
    <row r="30839" spans="9:9">
      <c r="I30839" s="24"/>
    </row>
    <row r="30840" spans="9:9">
      <c r="I30840" s="24"/>
    </row>
    <row r="30841" spans="9:9">
      <c r="I30841" s="24"/>
    </row>
    <row r="30842" spans="9:9">
      <c r="I30842" s="24"/>
    </row>
    <row r="30843" spans="9:9">
      <c r="I30843" s="24"/>
    </row>
    <row r="30844" spans="9:9">
      <c r="I30844" s="24"/>
    </row>
    <row r="30845" spans="9:9">
      <c r="I30845" s="24"/>
    </row>
    <row r="30846" spans="9:9">
      <c r="I30846" s="24"/>
    </row>
    <row r="30847" spans="9:9">
      <c r="I30847" s="24"/>
    </row>
    <row r="30848" spans="9:9">
      <c r="I30848" s="24"/>
    </row>
    <row r="30849" spans="9:9">
      <c r="I30849" s="24"/>
    </row>
    <row r="30850" spans="9:9">
      <c r="I30850" s="24"/>
    </row>
    <row r="30851" spans="9:9">
      <c r="I30851" s="24"/>
    </row>
    <row r="30852" spans="9:9">
      <c r="I30852" s="24"/>
    </row>
    <row r="30853" spans="9:9">
      <c r="I30853" s="24"/>
    </row>
    <row r="30854" spans="9:9">
      <c r="I30854" s="24"/>
    </row>
    <row r="30855" spans="9:9">
      <c r="I30855" s="24"/>
    </row>
    <row r="30856" spans="9:9">
      <c r="I30856" s="24"/>
    </row>
    <row r="30857" spans="9:9">
      <c r="I30857" s="24"/>
    </row>
    <row r="30858" spans="9:9">
      <c r="I30858" s="24"/>
    </row>
    <row r="30859" spans="9:9">
      <c r="I30859" s="24"/>
    </row>
    <row r="30860" spans="9:9">
      <c r="I30860" s="24"/>
    </row>
    <row r="30861" spans="9:9">
      <c r="I30861" s="24"/>
    </row>
    <row r="30862" spans="9:9">
      <c r="I30862" s="24"/>
    </row>
    <row r="30863" spans="9:9">
      <c r="I30863" s="24"/>
    </row>
    <row r="30864" spans="9:9">
      <c r="I30864" s="24"/>
    </row>
    <row r="30865" spans="9:9">
      <c r="I30865" s="24"/>
    </row>
    <row r="30866" spans="9:9">
      <c r="I30866" s="24"/>
    </row>
    <row r="30867" spans="9:9">
      <c r="I30867" s="24"/>
    </row>
    <row r="30868" spans="9:9">
      <c r="I30868" s="24"/>
    </row>
    <row r="30869" spans="9:9">
      <c r="I30869" s="24"/>
    </row>
    <row r="30870" spans="9:9">
      <c r="I30870" s="24"/>
    </row>
    <row r="30871" spans="9:9">
      <c r="I30871" s="24"/>
    </row>
    <row r="30872" spans="9:9">
      <c r="I30872" s="24"/>
    </row>
    <row r="30873" spans="9:9">
      <c r="I30873" s="24"/>
    </row>
    <row r="30874" spans="9:9">
      <c r="I30874" s="24"/>
    </row>
    <row r="30875" spans="9:9">
      <c r="I30875" s="24"/>
    </row>
    <row r="30876" spans="9:9">
      <c r="I30876" s="24"/>
    </row>
    <row r="30877" spans="9:9">
      <c r="I30877" s="24"/>
    </row>
    <row r="30878" spans="9:9">
      <c r="I30878" s="24"/>
    </row>
    <row r="30879" spans="9:9">
      <c r="I30879" s="24"/>
    </row>
    <row r="30880" spans="9:9">
      <c r="I30880" s="24"/>
    </row>
    <row r="30881" spans="9:9">
      <c r="I30881" s="24"/>
    </row>
    <row r="30882" spans="9:9">
      <c r="I30882" s="24"/>
    </row>
    <row r="30883" spans="9:9">
      <c r="I30883" s="24"/>
    </row>
    <row r="30884" spans="9:9">
      <c r="I30884" s="24"/>
    </row>
    <row r="30885" spans="9:9">
      <c r="I30885" s="24"/>
    </row>
    <row r="30886" spans="9:9">
      <c r="I30886" s="24"/>
    </row>
    <row r="30887" spans="9:9">
      <c r="I30887" s="24"/>
    </row>
    <row r="30888" spans="9:9">
      <c r="I30888" s="24"/>
    </row>
    <row r="30889" spans="9:9">
      <c r="I30889" s="24"/>
    </row>
    <row r="30890" spans="9:9">
      <c r="I30890" s="24"/>
    </row>
    <row r="30891" spans="9:9">
      <c r="I30891" s="24"/>
    </row>
    <row r="30892" spans="9:9">
      <c r="I30892" s="24"/>
    </row>
    <row r="30893" spans="9:9">
      <c r="I30893" s="24"/>
    </row>
    <row r="30894" spans="9:9">
      <c r="I30894" s="24"/>
    </row>
    <row r="30895" spans="9:9">
      <c r="I30895" s="24"/>
    </row>
    <row r="30896" spans="9:9">
      <c r="I30896" s="24"/>
    </row>
    <row r="30897" spans="9:9">
      <c r="I30897" s="24"/>
    </row>
    <row r="30898" spans="9:9">
      <c r="I30898" s="24"/>
    </row>
    <row r="30899" spans="9:9">
      <c r="I30899" s="24"/>
    </row>
    <row r="30900" spans="9:9">
      <c r="I30900" s="24"/>
    </row>
    <row r="30901" spans="9:9">
      <c r="I30901" s="24"/>
    </row>
    <row r="30902" spans="9:9">
      <c r="I30902" s="24"/>
    </row>
    <row r="30903" spans="9:9">
      <c r="I30903" s="24"/>
    </row>
    <row r="30904" spans="9:9">
      <c r="I30904" s="24"/>
    </row>
    <row r="30905" spans="9:9">
      <c r="I30905" s="24"/>
    </row>
    <row r="30906" spans="9:9">
      <c r="I30906" s="24"/>
    </row>
    <row r="30907" spans="9:9">
      <c r="I30907" s="24"/>
    </row>
    <row r="30908" spans="9:9">
      <c r="I30908" s="24"/>
    </row>
    <row r="30909" spans="9:9">
      <c r="I30909" s="24"/>
    </row>
    <row r="30910" spans="9:9">
      <c r="I30910" s="24"/>
    </row>
    <row r="30911" spans="9:9">
      <c r="I30911" s="24"/>
    </row>
    <row r="30912" spans="9:9">
      <c r="I30912" s="24"/>
    </row>
    <row r="30913" spans="9:9">
      <c r="I30913" s="24"/>
    </row>
    <row r="30914" spans="9:9">
      <c r="I30914" s="24"/>
    </row>
    <row r="30915" spans="9:9">
      <c r="I30915" s="24"/>
    </row>
    <row r="30916" spans="9:9">
      <c r="I30916" s="24"/>
    </row>
    <row r="30917" spans="9:9">
      <c r="I30917" s="24"/>
    </row>
    <row r="30918" spans="9:9">
      <c r="I30918" s="24"/>
    </row>
    <row r="30919" spans="9:9">
      <c r="I30919" s="24"/>
    </row>
    <row r="30920" spans="9:9">
      <c r="I30920" s="24"/>
    </row>
    <row r="30921" spans="9:9">
      <c r="I30921" s="24"/>
    </row>
    <row r="30922" spans="9:9">
      <c r="I30922" s="24"/>
    </row>
    <row r="30923" spans="9:9">
      <c r="I30923" s="24"/>
    </row>
    <row r="30924" spans="9:9">
      <c r="I30924" s="24"/>
    </row>
    <row r="30925" spans="9:9">
      <c r="I30925" s="24"/>
    </row>
    <row r="30926" spans="9:9">
      <c r="I30926" s="24"/>
    </row>
    <row r="30927" spans="9:9">
      <c r="I30927" s="24"/>
    </row>
    <row r="30928" spans="9:9">
      <c r="I30928" s="24"/>
    </row>
    <row r="30929" spans="9:9">
      <c r="I30929" s="24"/>
    </row>
    <row r="30930" spans="9:9">
      <c r="I30930" s="24"/>
    </row>
    <row r="30931" spans="9:9">
      <c r="I30931" s="24"/>
    </row>
    <row r="30932" spans="9:9">
      <c r="I30932" s="24"/>
    </row>
    <row r="30933" spans="9:9">
      <c r="I30933" s="24"/>
    </row>
    <row r="30934" spans="9:9">
      <c r="I30934" s="24"/>
    </row>
    <row r="30935" spans="9:9">
      <c r="I30935" s="24"/>
    </row>
    <row r="30936" spans="9:9">
      <c r="I30936" s="24"/>
    </row>
    <row r="30937" spans="9:9">
      <c r="I30937" s="24"/>
    </row>
    <row r="30938" spans="9:9">
      <c r="I30938" s="24"/>
    </row>
    <row r="30939" spans="9:9">
      <c r="I30939" s="24"/>
    </row>
    <row r="30940" spans="9:9">
      <c r="I30940" s="24"/>
    </row>
    <row r="30941" spans="9:9">
      <c r="I30941" s="24"/>
    </row>
    <row r="30942" spans="9:9">
      <c r="I30942" s="24"/>
    </row>
    <row r="30943" spans="9:9">
      <c r="I30943" s="24"/>
    </row>
    <row r="30944" spans="9:9">
      <c r="I30944" s="24"/>
    </row>
    <row r="30945" spans="9:9">
      <c r="I30945" s="24"/>
    </row>
    <row r="30946" spans="9:9">
      <c r="I30946" s="24"/>
    </row>
    <row r="30947" spans="9:9">
      <c r="I30947" s="24"/>
    </row>
    <row r="30948" spans="9:9">
      <c r="I30948" s="24"/>
    </row>
    <row r="30949" spans="9:9">
      <c r="I30949" s="24"/>
    </row>
    <row r="30950" spans="9:9">
      <c r="I30950" s="24"/>
    </row>
    <row r="30951" spans="9:9">
      <c r="I30951" s="24"/>
    </row>
    <row r="30952" spans="9:9">
      <c r="I30952" s="24"/>
    </row>
    <row r="30953" spans="9:9">
      <c r="I30953" s="24"/>
    </row>
    <row r="30954" spans="9:9">
      <c r="I30954" s="24"/>
    </row>
    <row r="30955" spans="9:9">
      <c r="I30955" s="24"/>
    </row>
    <row r="30956" spans="9:9">
      <c r="I30956" s="24"/>
    </row>
    <row r="30957" spans="9:9">
      <c r="I30957" s="24"/>
    </row>
    <row r="30958" spans="9:9">
      <c r="I30958" s="24"/>
    </row>
    <row r="30959" spans="9:9">
      <c r="I30959" s="24"/>
    </row>
    <row r="30960" spans="9:9">
      <c r="I30960" s="24"/>
    </row>
    <row r="30961" spans="9:9">
      <c r="I30961" s="24"/>
    </row>
    <row r="30962" spans="9:9">
      <c r="I30962" s="24"/>
    </row>
    <row r="30963" spans="9:9">
      <c r="I30963" s="24"/>
    </row>
    <row r="30964" spans="9:9">
      <c r="I30964" s="24"/>
    </row>
    <row r="30965" spans="9:9">
      <c r="I30965" s="24"/>
    </row>
    <row r="30966" spans="9:9">
      <c r="I30966" s="24"/>
    </row>
    <row r="30967" spans="9:9">
      <c r="I30967" s="24"/>
    </row>
    <row r="30968" spans="9:9">
      <c r="I30968" s="24"/>
    </row>
    <row r="30969" spans="9:9">
      <c r="I30969" s="24"/>
    </row>
    <row r="30970" spans="9:9">
      <c r="I30970" s="24"/>
    </row>
    <row r="30971" spans="9:9">
      <c r="I30971" s="24"/>
    </row>
    <row r="30972" spans="9:9">
      <c r="I30972" s="24"/>
    </row>
    <row r="30973" spans="9:9">
      <c r="I30973" s="24"/>
    </row>
    <row r="30974" spans="9:9">
      <c r="I30974" s="24"/>
    </row>
    <row r="30975" spans="9:9">
      <c r="I30975" s="24"/>
    </row>
    <row r="30976" spans="9:9">
      <c r="I30976" s="24"/>
    </row>
    <row r="30977" spans="9:9">
      <c r="I30977" s="24"/>
    </row>
    <row r="30978" spans="9:9">
      <c r="I30978" s="24"/>
    </row>
    <row r="30979" spans="9:9">
      <c r="I30979" s="24"/>
    </row>
    <row r="30980" spans="9:9">
      <c r="I30980" s="24"/>
    </row>
    <row r="30981" spans="9:9">
      <c r="I30981" s="24"/>
    </row>
    <row r="30982" spans="9:9">
      <c r="I30982" s="24"/>
    </row>
    <row r="30983" spans="9:9">
      <c r="I30983" s="24"/>
    </row>
    <row r="30984" spans="9:9">
      <c r="I30984" s="24"/>
    </row>
    <row r="30985" spans="9:9">
      <c r="I30985" s="24"/>
    </row>
    <row r="30986" spans="9:9">
      <c r="I30986" s="24"/>
    </row>
    <row r="30987" spans="9:9">
      <c r="I30987" s="24"/>
    </row>
    <row r="30988" spans="9:9">
      <c r="I30988" s="24"/>
    </row>
    <row r="30989" spans="9:9">
      <c r="I30989" s="24"/>
    </row>
    <row r="30990" spans="9:9">
      <c r="I30990" s="24"/>
    </row>
    <row r="30991" spans="9:9">
      <c r="I30991" s="24"/>
    </row>
    <row r="30992" spans="9:9">
      <c r="I30992" s="24"/>
    </row>
    <row r="30993" spans="9:9">
      <c r="I30993" s="24"/>
    </row>
    <row r="30994" spans="9:9">
      <c r="I30994" s="24"/>
    </row>
    <row r="30995" spans="9:9">
      <c r="I30995" s="24"/>
    </row>
    <row r="30996" spans="9:9">
      <c r="I30996" s="24"/>
    </row>
    <row r="30997" spans="9:9">
      <c r="I30997" s="24"/>
    </row>
    <row r="30998" spans="9:9">
      <c r="I30998" s="24"/>
    </row>
    <row r="30999" spans="9:9">
      <c r="I30999" s="24"/>
    </row>
    <row r="31000" spans="9:9">
      <c r="I31000" s="24"/>
    </row>
    <row r="31001" spans="9:9">
      <c r="I31001" s="24"/>
    </row>
    <row r="31002" spans="9:9">
      <c r="I31002" s="24"/>
    </row>
    <row r="31003" spans="9:9">
      <c r="I31003" s="24"/>
    </row>
    <row r="31004" spans="9:9">
      <c r="I31004" s="24"/>
    </row>
    <row r="31005" spans="9:9">
      <c r="I31005" s="24"/>
    </row>
    <row r="31006" spans="9:9">
      <c r="I31006" s="24"/>
    </row>
    <row r="31007" spans="9:9">
      <c r="I31007" s="24"/>
    </row>
    <row r="31008" spans="9:9">
      <c r="I31008" s="24"/>
    </row>
    <row r="31009" spans="9:9">
      <c r="I31009" s="24"/>
    </row>
    <row r="31010" spans="9:9">
      <c r="I31010" s="24"/>
    </row>
    <row r="31011" spans="9:9">
      <c r="I31011" s="24"/>
    </row>
    <row r="31012" spans="9:9">
      <c r="I31012" s="24"/>
    </row>
    <row r="31013" spans="9:9">
      <c r="I31013" s="24"/>
    </row>
    <row r="31014" spans="9:9">
      <c r="I31014" s="24"/>
    </row>
    <row r="31015" spans="9:9">
      <c r="I31015" s="24"/>
    </row>
    <row r="31016" spans="9:9">
      <c r="I31016" s="24"/>
    </row>
    <row r="31017" spans="9:9">
      <c r="I31017" s="24"/>
    </row>
    <row r="31018" spans="9:9">
      <c r="I31018" s="24"/>
    </row>
    <row r="31019" spans="9:9">
      <c r="I31019" s="24"/>
    </row>
    <row r="31020" spans="9:9">
      <c r="I31020" s="24"/>
    </row>
    <row r="31021" spans="9:9">
      <c r="I31021" s="24"/>
    </row>
    <row r="31022" spans="9:9">
      <c r="I31022" s="24"/>
    </row>
    <row r="31023" spans="9:9">
      <c r="I31023" s="24"/>
    </row>
    <row r="31024" spans="9:9">
      <c r="I31024" s="24"/>
    </row>
    <row r="31025" spans="9:9">
      <c r="I31025" s="24"/>
    </row>
    <row r="31026" spans="9:9">
      <c r="I31026" s="24"/>
    </row>
    <row r="31027" spans="9:9">
      <c r="I31027" s="24"/>
    </row>
    <row r="31028" spans="9:9">
      <c r="I31028" s="24"/>
    </row>
    <row r="31029" spans="9:9">
      <c r="I31029" s="24"/>
    </row>
    <row r="31030" spans="9:9">
      <c r="I31030" s="24"/>
    </row>
    <row r="31031" spans="9:9">
      <c r="I31031" s="24"/>
    </row>
    <row r="31032" spans="9:9">
      <c r="I31032" s="24"/>
    </row>
    <row r="31033" spans="9:9">
      <c r="I31033" s="24"/>
    </row>
    <row r="31034" spans="9:9">
      <c r="I31034" s="24"/>
    </row>
    <row r="31035" spans="9:9">
      <c r="I31035" s="24"/>
    </row>
    <row r="31036" spans="9:9">
      <c r="I31036" s="24"/>
    </row>
    <row r="31037" spans="9:9">
      <c r="I31037" s="24"/>
    </row>
    <row r="31038" spans="9:9">
      <c r="I31038" s="24"/>
    </row>
    <row r="31039" spans="9:9">
      <c r="I31039" s="24"/>
    </row>
    <row r="31040" spans="9:9">
      <c r="I31040" s="24"/>
    </row>
    <row r="31041" spans="9:9">
      <c r="I31041" s="24"/>
    </row>
    <row r="31042" spans="9:9">
      <c r="I31042" s="24"/>
    </row>
    <row r="31043" spans="9:9">
      <c r="I31043" s="24"/>
    </row>
    <row r="31044" spans="9:9">
      <c r="I31044" s="24"/>
    </row>
    <row r="31045" spans="9:9">
      <c r="I31045" s="24"/>
    </row>
    <row r="31046" spans="9:9">
      <c r="I31046" s="24"/>
    </row>
    <row r="31047" spans="9:9">
      <c r="I31047" s="24"/>
    </row>
    <row r="31048" spans="9:9">
      <c r="I31048" s="24"/>
    </row>
    <row r="31049" spans="9:9">
      <c r="I31049" s="24"/>
    </row>
    <row r="31050" spans="9:9">
      <c r="I31050" s="24"/>
    </row>
    <row r="31051" spans="9:9">
      <c r="I31051" s="24"/>
    </row>
    <row r="31052" spans="9:9">
      <c r="I31052" s="24"/>
    </row>
    <row r="31053" spans="9:9">
      <c r="I31053" s="24"/>
    </row>
    <row r="31054" spans="9:9">
      <c r="I31054" s="24"/>
    </row>
    <row r="31055" spans="9:9">
      <c r="I31055" s="24"/>
    </row>
    <row r="31056" spans="9:9">
      <c r="I31056" s="24"/>
    </row>
    <row r="31057" spans="9:9">
      <c r="I31057" s="24"/>
    </row>
    <row r="31058" spans="9:9">
      <c r="I31058" s="24"/>
    </row>
    <row r="31059" spans="9:9">
      <c r="I31059" s="24"/>
    </row>
    <row r="31060" spans="9:9">
      <c r="I31060" s="24"/>
    </row>
    <row r="31061" spans="9:9">
      <c r="I31061" s="24"/>
    </row>
    <row r="31062" spans="9:9">
      <c r="I31062" s="24"/>
    </row>
    <row r="31063" spans="9:9">
      <c r="I31063" s="24"/>
    </row>
    <row r="31064" spans="9:9">
      <c r="I31064" s="24"/>
    </row>
    <row r="31065" spans="9:9">
      <c r="I31065" s="24"/>
    </row>
    <row r="31066" spans="9:9">
      <c r="I31066" s="24"/>
    </row>
    <row r="31067" spans="9:9">
      <c r="I31067" s="24"/>
    </row>
    <row r="31068" spans="9:9">
      <c r="I31068" s="24"/>
    </row>
    <row r="31069" spans="9:9">
      <c r="I31069" s="24"/>
    </row>
    <row r="31070" spans="9:9">
      <c r="I31070" s="24"/>
    </row>
    <row r="31071" spans="9:9">
      <c r="I31071" s="24"/>
    </row>
    <row r="31072" spans="9:9">
      <c r="I31072" s="24"/>
    </row>
    <row r="31073" spans="9:9">
      <c r="I31073" s="24"/>
    </row>
    <row r="31074" spans="9:9">
      <c r="I31074" s="24"/>
    </row>
    <row r="31075" spans="9:9">
      <c r="I31075" s="24"/>
    </row>
    <row r="31076" spans="9:9">
      <c r="I31076" s="24"/>
    </row>
    <row r="31077" spans="9:9">
      <c r="I31077" s="24"/>
    </row>
    <row r="31078" spans="9:9">
      <c r="I31078" s="24"/>
    </row>
    <row r="31079" spans="9:9">
      <c r="I31079" s="24"/>
    </row>
    <row r="31080" spans="9:9">
      <c r="I31080" s="24"/>
    </row>
    <row r="31081" spans="9:9">
      <c r="I31081" s="24"/>
    </row>
    <row r="31082" spans="9:9">
      <c r="I31082" s="24"/>
    </row>
    <row r="31083" spans="9:9">
      <c r="I31083" s="24"/>
    </row>
    <row r="31084" spans="9:9">
      <c r="I31084" s="24"/>
    </row>
    <row r="31085" spans="9:9">
      <c r="I31085" s="24"/>
    </row>
    <row r="31086" spans="9:9">
      <c r="I31086" s="24"/>
    </row>
    <row r="31087" spans="9:9">
      <c r="I31087" s="24"/>
    </row>
    <row r="31088" spans="9:9">
      <c r="I31088" s="24"/>
    </row>
    <row r="31089" spans="9:9">
      <c r="I31089" s="24"/>
    </row>
    <row r="31090" spans="9:9">
      <c r="I31090" s="24"/>
    </row>
    <row r="31091" spans="9:9">
      <c r="I31091" s="24"/>
    </row>
    <row r="31092" spans="9:9">
      <c r="I31092" s="24"/>
    </row>
    <row r="31093" spans="9:9">
      <c r="I31093" s="24"/>
    </row>
    <row r="31094" spans="9:9">
      <c r="I31094" s="24"/>
    </row>
    <row r="31095" spans="9:9">
      <c r="I31095" s="24"/>
    </row>
    <row r="31096" spans="9:9">
      <c r="I31096" s="24"/>
    </row>
    <row r="31097" spans="9:9">
      <c r="I31097" s="24"/>
    </row>
    <row r="31098" spans="9:9">
      <c r="I31098" s="24"/>
    </row>
    <row r="31099" spans="9:9">
      <c r="I31099" s="24"/>
    </row>
    <row r="31100" spans="9:9">
      <c r="I31100" s="24"/>
    </row>
    <row r="31101" spans="9:9">
      <c r="I31101" s="24"/>
    </row>
    <row r="31102" spans="9:9">
      <c r="I31102" s="24"/>
    </row>
    <row r="31103" spans="9:9">
      <c r="I31103" s="24"/>
    </row>
    <row r="31104" spans="9:9">
      <c r="I31104" s="24"/>
    </row>
    <row r="31105" spans="9:9">
      <c r="I31105" s="24"/>
    </row>
    <row r="31106" spans="9:9">
      <c r="I31106" s="24"/>
    </row>
    <row r="31107" spans="9:9">
      <c r="I31107" s="24"/>
    </row>
    <row r="31108" spans="9:9">
      <c r="I31108" s="24"/>
    </row>
    <row r="31109" spans="9:9">
      <c r="I31109" s="24"/>
    </row>
    <row r="31110" spans="9:9">
      <c r="I31110" s="24"/>
    </row>
    <row r="31111" spans="9:9">
      <c r="I31111" s="24"/>
    </row>
    <row r="31112" spans="9:9">
      <c r="I31112" s="24"/>
    </row>
    <row r="31113" spans="9:9">
      <c r="I31113" s="24"/>
    </row>
    <row r="31114" spans="9:9">
      <c r="I31114" s="24"/>
    </row>
    <row r="31115" spans="9:9">
      <c r="I31115" s="24"/>
    </row>
    <row r="31116" spans="9:9">
      <c r="I31116" s="24"/>
    </row>
    <row r="31117" spans="9:9">
      <c r="I31117" s="24"/>
    </row>
    <row r="31118" spans="9:9">
      <c r="I31118" s="24"/>
    </row>
    <row r="31119" spans="9:9">
      <c r="I31119" s="24"/>
    </row>
    <row r="31120" spans="9:9">
      <c r="I31120" s="24"/>
    </row>
    <row r="31121" spans="9:9">
      <c r="I31121" s="24"/>
    </row>
    <row r="31122" spans="9:9">
      <c r="I31122" s="24"/>
    </row>
    <row r="31123" spans="9:9">
      <c r="I31123" s="24"/>
    </row>
    <row r="31124" spans="9:9">
      <c r="I31124" s="24"/>
    </row>
    <row r="31125" spans="9:9">
      <c r="I31125" s="24"/>
    </row>
    <row r="31126" spans="9:9">
      <c r="I31126" s="24"/>
    </row>
    <row r="31127" spans="9:9">
      <c r="I31127" s="24"/>
    </row>
    <row r="31128" spans="9:9">
      <c r="I31128" s="24"/>
    </row>
    <row r="31129" spans="9:9">
      <c r="I31129" s="24"/>
    </row>
    <row r="31130" spans="9:9">
      <c r="I31130" s="24"/>
    </row>
    <row r="31131" spans="9:9">
      <c r="I31131" s="24"/>
    </row>
    <row r="31132" spans="9:9">
      <c r="I31132" s="24"/>
    </row>
    <row r="31133" spans="9:9">
      <c r="I31133" s="24"/>
    </row>
    <row r="31134" spans="9:9">
      <c r="I31134" s="24"/>
    </row>
    <row r="31135" spans="9:9">
      <c r="I31135" s="24"/>
    </row>
    <row r="31136" spans="9:9">
      <c r="I31136" s="24"/>
    </row>
    <row r="31137" spans="9:9">
      <c r="I31137" s="24"/>
    </row>
    <row r="31138" spans="9:9">
      <c r="I31138" s="24"/>
    </row>
    <row r="31139" spans="9:9">
      <c r="I31139" s="24"/>
    </row>
    <row r="31140" spans="9:9">
      <c r="I31140" s="24"/>
    </row>
    <row r="31141" spans="9:9">
      <c r="I31141" s="24"/>
    </row>
    <row r="31142" spans="9:9">
      <c r="I31142" s="24"/>
    </row>
    <row r="31143" spans="9:9">
      <c r="I31143" s="24"/>
    </row>
    <row r="31144" spans="9:9">
      <c r="I31144" s="24"/>
    </row>
    <row r="31145" spans="9:9">
      <c r="I31145" s="24"/>
    </row>
    <row r="31146" spans="9:9">
      <c r="I31146" s="24"/>
    </row>
    <row r="31147" spans="9:9">
      <c r="I31147" s="24"/>
    </row>
    <row r="31148" spans="9:9">
      <c r="I31148" s="24"/>
    </row>
    <row r="31149" spans="9:9">
      <c r="I31149" s="24"/>
    </row>
    <row r="31150" spans="9:9">
      <c r="I31150" s="24"/>
    </row>
    <row r="31151" spans="9:9">
      <c r="I31151" s="24"/>
    </row>
    <row r="31152" spans="9:9">
      <c r="I31152" s="24"/>
    </row>
    <row r="31153" spans="9:9">
      <c r="I31153" s="24"/>
    </row>
    <row r="31154" spans="9:9">
      <c r="I31154" s="24"/>
    </row>
    <row r="31155" spans="9:9">
      <c r="I31155" s="24"/>
    </row>
    <row r="31156" spans="9:9">
      <c r="I31156" s="24"/>
    </row>
    <row r="31157" spans="9:9">
      <c r="I31157" s="24"/>
    </row>
    <row r="31158" spans="9:9">
      <c r="I31158" s="24"/>
    </row>
    <row r="31159" spans="9:9">
      <c r="I31159" s="24"/>
    </row>
    <row r="31160" spans="9:9">
      <c r="I31160" s="24"/>
    </row>
    <row r="31161" spans="9:9">
      <c r="I31161" s="24"/>
    </row>
    <row r="31162" spans="9:9">
      <c r="I31162" s="24"/>
    </row>
    <row r="31163" spans="9:9">
      <c r="I31163" s="24"/>
    </row>
    <row r="31164" spans="9:9">
      <c r="I31164" s="24"/>
    </row>
    <row r="31165" spans="9:9">
      <c r="I31165" s="24"/>
    </row>
    <row r="31166" spans="9:9">
      <c r="I31166" s="24"/>
    </row>
    <row r="31167" spans="9:9">
      <c r="I31167" s="24"/>
    </row>
    <row r="31168" spans="9:9">
      <c r="I31168" s="24"/>
    </row>
    <row r="31169" spans="9:9">
      <c r="I31169" s="24"/>
    </row>
    <row r="31170" spans="9:9">
      <c r="I31170" s="24"/>
    </row>
    <row r="31171" spans="9:9">
      <c r="I31171" s="24"/>
    </row>
    <row r="31172" spans="9:9">
      <c r="I31172" s="24"/>
    </row>
    <row r="31173" spans="9:9">
      <c r="I31173" s="24"/>
    </row>
    <row r="31174" spans="9:9">
      <c r="I31174" s="24"/>
    </row>
    <row r="31175" spans="9:9">
      <c r="I31175" s="24"/>
    </row>
    <row r="31176" spans="9:9">
      <c r="I31176" s="24"/>
    </row>
    <row r="31177" spans="9:9">
      <c r="I31177" s="24"/>
    </row>
    <row r="31178" spans="9:9">
      <c r="I31178" s="24"/>
    </row>
    <row r="31179" spans="9:9">
      <c r="I31179" s="24"/>
    </row>
    <row r="31180" spans="9:9">
      <c r="I31180" s="24"/>
    </row>
    <row r="31181" spans="9:9">
      <c r="I31181" s="24"/>
    </row>
    <row r="31182" spans="9:9">
      <c r="I31182" s="24"/>
    </row>
    <row r="31183" spans="9:9">
      <c r="I31183" s="24"/>
    </row>
    <row r="31184" spans="9:9">
      <c r="I31184" s="24"/>
    </row>
    <row r="31185" spans="9:9">
      <c r="I31185" s="24"/>
    </row>
    <row r="31186" spans="9:9">
      <c r="I31186" s="24"/>
    </row>
    <row r="31187" spans="9:9">
      <c r="I31187" s="24"/>
    </row>
    <row r="31188" spans="9:9">
      <c r="I31188" s="24"/>
    </row>
    <row r="31189" spans="9:9">
      <c r="I31189" s="24"/>
    </row>
    <row r="31190" spans="9:9">
      <c r="I31190" s="24"/>
    </row>
    <row r="31191" spans="9:9">
      <c r="I31191" s="24"/>
    </row>
    <row r="31192" spans="9:9">
      <c r="I31192" s="24"/>
    </row>
    <row r="31193" spans="9:9">
      <c r="I31193" s="24"/>
    </row>
    <row r="31194" spans="9:9">
      <c r="I31194" s="24"/>
    </row>
    <row r="31195" spans="9:9">
      <c r="I31195" s="24"/>
    </row>
    <row r="31196" spans="9:9">
      <c r="I31196" s="24"/>
    </row>
    <row r="31197" spans="9:9">
      <c r="I31197" s="24"/>
    </row>
    <row r="31198" spans="9:9">
      <c r="I31198" s="24"/>
    </row>
    <row r="31199" spans="9:9">
      <c r="I31199" s="24"/>
    </row>
    <row r="31200" spans="9:9">
      <c r="I31200" s="24"/>
    </row>
    <row r="31201" spans="9:9">
      <c r="I31201" s="24"/>
    </row>
    <row r="31202" spans="9:9">
      <c r="I31202" s="24"/>
    </row>
    <row r="31203" spans="9:9">
      <c r="I31203" s="24"/>
    </row>
    <row r="31204" spans="9:9">
      <c r="I31204" s="24"/>
    </row>
    <row r="31205" spans="9:9">
      <c r="I31205" s="24"/>
    </row>
    <row r="31206" spans="9:9">
      <c r="I31206" s="24"/>
    </row>
    <row r="31207" spans="9:9">
      <c r="I31207" s="24"/>
    </row>
    <row r="31208" spans="9:9">
      <c r="I31208" s="24"/>
    </row>
    <row r="31209" spans="9:9">
      <c r="I31209" s="24"/>
    </row>
    <row r="31210" spans="9:9">
      <c r="I31210" s="24"/>
    </row>
    <row r="31211" spans="9:9">
      <c r="I31211" s="24"/>
    </row>
    <row r="31212" spans="9:9">
      <c r="I31212" s="24"/>
    </row>
    <row r="31213" spans="9:9">
      <c r="I31213" s="24"/>
    </row>
    <row r="31214" spans="9:9">
      <c r="I31214" s="24"/>
    </row>
    <row r="31215" spans="9:9">
      <c r="I31215" s="24"/>
    </row>
    <row r="31216" spans="9:9">
      <c r="I31216" s="24"/>
    </row>
    <row r="31217" spans="9:9">
      <c r="I31217" s="24"/>
    </row>
    <row r="31218" spans="9:9">
      <c r="I31218" s="24"/>
    </row>
    <row r="31219" spans="9:9">
      <c r="I31219" s="24"/>
    </row>
    <row r="31220" spans="9:9">
      <c r="I31220" s="24"/>
    </row>
    <row r="31221" spans="9:9">
      <c r="I31221" s="24"/>
    </row>
    <row r="31222" spans="9:9">
      <c r="I31222" s="24"/>
    </row>
    <row r="31223" spans="9:9">
      <c r="I31223" s="24"/>
    </row>
    <row r="31224" spans="9:9">
      <c r="I31224" s="24"/>
    </row>
    <row r="31225" spans="9:9">
      <c r="I31225" s="24"/>
    </row>
    <row r="31226" spans="9:9">
      <c r="I31226" s="24"/>
    </row>
    <row r="31227" spans="9:9">
      <c r="I31227" s="24"/>
    </row>
    <row r="31228" spans="9:9">
      <c r="I31228" s="24"/>
    </row>
    <row r="31229" spans="9:9">
      <c r="I31229" s="24"/>
    </row>
    <row r="31230" spans="9:9">
      <c r="I31230" s="24"/>
    </row>
    <row r="31231" spans="9:9">
      <c r="I31231" s="24"/>
    </row>
    <row r="31232" spans="9:9">
      <c r="I31232" s="24"/>
    </row>
    <row r="31233" spans="9:9">
      <c r="I31233" s="24"/>
    </row>
    <row r="31234" spans="9:9">
      <c r="I31234" s="24"/>
    </row>
    <row r="31235" spans="9:9">
      <c r="I31235" s="24"/>
    </row>
    <row r="31236" spans="9:9">
      <c r="I31236" s="24"/>
    </row>
    <row r="31237" spans="9:9">
      <c r="I31237" s="24"/>
    </row>
    <row r="31238" spans="9:9">
      <c r="I31238" s="24"/>
    </row>
    <row r="31239" spans="9:9">
      <c r="I31239" s="24"/>
    </row>
    <row r="31240" spans="9:9">
      <c r="I31240" s="24"/>
    </row>
    <row r="31241" spans="9:9">
      <c r="I31241" s="24"/>
    </row>
    <row r="31242" spans="9:9">
      <c r="I31242" s="24"/>
    </row>
    <row r="31243" spans="9:9">
      <c r="I31243" s="24"/>
    </row>
    <row r="31244" spans="9:9">
      <c r="I31244" s="24"/>
    </row>
    <row r="31245" spans="9:9">
      <c r="I31245" s="24"/>
    </row>
    <row r="31246" spans="9:9">
      <c r="I31246" s="24"/>
    </row>
    <row r="31247" spans="9:9">
      <c r="I31247" s="24"/>
    </row>
    <row r="31248" spans="9:9">
      <c r="I31248" s="24"/>
    </row>
    <row r="31249" spans="9:9">
      <c r="I31249" s="24"/>
    </row>
    <row r="31250" spans="9:9">
      <c r="I31250" s="24"/>
    </row>
    <row r="31251" spans="9:9">
      <c r="I31251" s="24"/>
    </row>
    <row r="31252" spans="9:9">
      <c r="I31252" s="24"/>
    </row>
    <row r="31253" spans="9:9">
      <c r="I31253" s="24"/>
    </row>
    <row r="31254" spans="9:9">
      <c r="I31254" s="24"/>
    </row>
    <row r="31255" spans="9:9">
      <c r="I31255" s="24"/>
    </row>
    <row r="31256" spans="9:9">
      <c r="I31256" s="24"/>
    </row>
    <row r="31257" spans="9:9">
      <c r="I31257" s="24"/>
    </row>
    <row r="31258" spans="9:9">
      <c r="I31258" s="24"/>
    </row>
    <row r="31259" spans="9:9">
      <c r="I31259" s="24"/>
    </row>
    <row r="31260" spans="9:9">
      <c r="I31260" s="24"/>
    </row>
    <row r="31261" spans="9:9">
      <c r="I31261" s="24"/>
    </row>
    <row r="31262" spans="9:9">
      <c r="I31262" s="24"/>
    </row>
    <row r="31263" spans="9:9">
      <c r="I31263" s="24"/>
    </row>
    <row r="31264" spans="9:9">
      <c r="I31264" s="24"/>
    </row>
    <row r="31265" spans="9:9">
      <c r="I31265" s="24"/>
    </row>
    <row r="31266" spans="9:9">
      <c r="I31266" s="24"/>
    </row>
    <row r="31267" spans="9:9">
      <c r="I31267" s="24"/>
    </row>
    <row r="31268" spans="9:9">
      <c r="I31268" s="24"/>
    </row>
    <row r="31269" spans="9:9">
      <c r="I31269" s="24"/>
    </row>
    <row r="31270" spans="9:9">
      <c r="I31270" s="24"/>
    </row>
    <row r="31271" spans="9:9">
      <c r="I31271" s="24"/>
    </row>
    <row r="31272" spans="9:9">
      <c r="I31272" s="24"/>
    </row>
    <row r="31273" spans="9:9">
      <c r="I31273" s="24"/>
    </row>
    <row r="31274" spans="9:9">
      <c r="I31274" s="24"/>
    </row>
    <row r="31275" spans="9:9">
      <c r="I31275" s="24"/>
    </row>
    <row r="31276" spans="9:9">
      <c r="I31276" s="24"/>
    </row>
    <row r="31277" spans="9:9">
      <c r="I31277" s="24"/>
    </row>
    <row r="31278" spans="9:9">
      <c r="I31278" s="24"/>
    </row>
    <row r="31279" spans="9:9">
      <c r="I31279" s="24"/>
    </row>
    <row r="31280" spans="9:9">
      <c r="I31280" s="24"/>
    </row>
    <row r="31281" spans="9:9">
      <c r="I31281" s="24"/>
    </row>
    <row r="31282" spans="9:9">
      <c r="I31282" s="24"/>
    </row>
    <row r="31283" spans="9:9">
      <c r="I31283" s="24"/>
    </row>
    <row r="31284" spans="9:9">
      <c r="I31284" s="24"/>
    </row>
    <row r="31285" spans="9:9">
      <c r="I31285" s="24"/>
    </row>
    <row r="31286" spans="9:9">
      <c r="I31286" s="24"/>
    </row>
    <row r="31287" spans="9:9">
      <c r="I31287" s="24"/>
    </row>
    <row r="31288" spans="9:9">
      <c r="I31288" s="24"/>
    </row>
    <row r="31289" spans="9:9">
      <c r="I31289" s="24"/>
    </row>
    <row r="31290" spans="9:9">
      <c r="I31290" s="24"/>
    </row>
    <row r="31291" spans="9:9">
      <c r="I31291" s="24"/>
    </row>
    <row r="31292" spans="9:9">
      <c r="I31292" s="24"/>
    </row>
    <row r="31293" spans="9:9">
      <c r="I31293" s="24"/>
    </row>
    <row r="31294" spans="9:9">
      <c r="I31294" s="24"/>
    </row>
    <row r="31295" spans="9:9">
      <c r="I31295" s="24"/>
    </row>
    <row r="31296" spans="9:9">
      <c r="I31296" s="24"/>
    </row>
    <row r="31297" spans="9:9">
      <c r="I31297" s="24"/>
    </row>
    <row r="31298" spans="9:9">
      <c r="I31298" s="24"/>
    </row>
    <row r="31299" spans="9:9">
      <c r="I31299" s="24"/>
    </row>
    <row r="31300" spans="9:9">
      <c r="I31300" s="24"/>
    </row>
    <row r="31301" spans="9:9">
      <c r="I31301" s="24"/>
    </row>
    <row r="31302" spans="9:9">
      <c r="I31302" s="24"/>
    </row>
    <row r="31303" spans="9:9">
      <c r="I31303" s="24"/>
    </row>
    <row r="31304" spans="9:9">
      <c r="I31304" s="24"/>
    </row>
    <row r="31305" spans="9:9">
      <c r="I31305" s="24"/>
    </row>
    <row r="31306" spans="9:9">
      <c r="I31306" s="24"/>
    </row>
    <row r="31307" spans="9:9">
      <c r="I31307" s="24"/>
    </row>
    <row r="31308" spans="9:9">
      <c r="I31308" s="24"/>
    </row>
    <row r="31309" spans="9:9">
      <c r="I31309" s="24"/>
    </row>
    <row r="31310" spans="9:9">
      <c r="I31310" s="24"/>
    </row>
    <row r="31311" spans="9:9">
      <c r="I31311" s="24"/>
    </row>
    <row r="31312" spans="9:9">
      <c r="I31312" s="24"/>
    </row>
    <row r="31313" spans="9:9">
      <c r="I31313" s="24"/>
    </row>
    <row r="31314" spans="9:9">
      <c r="I31314" s="24"/>
    </row>
    <row r="31315" spans="9:9">
      <c r="I31315" s="24"/>
    </row>
    <row r="31316" spans="9:9">
      <c r="I31316" s="24"/>
    </row>
    <row r="31317" spans="9:9">
      <c r="I31317" s="24"/>
    </row>
    <row r="31318" spans="9:9">
      <c r="I31318" s="24"/>
    </row>
    <row r="31319" spans="9:9">
      <c r="I31319" s="24"/>
    </row>
    <row r="31320" spans="9:9">
      <c r="I31320" s="24"/>
    </row>
    <row r="31321" spans="9:9">
      <c r="I31321" s="24"/>
    </row>
    <row r="31322" spans="9:9">
      <c r="I31322" s="24"/>
    </row>
    <row r="31323" spans="9:9">
      <c r="I31323" s="24"/>
    </row>
    <row r="31324" spans="9:9">
      <c r="I31324" s="24"/>
    </row>
    <row r="31325" spans="9:9">
      <c r="I31325" s="24"/>
    </row>
    <row r="31326" spans="9:9">
      <c r="I31326" s="24"/>
    </row>
    <row r="31327" spans="9:9">
      <c r="I31327" s="24"/>
    </row>
    <row r="31328" spans="9:9">
      <c r="I31328" s="24"/>
    </row>
    <row r="31329" spans="9:9">
      <c r="I31329" s="24"/>
    </row>
    <row r="31330" spans="9:9">
      <c r="I31330" s="24"/>
    </row>
    <row r="31331" spans="9:9">
      <c r="I31331" s="24"/>
    </row>
    <row r="31332" spans="9:9">
      <c r="I31332" s="24"/>
    </row>
    <row r="31333" spans="9:9">
      <c r="I31333" s="24"/>
    </row>
    <row r="31334" spans="9:9">
      <c r="I31334" s="24"/>
    </row>
    <row r="31335" spans="9:9">
      <c r="I31335" s="24"/>
    </row>
    <row r="31336" spans="9:9">
      <c r="I31336" s="24"/>
    </row>
    <row r="31337" spans="9:9">
      <c r="I31337" s="24"/>
    </row>
    <row r="31338" spans="9:9">
      <c r="I31338" s="24"/>
    </row>
    <row r="31339" spans="9:9">
      <c r="I31339" s="24"/>
    </row>
    <row r="31340" spans="9:9">
      <c r="I31340" s="24"/>
    </row>
    <row r="31341" spans="9:9">
      <c r="I31341" s="24"/>
    </row>
    <row r="31342" spans="9:9">
      <c r="I31342" s="24"/>
    </row>
    <row r="31343" spans="9:9">
      <c r="I31343" s="24"/>
    </row>
    <row r="31344" spans="9:9">
      <c r="I31344" s="24"/>
    </row>
    <row r="31345" spans="9:9">
      <c r="I31345" s="24"/>
    </row>
    <row r="31346" spans="9:9">
      <c r="I31346" s="24"/>
    </row>
    <row r="31347" spans="9:9">
      <c r="I31347" s="24"/>
    </row>
    <row r="31348" spans="9:9">
      <c r="I31348" s="24"/>
    </row>
    <row r="31349" spans="9:9">
      <c r="I31349" s="24"/>
    </row>
    <row r="31350" spans="9:9">
      <c r="I31350" s="24"/>
    </row>
    <row r="31351" spans="9:9">
      <c r="I31351" s="24"/>
    </row>
    <row r="31352" spans="9:9">
      <c r="I31352" s="24"/>
    </row>
    <row r="31353" spans="9:9">
      <c r="I31353" s="24"/>
    </row>
    <row r="31354" spans="9:9">
      <c r="I31354" s="24"/>
    </row>
    <row r="31355" spans="9:9">
      <c r="I31355" s="24"/>
    </row>
    <row r="31356" spans="9:9">
      <c r="I31356" s="24"/>
    </row>
    <row r="31357" spans="9:9">
      <c r="I31357" s="24"/>
    </row>
    <row r="31358" spans="9:9">
      <c r="I31358" s="24"/>
    </row>
    <row r="31359" spans="9:9">
      <c r="I31359" s="24"/>
    </row>
    <row r="31360" spans="9:9">
      <c r="I31360" s="24"/>
    </row>
    <row r="31361" spans="9:9">
      <c r="I31361" s="24"/>
    </row>
    <row r="31362" spans="9:9">
      <c r="I31362" s="24"/>
    </row>
    <row r="31363" spans="9:9">
      <c r="I31363" s="24"/>
    </row>
    <row r="31364" spans="9:9">
      <c r="I31364" s="24"/>
    </row>
    <row r="31365" spans="9:9">
      <c r="I31365" s="24"/>
    </row>
    <row r="31366" spans="9:9">
      <c r="I31366" s="24"/>
    </row>
    <row r="31367" spans="9:9">
      <c r="I31367" s="24"/>
    </row>
    <row r="31368" spans="9:9">
      <c r="I31368" s="24"/>
    </row>
    <row r="31369" spans="9:9">
      <c r="I31369" s="24"/>
    </row>
    <row r="31370" spans="9:9">
      <c r="I31370" s="24"/>
    </row>
    <row r="31371" spans="9:9">
      <c r="I31371" s="24"/>
    </row>
    <row r="31372" spans="9:9">
      <c r="I31372" s="24"/>
    </row>
    <row r="31373" spans="9:9">
      <c r="I31373" s="24"/>
    </row>
    <row r="31374" spans="9:9">
      <c r="I31374" s="24"/>
    </row>
    <row r="31375" spans="9:9">
      <c r="I31375" s="24"/>
    </row>
    <row r="31376" spans="9:9">
      <c r="I31376" s="24"/>
    </row>
    <row r="31377" spans="9:9">
      <c r="I31377" s="24"/>
    </row>
    <row r="31378" spans="9:9">
      <c r="I31378" s="24"/>
    </row>
    <row r="31379" spans="9:9">
      <c r="I31379" s="24"/>
    </row>
    <row r="31380" spans="9:9">
      <c r="I31380" s="24"/>
    </row>
    <row r="31381" spans="9:9">
      <c r="I31381" s="24"/>
    </row>
    <row r="31382" spans="9:9">
      <c r="I31382" s="24"/>
    </row>
    <row r="31383" spans="9:9">
      <c r="I31383" s="24"/>
    </row>
    <row r="31384" spans="9:9">
      <c r="I31384" s="24"/>
    </row>
    <row r="31385" spans="9:9">
      <c r="I31385" s="24"/>
    </row>
    <row r="31386" spans="9:9">
      <c r="I31386" s="24"/>
    </row>
    <row r="31387" spans="9:9">
      <c r="I31387" s="24"/>
    </row>
    <row r="31388" spans="9:9">
      <c r="I31388" s="24"/>
    </row>
    <row r="31389" spans="9:9">
      <c r="I31389" s="24"/>
    </row>
    <row r="31390" spans="9:9">
      <c r="I31390" s="24"/>
    </row>
    <row r="31391" spans="9:9">
      <c r="I31391" s="24"/>
    </row>
    <row r="31392" spans="9:9">
      <c r="I31392" s="24"/>
    </row>
    <row r="31393" spans="9:9">
      <c r="I31393" s="24"/>
    </row>
    <row r="31394" spans="9:9">
      <c r="I31394" s="24"/>
    </row>
    <row r="31395" spans="9:9">
      <c r="I31395" s="24"/>
    </row>
    <row r="31396" spans="9:9">
      <c r="I31396" s="24"/>
    </row>
    <row r="31397" spans="9:9">
      <c r="I31397" s="24"/>
    </row>
    <row r="31398" spans="9:9">
      <c r="I31398" s="24"/>
    </row>
    <row r="31399" spans="9:9">
      <c r="I31399" s="24"/>
    </row>
    <row r="31400" spans="9:9">
      <c r="I31400" s="24"/>
    </row>
    <row r="31401" spans="9:9">
      <c r="I31401" s="24"/>
    </row>
    <row r="31402" spans="9:9">
      <c r="I31402" s="24"/>
    </row>
    <row r="31403" spans="9:9">
      <c r="I31403" s="24"/>
    </row>
    <row r="31404" spans="9:9">
      <c r="I31404" s="24"/>
    </row>
    <row r="31405" spans="9:9">
      <c r="I31405" s="24"/>
    </row>
    <row r="31406" spans="9:9">
      <c r="I31406" s="24"/>
    </row>
    <row r="31407" spans="9:9">
      <c r="I31407" s="24"/>
    </row>
    <row r="31408" spans="9:9">
      <c r="I31408" s="24"/>
    </row>
    <row r="31409" spans="9:9">
      <c r="I31409" s="24"/>
    </row>
    <row r="31410" spans="9:9">
      <c r="I31410" s="24"/>
    </row>
    <row r="31411" spans="9:9">
      <c r="I31411" s="24"/>
    </row>
    <row r="31412" spans="9:9">
      <c r="I31412" s="24"/>
    </row>
    <row r="31413" spans="9:9">
      <c r="I31413" s="24"/>
    </row>
    <row r="31414" spans="9:9">
      <c r="I31414" s="24"/>
    </row>
    <row r="31415" spans="9:9">
      <c r="I31415" s="24"/>
    </row>
    <row r="31416" spans="9:9">
      <c r="I31416" s="24"/>
    </row>
    <row r="31417" spans="9:9">
      <c r="I31417" s="24"/>
    </row>
    <row r="31418" spans="9:9">
      <c r="I31418" s="24"/>
    </row>
    <row r="31419" spans="9:9">
      <c r="I31419" s="24"/>
    </row>
    <row r="31420" spans="9:9">
      <c r="I31420" s="24"/>
    </row>
    <row r="31421" spans="9:9">
      <c r="I31421" s="24"/>
    </row>
    <row r="31422" spans="9:9">
      <c r="I31422" s="24"/>
    </row>
    <row r="31423" spans="9:9">
      <c r="I31423" s="24"/>
    </row>
    <row r="31424" spans="9:9">
      <c r="I31424" s="24"/>
    </row>
    <row r="31425" spans="9:9">
      <c r="I31425" s="24"/>
    </row>
    <row r="31426" spans="9:9">
      <c r="I31426" s="24"/>
    </row>
    <row r="31427" spans="9:9">
      <c r="I31427" s="24"/>
    </row>
    <row r="31428" spans="9:9">
      <c r="I31428" s="24"/>
    </row>
    <row r="31429" spans="9:9">
      <c r="I31429" s="24"/>
    </row>
    <row r="31430" spans="9:9">
      <c r="I31430" s="24"/>
    </row>
    <row r="31431" spans="9:9">
      <c r="I31431" s="24"/>
    </row>
    <row r="31432" spans="9:9">
      <c r="I31432" s="24"/>
    </row>
    <row r="31433" spans="9:9">
      <c r="I31433" s="24"/>
    </row>
    <row r="31434" spans="9:9">
      <c r="I31434" s="24"/>
    </row>
    <row r="31435" spans="9:9">
      <c r="I31435" s="24"/>
    </row>
    <row r="31436" spans="9:9">
      <c r="I31436" s="24"/>
    </row>
    <row r="31437" spans="9:9">
      <c r="I31437" s="24"/>
    </row>
    <row r="31438" spans="9:9">
      <c r="I31438" s="24"/>
    </row>
    <row r="31439" spans="9:9">
      <c r="I31439" s="24"/>
    </row>
    <row r="31440" spans="9:9">
      <c r="I31440" s="24"/>
    </row>
    <row r="31441" spans="9:9">
      <c r="I31441" s="24"/>
    </row>
    <row r="31442" spans="9:9">
      <c r="I31442" s="24"/>
    </row>
    <row r="31443" spans="9:9">
      <c r="I31443" s="24"/>
    </row>
    <row r="31444" spans="9:9">
      <c r="I31444" s="24"/>
    </row>
    <row r="31445" spans="9:9">
      <c r="I31445" s="24"/>
    </row>
    <row r="31446" spans="9:9">
      <c r="I31446" s="24"/>
    </row>
    <row r="31447" spans="9:9">
      <c r="I31447" s="24"/>
    </row>
    <row r="31448" spans="9:9">
      <c r="I31448" s="24"/>
    </row>
    <row r="31449" spans="9:9">
      <c r="I31449" s="24"/>
    </row>
    <row r="31450" spans="9:9">
      <c r="I31450" s="24"/>
    </row>
    <row r="31451" spans="9:9">
      <c r="I31451" s="24"/>
    </row>
    <row r="31452" spans="9:9">
      <c r="I31452" s="24"/>
    </row>
    <row r="31453" spans="9:9">
      <c r="I31453" s="24"/>
    </row>
    <row r="31454" spans="9:9">
      <c r="I31454" s="24"/>
    </row>
    <row r="31455" spans="9:9">
      <c r="I31455" s="24"/>
    </row>
    <row r="31456" spans="9:9">
      <c r="I31456" s="24"/>
    </row>
    <row r="31457" spans="9:9">
      <c r="I31457" s="24"/>
    </row>
    <row r="31458" spans="9:9">
      <c r="I31458" s="24"/>
    </row>
    <row r="31459" spans="9:9">
      <c r="I31459" s="24"/>
    </row>
    <row r="31460" spans="9:9">
      <c r="I31460" s="24"/>
    </row>
    <row r="31461" spans="9:9">
      <c r="I31461" s="24"/>
    </row>
    <row r="31462" spans="9:9">
      <c r="I31462" s="24"/>
    </row>
    <row r="31463" spans="9:9">
      <c r="I31463" s="24"/>
    </row>
    <row r="31464" spans="9:9">
      <c r="I31464" s="24"/>
    </row>
    <row r="31465" spans="9:9">
      <c r="I31465" s="24"/>
    </row>
    <row r="31466" spans="9:9">
      <c r="I31466" s="24"/>
    </row>
    <row r="31467" spans="9:9">
      <c r="I31467" s="24"/>
    </row>
    <row r="31468" spans="9:9">
      <c r="I31468" s="24"/>
    </row>
    <row r="31469" spans="9:9">
      <c r="I31469" s="24"/>
    </row>
    <row r="31470" spans="9:9">
      <c r="I31470" s="24"/>
    </row>
    <row r="31471" spans="9:9">
      <c r="I31471" s="24"/>
    </row>
    <row r="31472" spans="9:9">
      <c r="I31472" s="24"/>
    </row>
    <row r="31473" spans="9:9">
      <c r="I31473" s="24"/>
    </row>
    <row r="31474" spans="9:9">
      <c r="I31474" s="24"/>
    </row>
    <row r="31475" spans="9:9">
      <c r="I31475" s="24"/>
    </row>
    <row r="31476" spans="9:9">
      <c r="I31476" s="24"/>
    </row>
    <row r="31477" spans="9:9">
      <c r="I31477" s="24"/>
    </row>
    <row r="31478" spans="9:9">
      <c r="I31478" s="24"/>
    </row>
    <row r="31479" spans="9:9">
      <c r="I31479" s="24"/>
    </row>
    <row r="31480" spans="9:9">
      <c r="I31480" s="24"/>
    </row>
    <row r="31481" spans="9:9">
      <c r="I31481" s="24"/>
    </row>
    <row r="31482" spans="9:9">
      <c r="I31482" s="24"/>
    </row>
    <row r="31483" spans="9:9">
      <c r="I31483" s="24"/>
    </row>
    <row r="31484" spans="9:9">
      <c r="I31484" s="24"/>
    </row>
    <row r="31485" spans="9:9">
      <c r="I31485" s="24"/>
    </row>
    <row r="31486" spans="9:9">
      <c r="I31486" s="24"/>
    </row>
    <row r="31487" spans="9:9">
      <c r="I31487" s="24"/>
    </row>
    <row r="31488" spans="9:9">
      <c r="I31488" s="24"/>
    </row>
    <row r="31489" spans="9:9">
      <c r="I31489" s="24"/>
    </row>
    <row r="31490" spans="9:9">
      <c r="I31490" s="24"/>
    </row>
    <row r="31491" spans="9:9">
      <c r="I31491" s="24"/>
    </row>
    <row r="31492" spans="9:9">
      <c r="I31492" s="24"/>
    </row>
    <row r="31493" spans="9:9">
      <c r="I31493" s="24"/>
    </row>
    <row r="31494" spans="9:9">
      <c r="I31494" s="24"/>
    </row>
    <row r="31495" spans="9:9">
      <c r="I31495" s="24"/>
    </row>
    <row r="31496" spans="9:9">
      <c r="I31496" s="24"/>
    </row>
    <row r="31497" spans="9:9">
      <c r="I31497" s="24"/>
    </row>
    <row r="31498" spans="9:9">
      <c r="I31498" s="24"/>
    </row>
    <row r="31499" spans="9:9">
      <c r="I31499" s="24"/>
    </row>
    <row r="31500" spans="9:9">
      <c r="I31500" s="24"/>
    </row>
    <row r="31501" spans="9:9">
      <c r="I31501" s="24"/>
    </row>
    <row r="31502" spans="9:9">
      <c r="I31502" s="24"/>
    </row>
    <row r="31503" spans="9:9">
      <c r="I31503" s="24"/>
    </row>
    <row r="31504" spans="9:9">
      <c r="I31504" s="24"/>
    </row>
    <row r="31505" spans="9:9">
      <c r="I31505" s="24"/>
    </row>
    <row r="31506" spans="9:9">
      <c r="I31506" s="24"/>
    </row>
    <row r="31507" spans="9:9">
      <c r="I31507" s="24"/>
    </row>
    <row r="31508" spans="9:9">
      <c r="I31508" s="24"/>
    </row>
    <row r="31509" spans="9:9">
      <c r="I31509" s="24"/>
    </row>
    <row r="31510" spans="9:9">
      <c r="I31510" s="24"/>
    </row>
    <row r="31511" spans="9:9">
      <c r="I31511" s="24"/>
    </row>
    <row r="31512" spans="9:9">
      <c r="I31512" s="24"/>
    </row>
    <row r="31513" spans="9:9">
      <c r="I31513" s="24"/>
    </row>
    <row r="31514" spans="9:9">
      <c r="I31514" s="24"/>
    </row>
    <row r="31515" spans="9:9">
      <c r="I31515" s="24"/>
    </row>
    <row r="31516" spans="9:9">
      <c r="I31516" s="24"/>
    </row>
    <row r="31517" spans="9:9">
      <c r="I31517" s="24"/>
    </row>
    <row r="31518" spans="9:9">
      <c r="I31518" s="24"/>
    </row>
    <row r="31519" spans="9:9">
      <c r="I31519" s="24"/>
    </row>
    <row r="31520" spans="9:9">
      <c r="I31520" s="24"/>
    </row>
    <row r="31521" spans="9:9">
      <c r="I31521" s="24"/>
    </row>
    <row r="31522" spans="9:9">
      <c r="I31522" s="24"/>
    </row>
    <row r="31523" spans="9:9">
      <c r="I31523" s="24"/>
    </row>
    <row r="31524" spans="9:9">
      <c r="I31524" s="24"/>
    </row>
    <row r="31525" spans="9:9">
      <c r="I31525" s="24"/>
    </row>
    <row r="31526" spans="9:9">
      <c r="I31526" s="24"/>
    </row>
    <row r="31527" spans="9:9">
      <c r="I31527" s="24"/>
    </row>
    <row r="31528" spans="9:9">
      <c r="I31528" s="24"/>
    </row>
    <row r="31529" spans="9:9">
      <c r="I31529" s="24"/>
    </row>
    <row r="31530" spans="9:9">
      <c r="I31530" s="24"/>
    </row>
    <row r="31531" spans="9:9">
      <c r="I31531" s="24"/>
    </row>
    <row r="31532" spans="9:9">
      <c r="I31532" s="24"/>
    </row>
    <row r="31533" spans="9:9">
      <c r="I31533" s="24"/>
    </row>
    <row r="31534" spans="9:9">
      <c r="I31534" s="24"/>
    </row>
    <row r="31535" spans="9:9">
      <c r="I31535" s="24"/>
    </row>
    <row r="31536" spans="9:9">
      <c r="I31536" s="24"/>
    </row>
    <row r="31537" spans="9:9">
      <c r="I31537" s="24"/>
    </row>
    <row r="31538" spans="9:9">
      <c r="I31538" s="24"/>
    </row>
    <row r="31539" spans="9:9">
      <c r="I31539" s="24"/>
    </row>
    <row r="31540" spans="9:9">
      <c r="I31540" s="24"/>
    </row>
    <row r="31541" spans="9:9">
      <c r="I31541" s="24"/>
    </row>
    <row r="31542" spans="9:9">
      <c r="I31542" s="24"/>
    </row>
    <row r="31543" spans="9:9">
      <c r="I31543" s="24"/>
    </row>
    <row r="31544" spans="9:9">
      <c r="I31544" s="24"/>
    </row>
    <row r="31545" spans="9:9">
      <c r="I31545" s="24"/>
    </row>
    <row r="31546" spans="9:9">
      <c r="I31546" s="24"/>
    </row>
    <row r="31547" spans="9:9">
      <c r="I31547" s="24"/>
    </row>
    <row r="31548" spans="9:9">
      <c r="I31548" s="24"/>
    </row>
    <row r="31549" spans="9:9">
      <c r="I31549" s="24"/>
    </row>
    <row r="31550" spans="9:9">
      <c r="I31550" s="24"/>
    </row>
    <row r="31551" spans="9:9">
      <c r="I31551" s="24"/>
    </row>
    <row r="31552" spans="9:9">
      <c r="I31552" s="24"/>
    </row>
    <row r="31553" spans="9:9">
      <c r="I31553" s="24"/>
    </row>
    <row r="31554" spans="9:9">
      <c r="I31554" s="24"/>
    </row>
    <row r="31555" spans="9:9">
      <c r="I31555" s="24"/>
    </row>
    <row r="31556" spans="9:9">
      <c r="I31556" s="24"/>
    </row>
    <row r="31557" spans="9:9">
      <c r="I31557" s="24"/>
    </row>
    <row r="31558" spans="9:9">
      <c r="I31558" s="24"/>
    </row>
    <row r="31559" spans="9:9">
      <c r="I31559" s="24"/>
    </row>
    <row r="31560" spans="9:9">
      <c r="I31560" s="24"/>
    </row>
    <row r="31561" spans="9:9">
      <c r="I31561" s="24"/>
    </row>
    <row r="31562" spans="9:9">
      <c r="I31562" s="24"/>
    </row>
    <row r="31563" spans="9:9">
      <c r="I31563" s="24"/>
    </row>
    <row r="31564" spans="9:9">
      <c r="I31564" s="24"/>
    </row>
    <row r="31565" spans="9:9">
      <c r="I31565" s="24"/>
    </row>
    <row r="31566" spans="9:9">
      <c r="I31566" s="24"/>
    </row>
    <row r="31567" spans="9:9">
      <c r="I31567" s="24"/>
    </row>
    <row r="31568" spans="9:9">
      <c r="I31568" s="24"/>
    </row>
    <row r="31569" spans="9:9">
      <c r="I31569" s="24"/>
    </row>
    <row r="31570" spans="9:9">
      <c r="I31570" s="24"/>
    </row>
    <row r="31571" spans="9:9">
      <c r="I31571" s="24"/>
    </row>
    <row r="31572" spans="9:9">
      <c r="I31572" s="24"/>
    </row>
    <row r="31573" spans="9:9">
      <c r="I31573" s="24"/>
    </row>
    <row r="31574" spans="9:9">
      <c r="I31574" s="24"/>
    </row>
    <row r="31575" spans="9:9">
      <c r="I31575" s="24"/>
    </row>
    <row r="31576" spans="9:9">
      <c r="I31576" s="24"/>
    </row>
    <row r="31577" spans="9:9">
      <c r="I31577" s="24"/>
    </row>
    <row r="31578" spans="9:9">
      <c r="I31578" s="24"/>
    </row>
    <row r="31579" spans="9:9">
      <c r="I31579" s="24"/>
    </row>
    <row r="31580" spans="9:9">
      <c r="I31580" s="24"/>
    </row>
    <row r="31581" spans="9:9">
      <c r="I31581" s="24"/>
    </row>
    <row r="31582" spans="9:9">
      <c r="I31582" s="24"/>
    </row>
    <row r="31583" spans="9:9">
      <c r="I31583" s="24"/>
    </row>
    <row r="31584" spans="9:9">
      <c r="I31584" s="24"/>
    </row>
    <row r="31585" spans="9:9">
      <c r="I31585" s="24"/>
    </row>
    <row r="31586" spans="9:9">
      <c r="I31586" s="24"/>
    </row>
    <row r="31587" spans="9:9">
      <c r="I31587" s="24"/>
    </row>
    <row r="31588" spans="9:9">
      <c r="I31588" s="24"/>
    </row>
    <row r="31589" spans="9:9">
      <c r="I31589" s="24"/>
    </row>
    <row r="31590" spans="9:9">
      <c r="I31590" s="24"/>
    </row>
    <row r="31591" spans="9:9">
      <c r="I31591" s="24"/>
    </row>
    <row r="31592" spans="9:9">
      <c r="I31592" s="24"/>
    </row>
    <row r="31593" spans="9:9">
      <c r="I31593" s="24"/>
    </row>
    <row r="31594" spans="9:9">
      <c r="I31594" s="24"/>
    </row>
    <row r="31595" spans="9:9">
      <c r="I31595" s="24"/>
    </row>
    <row r="31596" spans="9:9">
      <c r="I31596" s="24"/>
    </row>
    <row r="31597" spans="9:9">
      <c r="I31597" s="24"/>
    </row>
    <row r="31598" spans="9:9">
      <c r="I31598" s="24"/>
    </row>
    <row r="31599" spans="9:9">
      <c r="I31599" s="24"/>
    </row>
    <row r="31600" spans="9:9">
      <c r="I31600" s="24"/>
    </row>
    <row r="31601" spans="9:9">
      <c r="I31601" s="24"/>
    </row>
    <row r="31602" spans="9:9">
      <c r="I31602" s="24"/>
    </row>
    <row r="31603" spans="9:9">
      <c r="I31603" s="24"/>
    </row>
    <row r="31604" spans="9:9">
      <c r="I31604" s="24"/>
    </row>
    <row r="31605" spans="9:9">
      <c r="I31605" s="24"/>
    </row>
    <row r="31606" spans="9:9">
      <c r="I31606" s="24"/>
    </row>
    <row r="31607" spans="9:9">
      <c r="I31607" s="24"/>
    </row>
    <row r="31608" spans="9:9">
      <c r="I31608" s="24"/>
    </row>
    <row r="31609" spans="9:9">
      <c r="I31609" s="24"/>
    </row>
    <row r="31610" spans="9:9">
      <c r="I31610" s="24"/>
    </row>
    <row r="31611" spans="9:9">
      <c r="I31611" s="24"/>
    </row>
    <row r="31612" spans="9:9">
      <c r="I31612" s="24"/>
    </row>
    <row r="31613" spans="9:9">
      <c r="I31613" s="24"/>
    </row>
    <row r="31614" spans="9:9">
      <c r="I31614" s="24"/>
    </row>
    <row r="31615" spans="9:9">
      <c r="I31615" s="24"/>
    </row>
    <row r="31616" spans="9:9">
      <c r="I31616" s="24"/>
    </row>
    <row r="31617" spans="9:9">
      <c r="I31617" s="24"/>
    </row>
    <row r="31618" spans="9:9">
      <c r="I31618" s="24"/>
    </row>
    <row r="31619" spans="9:9">
      <c r="I31619" s="24"/>
    </row>
    <row r="31620" spans="9:9">
      <c r="I31620" s="24"/>
    </row>
    <row r="31621" spans="9:9">
      <c r="I31621" s="24"/>
    </row>
    <row r="31622" spans="9:9">
      <c r="I31622" s="24"/>
    </row>
    <row r="31623" spans="9:9">
      <c r="I31623" s="24"/>
    </row>
    <row r="31624" spans="9:9">
      <c r="I31624" s="24"/>
    </row>
    <row r="31625" spans="9:9">
      <c r="I31625" s="24"/>
    </row>
    <row r="31626" spans="9:9">
      <c r="I31626" s="24"/>
    </row>
    <row r="31627" spans="9:9">
      <c r="I31627" s="24"/>
    </row>
    <row r="31628" spans="9:9">
      <c r="I31628" s="24"/>
    </row>
    <row r="31629" spans="9:9">
      <c r="I31629" s="24"/>
    </row>
    <row r="31630" spans="9:9">
      <c r="I31630" s="24"/>
    </row>
    <row r="31631" spans="9:9">
      <c r="I31631" s="24"/>
    </row>
    <row r="31632" spans="9:9">
      <c r="I31632" s="24"/>
    </row>
    <row r="31633" spans="9:9">
      <c r="I31633" s="24"/>
    </row>
    <row r="31634" spans="9:9">
      <c r="I31634" s="24"/>
    </row>
    <row r="31635" spans="9:9">
      <c r="I31635" s="24"/>
    </row>
    <row r="31636" spans="9:9">
      <c r="I31636" s="24"/>
    </row>
    <row r="31637" spans="9:9">
      <c r="I31637" s="24"/>
    </row>
    <row r="31638" spans="9:9">
      <c r="I31638" s="24"/>
    </row>
    <row r="31639" spans="9:9">
      <c r="I31639" s="24"/>
    </row>
    <row r="31640" spans="9:9">
      <c r="I31640" s="24"/>
    </row>
    <row r="31641" spans="9:9">
      <c r="I31641" s="24"/>
    </row>
    <row r="31642" spans="9:9">
      <c r="I31642" s="24"/>
    </row>
    <row r="31643" spans="9:9">
      <c r="I31643" s="24"/>
    </row>
    <row r="31644" spans="9:9">
      <c r="I31644" s="24"/>
    </row>
    <row r="31645" spans="9:9">
      <c r="I31645" s="24"/>
    </row>
    <row r="31646" spans="9:9">
      <c r="I31646" s="24"/>
    </row>
    <row r="31647" spans="9:9">
      <c r="I31647" s="24"/>
    </row>
    <row r="31648" spans="9:9">
      <c r="I31648" s="24"/>
    </row>
    <row r="31649" spans="9:9">
      <c r="I31649" s="24"/>
    </row>
    <row r="31650" spans="9:9">
      <c r="I31650" s="24"/>
    </row>
    <row r="31651" spans="9:9">
      <c r="I31651" s="24"/>
    </row>
    <row r="31652" spans="9:9">
      <c r="I31652" s="24"/>
    </row>
    <row r="31653" spans="9:9">
      <c r="I31653" s="24"/>
    </row>
    <row r="31654" spans="9:9">
      <c r="I31654" s="24"/>
    </row>
    <row r="31655" spans="9:9">
      <c r="I31655" s="24"/>
    </row>
    <row r="31656" spans="9:9">
      <c r="I31656" s="24"/>
    </row>
    <row r="31657" spans="9:9">
      <c r="I31657" s="24"/>
    </row>
    <row r="31658" spans="9:9">
      <c r="I31658" s="24"/>
    </row>
    <row r="31659" spans="9:9">
      <c r="I31659" s="24"/>
    </row>
    <row r="31660" spans="9:9">
      <c r="I31660" s="24"/>
    </row>
    <row r="31661" spans="9:9">
      <c r="I31661" s="24"/>
    </row>
    <row r="31662" spans="9:9">
      <c r="I31662" s="24"/>
    </row>
    <row r="31663" spans="9:9">
      <c r="I31663" s="24"/>
    </row>
    <row r="31664" spans="9:9">
      <c r="I31664" s="24"/>
    </row>
    <row r="31665" spans="9:9">
      <c r="I31665" s="24"/>
    </row>
    <row r="31666" spans="9:9">
      <c r="I31666" s="24"/>
    </row>
    <row r="31667" spans="9:9">
      <c r="I31667" s="24"/>
    </row>
    <row r="31668" spans="9:9">
      <c r="I31668" s="24"/>
    </row>
    <row r="31669" spans="9:9">
      <c r="I31669" s="24"/>
    </row>
    <row r="31670" spans="9:9">
      <c r="I31670" s="24"/>
    </row>
    <row r="31671" spans="9:9">
      <c r="I31671" s="24"/>
    </row>
    <row r="31672" spans="9:9">
      <c r="I31672" s="24"/>
    </row>
    <row r="31673" spans="9:9">
      <c r="I31673" s="24"/>
    </row>
    <row r="31674" spans="9:9">
      <c r="I31674" s="24"/>
    </row>
    <row r="31675" spans="9:9">
      <c r="I31675" s="24"/>
    </row>
    <row r="31676" spans="9:9">
      <c r="I31676" s="24"/>
    </row>
    <row r="31677" spans="9:9">
      <c r="I31677" s="24"/>
    </row>
    <row r="31678" spans="9:9">
      <c r="I31678" s="24"/>
    </row>
    <row r="31679" spans="9:9">
      <c r="I31679" s="24"/>
    </row>
    <row r="31680" spans="9:9">
      <c r="I31680" s="24"/>
    </row>
    <row r="31681" spans="9:9">
      <c r="I31681" s="24"/>
    </row>
    <row r="31682" spans="9:9">
      <c r="I31682" s="24"/>
    </row>
    <row r="31683" spans="9:9">
      <c r="I31683" s="24"/>
    </row>
    <row r="31684" spans="9:9">
      <c r="I31684" s="24"/>
    </row>
    <row r="31685" spans="9:9">
      <c r="I31685" s="24"/>
    </row>
    <row r="31686" spans="9:9">
      <c r="I31686" s="24"/>
    </row>
    <row r="31687" spans="9:9">
      <c r="I31687" s="24"/>
    </row>
    <row r="31688" spans="9:9">
      <c r="I31688" s="24"/>
    </row>
    <row r="31689" spans="9:9">
      <c r="I31689" s="24"/>
    </row>
    <row r="31690" spans="9:9">
      <c r="I31690" s="24"/>
    </row>
    <row r="31691" spans="9:9">
      <c r="I31691" s="24"/>
    </row>
    <row r="31692" spans="9:9">
      <c r="I31692" s="24"/>
    </row>
    <row r="31693" spans="9:9">
      <c r="I31693" s="24"/>
    </row>
    <row r="31694" spans="9:9">
      <c r="I31694" s="24"/>
    </row>
    <row r="31695" spans="9:9">
      <c r="I31695" s="24"/>
    </row>
    <row r="31696" spans="9:9">
      <c r="I31696" s="24"/>
    </row>
    <row r="31697" spans="9:9">
      <c r="I31697" s="24"/>
    </row>
    <row r="31698" spans="9:9">
      <c r="I31698" s="24"/>
    </row>
    <row r="31699" spans="9:9">
      <c r="I31699" s="24"/>
    </row>
    <row r="31700" spans="9:9">
      <c r="I31700" s="24"/>
    </row>
    <row r="31701" spans="9:9">
      <c r="I31701" s="24"/>
    </row>
    <row r="31702" spans="9:9">
      <c r="I31702" s="24"/>
    </row>
    <row r="31703" spans="9:9">
      <c r="I31703" s="24"/>
    </row>
    <row r="31704" spans="9:9">
      <c r="I31704" s="24"/>
    </row>
    <row r="31705" spans="9:9">
      <c r="I31705" s="24"/>
    </row>
    <row r="31706" spans="9:9">
      <c r="I31706" s="24"/>
    </row>
    <row r="31707" spans="9:9">
      <c r="I31707" s="24"/>
    </row>
    <row r="31708" spans="9:9">
      <c r="I31708" s="24"/>
    </row>
    <row r="31709" spans="9:9">
      <c r="I31709" s="24"/>
    </row>
    <row r="31710" spans="9:9">
      <c r="I31710" s="24"/>
    </row>
    <row r="31711" spans="9:9">
      <c r="I31711" s="24"/>
    </row>
    <row r="31712" spans="9:9">
      <c r="I31712" s="24"/>
    </row>
    <row r="31713" spans="9:9">
      <c r="I31713" s="24"/>
    </row>
    <row r="31714" spans="9:9">
      <c r="I31714" s="24"/>
    </row>
    <row r="31715" spans="9:9">
      <c r="I31715" s="24"/>
    </row>
    <row r="31716" spans="9:9">
      <c r="I31716" s="24"/>
    </row>
    <row r="31717" spans="9:9">
      <c r="I31717" s="24"/>
    </row>
    <row r="31718" spans="9:9">
      <c r="I31718" s="24"/>
    </row>
    <row r="31719" spans="9:9">
      <c r="I31719" s="24"/>
    </row>
    <row r="31720" spans="9:9">
      <c r="I31720" s="24"/>
    </row>
    <row r="31721" spans="9:9">
      <c r="I31721" s="24"/>
    </row>
    <row r="31722" spans="9:9">
      <c r="I31722" s="24"/>
    </row>
    <row r="31723" spans="9:9">
      <c r="I31723" s="24"/>
    </row>
    <row r="31724" spans="9:9">
      <c r="I31724" s="24"/>
    </row>
    <row r="31725" spans="9:9">
      <c r="I31725" s="24"/>
    </row>
    <row r="31726" spans="9:9">
      <c r="I31726" s="24"/>
    </row>
    <row r="31727" spans="9:9">
      <c r="I31727" s="24"/>
    </row>
    <row r="31728" spans="9:9">
      <c r="I31728" s="24"/>
    </row>
    <row r="31729" spans="9:9">
      <c r="I31729" s="24"/>
    </row>
    <row r="31730" spans="9:9">
      <c r="I31730" s="24"/>
    </row>
    <row r="31731" spans="9:9">
      <c r="I31731" s="24"/>
    </row>
    <row r="31732" spans="9:9">
      <c r="I31732" s="24"/>
    </row>
    <row r="31733" spans="9:9">
      <c r="I31733" s="24"/>
    </row>
    <row r="31734" spans="9:9">
      <c r="I31734" s="24"/>
    </row>
    <row r="31735" spans="9:9">
      <c r="I31735" s="24"/>
    </row>
    <row r="31736" spans="9:9">
      <c r="I31736" s="24"/>
    </row>
    <row r="31737" spans="9:9">
      <c r="I31737" s="24"/>
    </row>
    <row r="31738" spans="9:9">
      <c r="I31738" s="24"/>
    </row>
    <row r="31739" spans="9:9">
      <c r="I31739" s="24"/>
    </row>
    <row r="31740" spans="9:9">
      <c r="I31740" s="24"/>
    </row>
    <row r="31741" spans="9:9">
      <c r="I31741" s="24"/>
    </row>
    <row r="31742" spans="9:9">
      <c r="I31742" s="24"/>
    </row>
    <row r="31743" spans="9:9">
      <c r="I31743" s="24"/>
    </row>
    <row r="31744" spans="9:9">
      <c r="I31744" s="24"/>
    </row>
    <row r="31745" spans="9:9">
      <c r="I31745" s="24"/>
    </row>
    <row r="31746" spans="9:9">
      <c r="I31746" s="24"/>
    </row>
    <row r="31747" spans="9:9">
      <c r="I31747" s="24"/>
    </row>
    <row r="31748" spans="9:9">
      <c r="I31748" s="24"/>
    </row>
    <row r="31749" spans="9:9">
      <c r="I31749" s="24"/>
    </row>
    <row r="31750" spans="9:9">
      <c r="I31750" s="24"/>
    </row>
    <row r="31751" spans="9:9">
      <c r="I31751" s="24"/>
    </row>
    <row r="31752" spans="9:9">
      <c r="I31752" s="24"/>
    </row>
    <row r="31753" spans="9:9">
      <c r="I31753" s="24"/>
    </row>
    <row r="31754" spans="9:9">
      <c r="I31754" s="24"/>
    </row>
    <row r="31755" spans="9:9">
      <c r="I31755" s="24"/>
    </row>
    <row r="31756" spans="9:9">
      <c r="I31756" s="24"/>
    </row>
    <row r="31757" spans="9:9">
      <c r="I31757" s="24"/>
    </row>
    <row r="31758" spans="9:9">
      <c r="I31758" s="24"/>
    </row>
    <row r="31759" spans="9:9">
      <c r="I31759" s="24"/>
    </row>
    <row r="31760" spans="9:9">
      <c r="I31760" s="24"/>
    </row>
    <row r="31761" spans="9:9">
      <c r="I31761" s="24"/>
    </row>
    <row r="31762" spans="9:9">
      <c r="I31762" s="24"/>
    </row>
    <row r="31763" spans="9:9">
      <c r="I31763" s="24"/>
    </row>
    <row r="31764" spans="9:9">
      <c r="I31764" s="24"/>
    </row>
    <row r="31765" spans="9:9">
      <c r="I31765" s="24"/>
    </row>
    <row r="31766" spans="9:9">
      <c r="I31766" s="24"/>
    </row>
    <row r="31767" spans="9:9">
      <c r="I31767" s="24"/>
    </row>
    <row r="31768" spans="9:9">
      <c r="I31768" s="24"/>
    </row>
    <row r="31769" spans="9:9">
      <c r="I31769" s="24"/>
    </row>
    <row r="31770" spans="9:9">
      <c r="I31770" s="24"/>
    </row>
    <row r="31771" spans="9:9">
      <c r="I31771" s="24"/>
    </row>
    <row r="31772" spans="9:9">
      <c r="I31772" s="24"/>
    </row>
    <row r="31773" spans="9:9">
      <c r="I31773" s="24"/>
    </row>
    <row r="31774" spans="9:9">
      <c r="I31774" s="24"/>
    </row>
    <row r="31775" spans="9:9">
      <c r="I31775" s="24"/>
    </row>
    <row r="31776" spans="9:9">
      <c r="I31776" s="24"/>
    </row>
    <row r="31777" spans="9:9">
      <c r="I31777" s="24"/>
    </row>
    <row r="31778" spans="9:9">
      <c r="I31778" s="24"/>
    </row>
    <row r="31779" spans="9:9">
      <c r="I31779" s="24"/>
    </row>
    <row r="31780" spans="9:9">
      <c r="I31780" s="24"/>
    </row>
    <row r="31781" spans="9:9">
      <c r="I31781" s="24"/>
    </row>
    <row r="31782" spans="9:9">
      <c r="I31782" s="24"/>
    </row>
    <row r="31783" spans="9:9">
      <c r="I31783" s="24"/>
    </row>
    <row r="31784" spans="9:9">
      <c r="I31784" s="24"/>
    </row>
    <row r="31785" spans="9:9">
      <c r="I31785" s="24"/>
    </row>
    <row r="31786" spans="9:9">
      <c r="I31786" s="24"/>
    </row>
    <row r="31787" spans="9:9">
      <c r="I31787" s="24"/>
    </row>
    <row r="31788" spans="9:9">
      <c r="I31788" s="24"/>
    </row>
    <row r="31789" spans="9:9">
      <c r="I31789" s="24"/>
    </row>
    <row r="31790" spans="9:9">
      <c r="I31790" s="24"/>
    </row>
    <row r="31791" spans="9:9">
      <c r="I31791" s="24"/>
    </row>
    <row r="31792" spans="9:9">
      <c r="I31792" s="24"/>
    </row>
    <row r="31793" spans="9:9">
      <c r="I31793" s="24"/>
    </row>
    <row r="31794" spans="9:9">
      <c r="I31794" s="24"/>
    </row>
    <row r="31795" spans="9:9">
      <c r="I31795" s="24"/>
    </row>
    <row r="31796" spans="9:9">
      <c r="I31796" s="24"/>
    </row>
    <row r="31797" spans="9:9">
      <c r="I31797" s="24"/>
    </row>
    <row r="31798" spans="9:9">
      <c r="I31798" s="24"/>
    </row>
    <row r="31799" spans="9:9">
      <c r="I31799" s="24"/>
    </row>
    <row r="31800" spans="9:9">
      <c r="I31800" s="24"/>
    </row>
    <row r="31801" spans="9:9">
      <c r="I31801" s="24"/>
    </row>
    <row r="31802" spans="9:9">
      <c r="I31802" s="24"/>
    </row>
    <row r="31803" spans="9:9">
      <c r="I31803" s="24"/>
    </row>
    <row r="31804" spans="9:9">
      <c r="I31804" s="24"/>
    </row>
    <row r="31805" spans="9:9">
      <c r="I31805" s="24"/>
    </row>
    <row r="31806" spans="9:9">
      <c r="I31806" s="24"/>
    </row>
    <row r="31807" spans="9:9">
      <c r="I31807" s="24"/>
    </row>
    <row r="31808" spans="9:9">
      <c r="I31808" s="24"/>
    </row>
    <row r="31809" spans="9:9">
      <c r="I31809" s="24"/>
    </row>
    <row r="31810" spans="9:9">
      <c r="I31810" s="24"/>
    </row>
    <row r="31811" spans="9:9">
      <c r="I31811" s="24"/>
    </row>
    <row r="31812" spans="9:9">
      <c r="I31812" s="24"/>
    </row>
    <row r="31813" spans="9:9">
      <c r="I31813" s="24"/>
    </row>
    <row r="31814" spans="9:9">
      <c r="I31814" s="24"/>
    </row>
    <row r="31815" spans="9:9">
      <c r="I31815" s="24"/>
    </row>
    <row r="31816" spans="9:9">
      <c r="I31816" s="24"/>
    </row>
    <row r="31817" spans="9:9">
      <c r="I31817" s="24"/>
    </row>
    <row r="31818" spans="9:9">
      <c r="I31818" s="24"/>
    </row>
    <row r="31819" spans="9:9">
      <c r="I31819" s="24"/>
    </row>
    <row r="31820" spans="9:9">
      <c r="I31820" s="24"/>
    </row>
    <row r="31821" spans="9:9">
      <c r="I31821" s="24"/>
    </row>
    <row r="31822" spans="9:9">
      <c r="I31822" s="24"/>
    </row>
    <row r="31823" spans="9:9">
      <c r="I31823" s="24"/>
    </row>
    <row r="31824" spans="9:9">
      <c r="I31824" s="24"/>
    </row>
    <row r="31825" spans="9:9">
      <c r="I31825" s="24"/>
    </row>
    <row r="31826" spans="9:9">
      <c r="I31826" s="24"/>
    </row>
    <row r="31827" spans="9:9">
      <c r="I31827" s="24"/>
    </row>
    <row r="31828" spans="9:9">
      <c r="I31828" s="24"/>
    </row>
    <row r="31829" spans="9:9">
      <c r="I31829" s="24"/>
    </row>
    <row r="31830" spans="9:9">
      <c r="I31830" s="24"/>
    </row>
    <row r="31831" spans="9:9">
      <c r="I31831" s="24"/>
    </row>
    <row r="31832" spans="9:9">
      <c r="I31832" s="24"/>
    </row>
    <row r="31833" spans="9:9">
      <c r="I31833" s="24"/>
    </row>
    <row r="31834" spans="9:9">
      <c r="I31834" s="24"/>
    </row>
    <row r="31835" spans="9:9">
      <c r="I31835" s="24"/>
    </row>
    <row r="31836" spans="9:9">
      <c r="I31836" s="24"/>
    </row>
    <row r="31837" spans="9:9">
      <c r="I31837" s="24"/>
    </row>
    <row r="31838" spans="9:9">
      <c r="I31838" s="24"/>
    </row>
    <row r="31839" spans="9:9">
      <c r="I31839" s="24"/>
    </row>
    <row r="31840" spans="9:9">
      <c r="I31840" s="24"/>
    </row>
    <row r="31841" spans="9:9">
      <c r="I31841" s="24"/>
    </row>
    <row r="31842" spans="9:9">
      <c r="I31842" s="24"/>
    </row>
    <row r="31843" spans="9:9">
      <c r="I31843" s="24"/>
    </row>
    <row r="31844" spans="9:9">
      <c r="I31844" s="24"/>
    </row>
    <row r="31845" spans="9:9">
      <c r="I31845" s="24"/>
    </row>
    <row r="31846" spans="9:9">
      <c r="I31846" s="24"/>
    </row>
    <row r="31847" spans="9:9">
      <c r="I31847" s="24"/>
    </row>
    <row r="31848" spans="9:9">
      <c r="I31848" s="24"/>
    </row>
    <row r="31849" spans="9:9">
      <c r="I31849" s="24"/>
    </row>
    <row r="31850" spans="9:9">
      <c r="I31850" s="24"/>
    </row>
    <row r="31851" spans="9:9">
      <c r="I31851" s="24"/>
    </row>
    <row r="31852" spans="9:9">
      <c r="I31852" s="24"/>
    </row>
    <row r="31853" spans="9:9">
      <c r="I31853" s="24"/>
    </row>
    <row r="31854" spans="9:9">
      <c r="I31854" s="24"/>
    </row>
    <row r="31855" spans="9:9">
      <c r="I31855" s="24"/>
    </row>
    <row r="31856" spans="9:9">
      <c r="I31856" s="24"/>
    </row>
    <row r="31857" spans="9:9">
      <c r="I31857" s="24"/>
    </row>
    <row r="31858" spans="9:9">
      <c r="I31858" s="24"/>
    </row>
    <row r="31859" spans="9:9">
      <c r="I31859" s="24"/>
    </row>
    <row r="31860" spans="9:9">
      <c r="I31860" s="24"/>
    </row>
    <row r="31861" spans="9:9">
      <c r="I31861" s="24"/>
    </row>
    <row r="31862" spans="9:9">
      <c r="I31862" s="24"/>
    </row>
    <row r="31863" spans="9:9">
      <c r="I31863" s="24"/>
    </row>
    <row r="31864" spans="9:9">
      <c r="I31864" s="24"/>
    </row>
    <row r="31865" spans="9:9">
      <c r="I31865" s="24"/>
    </row>
    <row r="31866" spans="9:9">
      <c r="I31866" s="24"/>
    </row>
    <row r="31867" spans="9:9">
      <c r="I31867" s="24"/>
    </row>
    <row r="31868" spans="9:9">
      <c r="I31868" s="24"/>
    </row>
    <row r="31869" spans="9:9">
      <c r="I31869" s="24"/>
    </row>
    <row r="31870" spans="9:9">
      <c r="I31870" s="24"/>
    </row>
    <row r="31871" spans="9:9">
      <c r="I31871" s="24"/>
    </row>
    <row r="31872" spans="9:9">
      <c r="I31872" s="24"/>
    </row>
    <row r="31873" spans="9:9">
      <c r="I31873" s="24"/>
    </row>
    <row r="31874" spans="9:9">
      <c r="I31874" s="24"/>
    </row>
    <row r="31875" spans="9:9">
      <c r="I31875" s="24"/>
    </row>
    <row r="31876" spans="9:9">
      <c r="I31876" s="24"/>
    </row>
    <row r="31877" spans="9:9">
      <c r="I31877" s="24"/>
    </row>
    <row r="31878" spans="9:9">
      <c r="I31878" s="24"/>
    </row>
    <row r="31879" spans="9:9">
      <c r="I31879" s="24"/>
    </row>
    <row r="31880" spans="9:9">
      <c r="I31880" s="24"/>
    </row>
    <row r="31881" spans="9:9">
      <c r="I31881" s="24"/>
    </row>
    <row r="31882" spans="9:9">
      <c r="I31882" s="24"/>
    </row>
    <row r="31883" spans="9:9">
      <c r="I31883" s="24"/>
    </row>
    <row r="31884" spans="9:9">
      <c r="I31884" s="24"/>
    </row>
    <row r="31885" spans="9:9">
      <c r="I31885" s="24"/>
    </row>
    <row r="31886" spans="9:9">
      <c r="I31886" s="24"/>
    </row>
    <row r="31887" spans="9:9">
      <c r="I31887" s="24"/>
    </row>
    <row r="31888" spans="9:9">
      <c r="I31888" s="24"/>
    </row>
    <row r="31889" spans="9:9">
      <c r="I31889" s="24"/>
    </row>
    <row r="31890" spans="9:9">
      <c r="I31890" s="24"/>
    </row>
    <row r="31891" spans="9:9">
      <c r="I31891" s="24"/>
    </row>
    <row r="31892" spans="9:9">
      <c r="I31892" s="24"/>
    </row>
    <row r="31893" spans="9:9">
      <c r="I31893" s="24"/>
    </row>
    <row r="31894" spans="9:9">
      <c r="I31894" s="24"/>
    </row>
    <row r="31895" spans="9:9">
      <c r="I31895" s="24"/>
    </row>
    <row r="31896" spans="9:9">
      <c r="I31896" s="24"/>
    </row>
    <row r="31897" spans="9:9">
      <c r="I31897" s="24"/>
    </row>
    <row r="31898" spans="9:9">
      <c r="I31898" s="24"/>
    </row>
    <row r="31899" spans="9:9">
      <c r="I31899" s="24"/>
    </row>
    <row r="31900" spans="9:9">
      <c r="I31900" s="24"/>
    </row>
    <row r="31901" spans="9:9">
      <c r="I31901" s="24"/>
    </row>
    <row r="31902" spans="9:9">
      <c r="I31902" s="24"/>
    </row>
    <row r="31903" spans="9:9">
      <c r="I31903" s="24"/>
    </row>
    <row r="31904" spans="9:9">
      <c r="I31904" s="24"/>
    </row>
    <row r="31905" spans="9:9">
      <c r="I31905" s="24"/>
    </row>
    <row r="31906" spans="9:9">
      <c r="I31906" s="24"/>
    </row>
    <row r="31907" spans="9:9">
      <c r="I31907" s="24"/>
    </row>
    <row r="31908" spans="9:9">
      <c r="I31908" s="24"/>
    </row>
    <row r="31909" spans="9:9">
      <c r="I31909" s="24"/>
    </row>
    <row r="31910" spans="9:9">
      <c r="I31910" s="24"/>
    </row>
    <row r="31911" spans="9:9">
      <c r="I31911" s="24"/>
    </row>
    <row r="31912" spans="9:9">
      <c r="I31912" s="24"/>
    </row>
    <row r="31913" spans="9:9">
      <c r="I31913" s="24"/>
    </row>
    <row r="31914" spans="9:9">
      <c r="I31914" s="24"/>
    </row>
    <row r="31915" spans="9:9">
      <c r="I31915" s="24"/>
    </row>
    <row r="31916" spans="9:9">
      <c r="I31916" s="24"/>
    </row>
    <row r="31917" spans="9:9">
      <c r="I31917" s="24"/>
    </row>
    <row r="31918" spans="9:9">
      <c r="I31918" s="24"/>
    </row>
    <row r="31919" spans="9:9">
      <c r="I31919" s="24"/>
    </row>
    <row r="31920" spans="9:9">
      <c r="I31920" s="24"/>
    </row>
    <row r="31921" spans="9:9">
      <c r="I31921" s="24"/>
    </row>
    <row r="31922" spans="9:9">
      <c r="I31922" s="24"/>
    </row>
    <row r="31923" spans="9:9">
      <c r="I31923" s="24"/>
    </row>
    <row r="31924" spans="9:9">
      <c r="I31924" s="24"/>
    </row>
    <row r="31925" spans="9:9">
      <c r="I31925" s="24"/>
    </row>
    <row r="31926" spans="9:9">
      <c r="I31926" s="24"/>
    </row>
    <row r="31927" spans="9:9">
      <c r="I31927" s="24"/>
    </row>
    <row r="31928" spans="9:9">
      <c r="I31928" s="24"/>
    </row>
    <row r="31929" spans="9:9">
      <c r="I31929" s="24"/>
    </row>
    <row r="31930" spans="9:9">
      <c r="I31930" s="24"/>
    </row>
    <row r="31931" spans="9:9">
      <c r="I31931" s="24"/>
    </row>
    <row r="31932" spans="9:9">
      <c r="I31932" s="24"/>
    </row>
    <row r="31933" spans="9:9">
      <c r="I31933" s="24"/>
    </row>
    <row r="31934" spans="9:9">
      <c r="I31934" s="24"/>
    </row>
    <row r="31935" spans="9:9">
      <c r="I31935" s="24"/>
    </row>
    <row r="31936" spans="9:9">
      <c r="I31936" s="24"/>
    </row>
    <row r="31937" spans="9:9">
      <c r="I31937" s="24"/>
    </row>
    <row r="31938" spans="9:9">
      <c r="I31938" s="24"/>
    </row>
    <row r="31939" spans="9:9">
      <c r="I31939" s="24"/>
    </row>
    <row r="31940" spans="9:9">
      <c r="I31940" s="24"/>
    </row>
    <row r="31941" spans="9:9">
      <c r="I31941" s="24"/>
    </row>
    <row r="31942" spans="9:9">
      <c r="I31942" s="24"/>
    </row>
    <row r="31943" spans="9:9">
      <c r="I31943" s="24"/>
    </row>
    <row r="31944" spans="9:9">
      <c r="I31944" s="24"/>
    </row>
    <row r="31945" spans="9:9">
      <c r="I31945" s="24"/>
    </row>
    <row r="31946" spans="9:9">
      <c r="I31946" s="24"/>
    </row>
    <row r="31947" spans="9:9">
      <c r="I31947" s="24"/>
    </row>
    <row r="31948" spans="9:9">
      <c r="I31948" s="24"/>
    </row>
    <row r="31949" spans="9:9">
      <c r="I31949" s="24"/>
    </row>
    <row r="31950" spans="9:9">
      <c r="I31950" s="24"/>
    </row>
    <row r="31951" spans="9:9">
      <c r="I31951" s="24"/>
    </row>
    <row r="31952" spans="9:9">
      <c r="I31952" s="24"/>
    </row>
    <row r="31953" spans="9:9">
      <c r="I31953" s="24"/>
    </row>
    <row r="31954" spans="9:9">
      <c r="I31954" s="24"/>
    </row>
    <row r="31955" spans="9:9">
      <c r="I31955" s="24"/>
    </row>
    <row r="31956" spans="9:9">
      <c r="I31956" s="24"/>
    </row>
    <row r="31957" spans="9:9">
      <c r="I31957" s="24"/>
    </row>
    <row r="31958" spans="9:9">
      <c r="I31958" s="24"/>
    </row>
    <row r="31959" spans="9:9">
      <c r="I31959" s="24"/>
    </row>
    <row r="31960" spans="9:9">
      <c r="I31960" s="24"/>
    </row>
    <row r="31961" spans="9:9">
      <c r="I31961" s="24"/>
    </row>
    <row r="31962" spans="9:9">
      <c r="I31962" s="24"/>
    </row>
    <row r="31963" spans="9:9">
      <c r="I31963" s="24"/>
    </row>
    <row r="31964" spans="9:9">
      <c r="I31964" s="24"/>
    </row>
    <row r="31965" spans="9:9">
      <c r="I31965" s="24"/>
    </row>
    <row r="31966" spans="9:9">
      <c r="I31966" s="24"/>
    </row>
    <row r="31967" spans="9:9">
      <c r="I31967" s="24"/>
    </row>
    <row r="31968" spans="9:9">
      <c r="I31968" s="24"/>
    </row>
    <row r="31969" spans="9:9">
      <c r="I31969" s="24"/>
    </row>
    <row r="31970" spans="9:9">
      <c r="I31970" s="24"/>
    </row>
    <row r="31971" spans="9:9">
      <c r="I31971" s="24"/>
    </row>
    <row r="31972" spans="9:9">
      <c r="I31972" s="24"/>
    </row>
    <row r="31973" spans="9:9">
      <c r="I31973" s="24"/>
    </row>
    <row r="31974" spans="9:9">
      <c r="I31974" s="24"/>
    </row>
    <row r="31975" spans="9:9">
      <c r="I31975" s="24"/>
    </row>
    <row r="31976" spans="9:9">
      <c r="I31976" s="24"/>
    </row>
    <row r="31977" spans="9:9">
      <c r="I31977" s="24"/>
    </row>
    <row r="31978" spans="9:9">
      <c r="I31978" s="24"/>
    </row>
    <row r="31979" spans="9:9">
      <c r="I31979" s="24"/>
    </row>
    <row r="31980" spans="9:9">
      <c r="I31980" s="24"/>
    </row>
    <row r="31981" spans="9:9">
      <c r="I31981" s="24"/>
    </row>
    <row r="31982" spans="9:9">
      <c r="I31982" s="24"/>
    </row>
    <row r="31983" spans="9:9">
      <c r="I31983" s="24"/>
    </row>
    <row r="31984" spans="9:9">
      <c r="I31984" s="24"/>
    </row>
    <row r="31985" spans="9:9">
      <c r="I31985" s="24"/>
    </row>
    <row r="31986" spans="9:9">
      <c r="I31986" s="24"/>
    </row>
    <row r="31987" spans="9:9">
      <c r="I31987" s="24"/>
    </row>
    <row r="31988" spans="9:9">
      <c r="I31988" s="24"/>
    </row>
    <row r="31989" spans="9:9">
      <c r="I31989" s="24"/>
    </row>
    <row r="31990" spans="9:9">
      <c r="I31990" s="24"/>
    </row>
    <row r="31991" spans="9:9">
      <c r="I31991" s="24"/>
    </row>
    <row r="31992" spans="9:9">
      <c r="I31992" s="24"/>
    </row>
    <row r="31993" spans="9:9">
      <c r="I31993" s="24"/>
    </row>
    <row r="31994" spans="9:9">
      <c r="I31994" s="24"/>
    </row>
    <row r="31995" spans="9:9">
      <c r="I31995" s="24"/>
    </row>
    <row r="31996" spans="9:9">
      <c r="I31996" s="24"/>
    </row>
    <row r="31997" spans="9:9">
      <c r="I31997" s="24"/>
    </row>
    <row r="31998" spans="9:9">
      <c r="I31998" s="24"/>
    </row>
    <row r="31999" spans="9:9">
      <c r="I31999" s="24"/>
    </row>
    <row r="32000" spans="9:9">
      <c r="I32000" s="24"/>
    </row>
    <row r="32001" spans="9:9">
      <c r="I32001" s="24"/>
    </row>
    <row r="32002" spans="9:9">
      <c r="I32002" s="24"/>
    </row>
    <row r="32003" spans="9:9">
      <c r="I32003" s="24"/>
    </row>
    <row r="32004" spans="9:9">
      <c r="I32004" s="24"/>
    </row>
    <row r="32005" spans="9:9">
      <c r="I32005" s="24"/>
    </row>
    <row r="32006" spans="9:9">
      <c r="I32006" s="24"/>
    </row>
    <row r="32007" spans="9:9">
      <c r="I32007" s="24"/>
    </row>
    <row r="32008" spans="9:9">
      <c r="I32008" s="24"/>
    </row>
    <row r="32009" spans="9:9">
      <c r="I32009" s="24"/>
    </row>
    <row r="32010" spans="9:9">
      <c r="I32010" s="24"/>
    </row>
    <row r="32011" spans="9:9">
      <c r="I32011" s="24"/>
    </row>
    <row r="32012" spans="9:9">
      <c r="I32012" s="24"/>
    </row>
    <row r="32013" spans="9:9">
      <c r="I32013" s="24"/>
    </row>
    <row r="32014" spans="9:9">
      <c r="I32014" s="24"/>
    </row>
    <row r="32015" spans="9:9">
      <c r="I32015" s="24"/>
    </row>
    <row r="32016" spans="9:9">
      <c r="I32016" s="24"/>
    </row>
    <row r="32017" spans="9:9">
      <c r="I32017" s="24"/>
    </row>
    <row r="32018" spans="9:9">
      <c r="I32018" s="24"/>
    </row>
    <row r="32019" spans="9:9">
      <c r="I32019" s="24"/>
    </row>
    <row r="32020" spans="9:9">
      <c r="I32020" s="24"/>
    </row>
    <row r="32021" spans="9:9">
      <c r="I32021" s="24"/>
    </row>
    <row r="32022" spans="9:9">
      <c r="I32022" s="24"/>
    </row>
    <row r="32023" spans="9:9">
      <c r="I32023" s="24"/>
    </row>
    <row r="32024" spans="9:9">
      <c r="I32024" s="24"/>
    </row>
    <row r="32025" spans="9:9">
      <c r="I32025" s="24"/>
    </row>
    <row r="32026" spans="9:9">
      <c r="I32026" s="24"/>
    </row>
    <row r="32027" spans="9:9">
      <c r="I32027" s="24"/>
    </row>
    <row r="32028" spans="9:9">
      <c r="I32028" s="24"/>
    </row>
    <row r="32029" spans="9:9">
      <c r="I32029" s="24"/>
    </row>
    <row r="32030" spans="9:9">
      <c r="I32030" s="24"/>
    </row>
    <row r="32031" spans="9:9">
      <c r="I32031" s="24"/>
    </row>
    <row r="32032" spans="9:9">
      <c r="I32032" s="24"/>
    </row>
    <row r="32033" spans="9:9">
      <c r="I32033" s="24"/>
    </row>
    <row r="32034" spans="9:9">
      <c r="I32034" s="24"/>
    </row>
    <row r="32035" spans="9:9">
      <c r="I32035" s="24"/>
    </row>
    <row r="32036" spans="9:9">
      <c r="I32036" s="24"/>
    </row>
    <row r="32037" spans="9:9">
      <c r="I32037" s="24"/>
    </row>
    <row r="32038" spans="9:9">
      <c r="I32038" s="24"/>
    </row>
    <row r="32039" spans="9:9">
      <c r="I32039" s="24"/>
    </row>
    <row r="32040" spans="9:9">
      <c r="I32040" s="24"/>
    </row>
    <row r="32041" spans="9:9">
      <c r="I32041" s="24"/>
    </row>
    <row r="32042" spans="9:9">
      <c r="I32042" s="24"/>
    </row>
    <row r="32043" spans="9:9">
      <c r="I32043" s="24"/>
    </row>
    <row r="32044" spans="9:9">
      <c r="I32044" s="24"/>
    </row>
    <row r="32045" spans="9:9">
      <c r="I32045" s="24"/>
    </row>
    <row r="32046" spans="9:9">
      <c r="I32046" s="24"/>
    </row>
    <row r="32047" spans="9:9">
      <c r="I32047" s="24"/>
    </row>
    <row r="32048" spans="9:9">
      <c r="I32048" s="24"/>
    </row>
    <row r="32049" spans="9:9">
      <c r="I32049" s="24"/>
    </row>
    <row r="32050" spans="9:9">
      <c r="I32050" s="24"/>
    </row>
    <row r="32051" spans="9:9">
      <c r="I32051" s="24"/>
    </row>
    <row r="32052" spans="9:9">
      <c r="I32052" s="24"/>
    </row>
    <row r="32053" spans="9:9">
      <c r="I32053" s="24"/>
    </row>
    <row r="32054" spans="9:9">
      <c r="I32054" s="24"/>
    </row>
    <row r="32055" spans="9:9">
      <c r="I32055" s="24"/>
    </row>
    <row r="32056" spans="9:9">
      <c r="I32056" s="24"/>
    </row>
    <row r="32057" spans="9:9">
      <c r="I32057" s="24"/>
    </row>
    <row r="32058" spans="9:9">
      <c r="I32058" s="24"/>
    </row>
    <row r="32059" spans="9:9">
      <c r="I32059" s="24"/>
    </row>
    <row r="32060" spans="9:9">
      <c r="I32060" s="24"/>
    </row>
    <row r="32061" spans="9:9">
      <c r="I32061" s="24"/>
    </row>
    <row r="32062" spans="9:9">
      <c r="I32062" s="24"/>
    </row>
    <row r="32063" spans="9:9">
      <c r="I32063" s="24"/>
    </row>
    <row r="32064" spans="9:9">
      <c r="I32064" s="24"/>
    </row>
    <row r="32065" spans="9:9">
      <c r="I32065" s="24"/>
    </row>
    <row r="32066" spans="9:9">
      <c r="I32066" s="24"/>
    </row>
    <row r="32067" spans="9:9">
      <c r="I32067" s="24"/>
    </row>
    <row r="32068" spans="9:9">
      <c r="I32068" s="24"/>
    </row>
    <row r="32069" spans="9:9">
      <c r="I32069" s="24"/>
    </row>
    <row r="32070" spans="9:9">
      <c r="I32070" s="24"/>
    </row>
    <row r="32071" spans="9:9">
      <c r="I32071" s="24"/>
    </row>
    <row r="32072" spans="9:9">
      <c r="I32072" s="24"/>
    </row>
    <row r="32073" spans="9:9">
      <c r="I32073" s="24"/>
    </row>
    <row r="32074" spans="9:9">
      <c r="I32074" s="24"/>
    </row>
    <row r="32075" spans="9:9">
      <c r="I32075" s="24"/>
    </row>
    <row r="32076" spans="9:9">
      <c r="I32076" s="24"/>
    </row>
    <row r="32077" spans="9:9">
      <c r="I32077" s="24"/>
    </row>
    <row r="32078" spans="9:9">
      <c r="I32078" s="24"/>
    </row>
    <row r="32079" spans="9:9">
      <c r="I32079" s="24"/>
    </row>
    <row r="32080" spans="9:9">
      <c r="I32080" s="24"/>
    </row>
    <row r="32081" spans="9:9">
      <c r="I32081" s="24"/>
    </row>
    <row r="32082" spans="9:9">
      <c r="I32082" s="24"/>
    </row>
    <row r="32083" spans="9:9">
      <c r="I32083" s="24"/>
    </row>
    <row r="32084" spans="9:9">
      <c r="I32084" s="24"/>
    </row>
    <row r="32085" spans="9:9">
      <c r="I32085" s="24"/>
    </row>
    <row r="32086" spans="9:9">
      <c r="I32086" s="24"/>
    </row>
    <row r="32087" spans="9:9">
      <c r="I32087" s="24"/>
    </row>
    <row r="32088" spans="9:9">
      <c r="I32088" s="24"/>
    </row>
    <row r="32089" spans="9:9">
      <c r="I32089" s="24"/>
    </row>
    <row r="32090" spans="9:9">
      <c r="I32090" s="24"/>
    </row>
    <row r="32091" spans="9:9">
      <c r="I32091" s="24"/>
    </row>
    <row r="32092" spans="9:9">
      <c r="I32092" s="24"/>
    </row>
    <row r="32093" spans="9:9">
      <c r="I32093" s="24"/>
    </row>
    <row r="32094" spans="9:9">
      <c r="I32094" s="24"/>
    </row>
    <row r="32095" spans="9:9">
      <c r="I32095" s="24"/>
    </row>
    <row r="32096" spans="9:9">
      <c r="I32096" s="24"/>
    </row>
    <row r="32097" spans="9:9">
      <c r="I32097" s="24"/>
    </row>
    <row r="32098" spans="9:9">
      <c r="I32098" s="24"/>
    </row>
    <row r="32099" spans="9:9">
      <c r="I32099" s="24"/>
    </row>
    <row r="32100" spans="9:9">
      <c r="I32100" s="24"/>
    </row>
    <row r="32101" spans="9:9">
      <c r="I32101" s="24"/>
    </row>
    <row r="32102" spans="9:9">
      <c r="I32102" s="24"/>
    </row>
    <row r="32103" spans="9:9">
      <c r="I32103" s="24"/>
    </row>
    <row r="32104" spans="9:9">
      <c r="I32104" s="24"/>
    </row>
    <row r="32105" spans="9:9">
      <c r="I32105" s="24"/>
    </row>
    <row r="32106" spans="9:9">
      <c r="I32106" s="24"/>
    </row>
    <row r="32107" spans="9:9">
      <c r="I32107" s="24"/>
    </row>
    <row r="32108" spans="9:9">
      <c r="I32108" s="24"/>
    </row>
    <row r="32109" spans="9:9">
      <c r="I32109" s="24"/>
    </row>
    <row r="32110" spans="9:9">
      <c r="I32110" s="24"/>
    </row>
    <row r="32111" spans="9:9">
      <c r="I32111" s="24"/>
    </row>
    <row r="32112" spans="9:9">
      <c r="I32112" s="24"/>
    </row>
    <row r="32113" spans="9:9">
      <c r="I32113" s="24"/>
    </row>
    <row r="32114" spans="9:9">
      <c r="I32114" s="24"/>
    </row>
    <row r="32115" spans="9:9">
      <c r="I32115" s="24"/>
    </row>
    <row r="32116" spans="9:9">
      <c r="I32116" s="24"/>
    </row>
    <row r="32117" spans="9:9">
      <c r="I32117" s="24"/>
    </row>
    <row r="32118" spans="9:9">
      <c r="I32118" s="24"/>
    </row>
    <row r="32119" spans="9:9">
      <c r="I32119" s="24"/>
    </row>
    <row r="32120" spans="9:9">
      <c r="I32120" s="24"/>
    </row>
    <row r="32121" spans="9:9">
      <c r="I32121" s="24"/>
    </row>
    <row r="32122" spans="9:9">
      <c r="I32122" s="24"/>
    </row>
    <row r="32123" spans="9:9">
      <c r="I32123" s="24"/>
    </row>
    <row r="32124" spans="9:9">
      <c r="I32124" s="24"/>
    </row>
    <row r="32125" spans="9:9">
      <c r="I32125" s="24"/>
    </row>
    <row r="32126" spans="9:9">
      <c r="I32126" s="24"/>
    </row>
    <row r="32127" spans="9:9">
      <c r="I32127" s="24"/>
    </row>
    <row r="32128" spans="9:9">
      <c r="I32128" s="24"/>
    </row>
    <row r="32129" spans="9:9">
      <c r="I32129" s="24"/>
    </row>
    <row r="32130" spans="9:9">
      <c r="I32130" s="24"/>
    </row>
    <row r="32131" spans="9:9">
      <c r="I32131" s="24"/>
    </row>
    <row r="32132" spans="9:9">
      <c r="I32132" s="24"/>
    </row>
    <row r="32133" spans="9:9">
      <c r="I32133" s="24"/>
    </row>
    <row r="32134" spans="9:9">
      <c r="I32134" s="24"/>
    </row>
    <row r="32135" spans="9:9">
      <c r="I32135" s="24"/>
    </row>
    <row r="32136" spans="9:9">
      <c r="I32136" s="24"/>
    </row>
    <row r="32137" spans="9:9">
      <c r="I32137" s="24"/>
    </row>
    <row r="32138" spans="9:9">
      <c r="I32138" s="24"/>
    </row>
    <row r="32139" spans="9:9">
      <c r="I32139" s="24"/>
    </row>
    <row r="32140" spans="9:9">
      <c r="I32140" s="24"/>
    </row>
    <row r="32141" spans="9:9">
      <c r="I32141" s="24"/>
    </row>
    <row r="32142" spans="9:9">
      <c r="I32142" s="24"/>
    </row>
    <row r="32143" spans="9:9">
      <c r="I32143" s="24"/>
    </row>
    <row r="32144" spans="9:9">
      <c r="I32144" s="24"/>
    </row>
    <row r="32145" spans="9:9">
      <c r="I32145" s="24"/>
    </row>
    <row r="32146" spans="9:9">
      <c r="I32146" s="24"/>
    </row>
    <row r="32147" spans="9:9">
      <c r="I32147" s="24"/>
    </row>
    <row r="32148" spans="9:9">
      <c r="I32148" s="24"/>
    </row>
    <row r="32149" spans="9:9">
      <c r="I32149" s="24"/>
    </row>
    <row r="32150" spans="9:9">
      <c r="I32150" s="24"/>
    </row>
    <row r="32151" spans="9:9">
      <c r="I32151" s="24"/>
    </row>
    <row r="32152" spans="9:9">
      <c r="I32152" s="24"/>
    </row>
    <row r="32153" spans="9:9">
      <c r="I32153" s="24"/>
    </row>
    <row r="32154" spans="9:9">
      <c r="I32154" s="24"/>
    </row>
    <row r="32155" spans="9:9">
      <c r="I32155" s="24"/>
    </row>
    <row r="32156" spans="9:9">
      <c r="I32156" s="24"/>
    </row>
    <row r="32157" spans="9:9">
      <c r="I32157" s="24"/>
    </row>
    <row r="32158" spans="9:9">
      <c r="I32158" s="24"/>
    </row>
    <row r="32159" spans="9:9">
      <c r="I32159" s="24"/>
    </row>
    <row r="32160" spans="9:9">
      <c r="I32160" s="24"/>
    </row>
    <row r="32161" spans="9:9">
      <c r="I32161" s="24"/>
    </row>
    <row r="32162" spans="9:9">
      <c r="I32162" s="24"/>
    </row>
    <row r="32163" spans="9:9">
      <c r="I32163" s="24"/>
    </row>
    <row r="32164" spans="9:9">
      <c r="I32164" s="24"/>
    </row>
    <row r="32165" spans="9:9">
      <c r="I32165" s="24"/>
    </row>
    <row r="32166" spans="9:9">
      <c r="I32166" s="24"/>
    </row>
    <row r="32167" spans="9:9">
      <c r="I32167" s="24"/>
    </row>
    <row r="32168" spans="9:9">
      <c r="I32168" s="24"/>
    </row>
    <row r="32169" spans="9:9">
      <c r="I32169" s="24"/>
    </row>
    <row r="32170" spans="9:9">
      <c r="I32170" s="24"/>
    </row>
    <row r="32171" spans="9:9">
      <c r="I32171" s="24"/>
    </row>
    <row r="32172" spans="9:9">
      <c r="I32172" s="24"/>
    </row>
    <row r="32173" spans="9:9">
      <c r="I32173" s="24"/>
    </row>
    <row r="32174" spans="9:9">
      <c r="I32174" s="24"/>
    </row>
    <row r="32175" spans="9:9">
      <c r="I32175" s="24"/>
    </row>
    <row r="32176" spans="9:9">
      <c r="I32176" s="24"/>
    </row>
    <row r="32177" spans="9:9">
      <c r="I32177" s="24"/>
    </row>
    <row r="32178" spans="9:9">
      <c r="I32178" s="24"/>
    </row>
    <row r="32179" spans="9:9">
      <c r="I32179" s="24"/>
    </row>
    <row r="32180" spans="9:9">
      <c r="I32180" s="24"/>
    </row>
    <row r="32181" spans="9:9">
      <c r="I32181" s="24"/>
    </row>
    <row r="32182" spans="9:9">
      <c r="I32182" s="24"/>
    </row>
    <row r="32183" spans="9:9">
      <c r="I32183" s="24"/>
    </row>
    <row r="32184" spans="9:9">
      <c r="I32184" s="24"/>
    </row>
    <row r="32185" spans="9:9">
      <c r="I32185" s="24"/>
    </row>
    <row r="32186" spans="9:9">
      <c r="I32186" s="24"/>
    </row>
    <row r="32187" spans="9:9">
      <c r="I32187" s="24"/>
    </row>
    <row r="32188" spans="9:9">
      <c r="I32188" s="24"/>
    </row>
    <row r="32189" spans="9:9">
      <c r="I32189" s="24"/>
    </row>
    <row r="32190" spans="9:9">
      <c r="I32190" s="24"/>
    </row>
    <row r="32191" spans="9:9">
      <c r="I32191" s="24"/>
    </row>
    <row r="32192" spans="9:9">
      <c r="I32192" s="24"/>
    </row>
    <row r="32193" spans="9:9">
      <c r="I32193" s="24"/>
    </row>
    <row r="32194" spans="9:9">
      <c r="I32194" s="24"/>
    </row>
    <row r="32195" spans="9:9">
      <c r="I32195" s="24"/>
    </row>
    <row r="32196" spans="9:9">
      <c r="I32196" s="24"/>
    </row>
    <row r="32197" spans="9:9">
      <c r="I32197" s="24"/>
    </row>
    <row r="32198" spans="9:9">
      <c r="I32198" s="24"/>
    </row>
    <row r="32199" spans="9:9">
      <c r="I32199" s="24"/>
    </row>
    <row r="32200" spans="9:9">
      <c r="I32200" s="24"/>
    </row>
    <row r="32201" spans="9:9">
      <c r="I32201" s="24"/>
    </row>
    <row r="32202" spans="9:9">
      <c r="I32202" s="24"/>
    </row>
    <row r="32203" spans="9:9">
      <c r="I32203" s="24"/>
    </row>
    <row r="32204" spans="9:9">
      <c r="I32204" s="24"/>
    </row>
    <row r="32205" spans="9:9">
      <c r="I32205" s="24"/>
    </row>
    <row r="32206" spans="9:9">
      <c r="I32206" s="24"/>
    </row>
    <row r="32207" spans="9:9">
      <c r="I32207" s="24"/>
    </row>
    <row r="32208" spans="9:9">
      <c r="I32208" s="24"/>
    </row>
    <row r="32209" spans="9:9">
      <c r="I32209" s="24"/>
    </row>
    <row r="32210" spans="9:9">
      <c r="I32210" s="24"/>
    </row>
    <row r="32211" spans="9:9">
      <c r="I32211" s="24"/>
    </row>
    <row r="32212" spans="9:9">
      <c r="I32212" s="24"/>
    </row>
    <row r="32213" spans="9:9">
      <c r="I32213" s="24"/>
    </row>
    <row r="32214" spans="9:9">
      <c r="I32214" s="24"/>
    </row>
    <row r="32215" spans="9:9">
      <c r="I32215" s="24"/>
    </row>
    <row r="32216" spans="9:9">
      <c r="I32216" s="24"/>
    </row>
    <row r="32217" spans="9:9">
      <c r="I32217" s="24"/>
    </row>
    <row r="32218" spans="9:9">
      <c r="I32218" s="24"/>
    </row>
    <row r="32219" spans="9:9">
      <c r="I32219" s="24"/>
    </row>
    <row r="32220" spans="9:9">
      <c r="I32220" s="24"/>
    </row>
    <row r="32221" spans="9:9">
      <c r="I32221" s="24"/>
    </row>
    <row r="32222" spans="9:9">
      <c r="I32222" s="24"/>
    </row>
    <row r="32223" spans="9:9">
      <c r="I32223" s="24"/>
    </row>
    <row r="32224" spans="9:9">
      <c r="I32224" s="24"/>
    </row>
    <row r="32225" spans="9:9">
      <c r="I32225" s="24"/>
    </row>
    <row r="32226" spans="9:9">
      <c r="I32226" s="24"/>
    </row>
    <row r="32227" spans="9:9">
      <c r="I32227" s="24"/>
    </row>
    <row r="32228" spans="9:9">
      <c r="I32228" s="24"/>
    </row>
    <row r="32229" spans="9:9">
      <c r="I32229" s="24"/>
    </row>
    <row r="32230" spans="9:9">
      <c r="I32230" s="24"/>
    </row>
    <row r="32231" spans="9:9">
      <c r="I32231" s="24"/>
    </row>
    <row r="32232" spans="9:9">
      <c r="I32232" s="24"/>
    </row>
    <row r="32233" spans="9:9">
      <c r="I32233" s="24"/>
    </row>
    <row r="32234" spans="9:9">
      <c r="I32234" s="24"/>
    </row>
    <row r="32235" spans="9:9">
      <c r="I32235" s="24"/>
    </row>
    <row r="32236" spans="9:9">
      <c r="I32236" s="24"/>
    </row>
    <row r="32237" spans="9:9">
      <c r="I32237" s="24"/>
    </row>
    <row r="32238" spans="9:9">
      <c r="I32238" s="24"/>
    </row>
    <row r="32239" spans="9:9">
      <c r="I32239" s="24"/>
    </row>
    <row r="32240" spans="9:9">
      <c r="I32240" s="24"/>
    </row>
    <row r="32241" spans="9:9">
      <c r="I32241" s="24"/>
    </row>
    <row r="32242" spans="9:9">
      <c r="I32242" s="24"/>
    </row>
    <row r="32243" spans="9:9">
      <c r="I32243" s="24"/>
    </row>
    <row r="32244" spans="9:9">
      <c r="I32244" s="24"/>
    </row>
    <row r="32245" spans="9:9">
      <c r="I32245" s="24"/>
    </row>
    <row r="32246" spans="9:9">
      <c r="I32246" s="24"/>
    </row>
    <row r="32247" spans="9:9">
      <c r="I32247" s="24"/>
    </row>
    <row r="32248" spans="9:9">
      <c r="I32248" s="24"/>
    </row>
    <row r="32249" spans="9:9">
      <c r="I32249" s="24"/>
    </row>
    <row r="32250" spans="9:9">
      <c r="I32250" s="24"/>
    </row>
    <row r="32251" spans="9:9">
      <c r="I32251" s="24"/>
    </row>
    <row r="32252" spans="9:9">
      <c r="I32252" s="24"/>
    </row>
    <row r="32253" spans="9:9">
      <c r="I32253" s="24"/>
    </row>
    <row r="32254" spans="9:9">
      <c r="I32254" s="24"/>
    </row>
    <row r="32255" spans="9:9">
      <c r="I32255" s="24"/>
    </row>
    <row r="32256" spans="9:9">
      <c r="I32256" s="24"/>
    </row>
    <row r="32257" spans="9:9">
      <c r="I32257" s="24"/>
    </row>
    <row r="32258" spans="9:9">
      <c r="I32258" s="24"/>
    </row>
    <row r="32259" spans="9:9">
      <c r="I32259" s="24"/>
    </row>
    <row r="32260" spans="9:9">
      <c r="I32260" s="24"/>
    </row>
    <row r="32261" spans="9:9">
      <c r="I32261" s="24"/>
    </row>
    <row r="32262" spans="9:9">
      <c r="I32262" s="24"/>
    </row>
    <row r="32263" spans="9:9">
      <c r="I32263" s="24"/>
    </row>
    <row r="32264" spans="9:9">
      <c r="I32264" s="24"/>
    </row>
    <row r="32265" spans="9:9">
      <c r="I32265" s="24"/>
    </row>
    <row r="32266" spans="9:9">
      <c r="I32266" s="24"/>
    </row>
    <row r="32267" spans="9:9">
      <c r="I32267" s="24"/>
    </row>
    <row r="32268" spans="9:9">
      <c r="I32268" s="24"/>
    </row>
    <row r="32269" spans="9:9">
      <c r="I32269" s="24"/>
    </row>
    <row r="32270" spans="9:9">
      <c r="I32270" s="24"/>
    </row>
    <row r="32271" spans="9:9">
      <c r="I32271" s="24"/>
    </row>
    <row r="32272" spans="9:9">
      <c r="I32272" s="24"/>
    </row>
    <row r="32273" spans="9:9">
      <c r="I32273" s="24"/>
    </row>
    <row r="32274" spans="9:9">
      <c r="I32274" s="24"/>
    </row>
    <row r="32275" spans="9:9">
      <c r="I32275" s="24"/>
    </row>
    <row r="32276" spans="9:9">
      <c r="I32276" s="24"/>
    </row>
    <row r="32277" spans="9:9">
      <c r="I32277" s="24"/>
    </row>
    <row r="32278" spans="9:9">
      <c r="I32278" s="24"/>
    </row>
    <row r="32279" spans="9:9">
      <c r="I32279" s="24"/>
    </row>
    <row r="32280" spans="9:9">
      <c r="I32280" s="24"/>
    </row>
    <row r="32281" spans="9:9">
      <c r="I32281" s="24"/>
    </row>
    <row r="32282" spans="9:9">
      <c r="I32282" s="24"/>
    </row>
    <row r="32283" spans="9:9">
      <c r="I32283" s="24"/>
    </row>
    <row r="32284" spans="9:9">
      <c r="I32284" s="24"/>
    </row>
    <row r="32285" spans="9:9">
      <c r="I32285" s="24"/>
    </row>
    <row r="32286" spans="9:9">
      <c r="I32286" s="24"/>
    </row>
    <row r="32287" spans="9:9">
      <c r="I32287" s="24"/>
    </row>
    <row r="32288" spans="9:9">
      <c r="I32288" s="24"/>
    </row>
    <row r="32289" spans="9:9">
      <c r="I32289" s="24"/>
    </row>
    <row r="32290" spans="9:9">
      <c r="I32290" s="24"/>
    </row>
    <row r="32291" spans="9:9">
      <c r="I32291" s="24"/>
    </row>
    <row r="32292" spans="9:9">
      <c r="I32292" s="24"/>
    </row>
    <row r="32293" spans="9:9">
      <c r="I32293" s="24"/>
    </row>
    <row r="32294" spans="9:9">
      <c r="I32294" s="24"/>
    </row>
    <row r="32295" spans="9:9">
      <c r="I32295" s="24"/>
    </row>
    <row r="32296" spans="9:9">
      <c r="I32296" s="24"/>
    </row>
    <row r="32297" spans="9:9">
      <c r="I32297" s="24"/>
    </row>
    <row r="32298" spans="9:9">
      <c r="I32298" s="24"/>
    </row>
    <row r="32299" spans="9:9">
      <c r="I32299" s="24"/>
    </row>
    <row r="32300" spans="9:9">
      <c r="I32300" s="24"/>
    </row>
    <row r="32301" spans="9:9">
      <c r="I32301" s="24"/>
    </row>
    <row r="32302" spans="9:9">
      <c r="I32302" s="24"/>
    </row>
    <row r="32303" spans="9:9">
      <c r="I32303" s="24"/>
    </row>
    <row r="32304" spans="9:9">
      <c r="I32304" s="24"/>
    </row>
    <row r="32305" spans="9:9">
      <c r="I32305" s="24"/>
    </row>
    <row r="32306" spans="9:9">
      <c r="I32306" s="24"/>
    </row>
    <row r="32307" spans="9:9">
      <c r="I32307" s="24"/>
    </row>
    <row r="32308" spans="9:9">
      <c r="I32308" s="24"/>
    </row>
    <row r="32309" spans="9:9">
      <c r="I32309" s="24"/>
    </row>
    <row r="32310" spans="9:9">
      <c r="I32310" s="24"/>
    </row>
    <row r="32311" spans="9:9">
      <c r="I32311" s="24"/>
    </row>
    <row r="32312" spans="9:9">
      <c r="I32312" s="24"/>
    </row>
    <row r="32313" spans="9:9">
      <c r="I32313" s="24"/>
    </row>
    <row r="32314" spans="9:9">
      <c r="I32314" s="24"/>
    </row>
    <row r="32315" spans="9:9">
      <c r="I32315" s="24"/>
    </row>
    <row r="32316" spans="9:9">
      <c r="I32316" s="24"/>
    </row>
    <row r="32317" spans="9:9">
      <c r="I32317" s="24"/>
    </row>
    <row r="32318" spans="9:9">
      <c r="I32318" s="24"/>
    </row>
    <row r="32319" spans="9:9">
      <c r="I32319" s="24"/>
    </row>
    <row r="32320" spans="9:9">
      <c r="I32320" s="24"/>
    </row>
    <row r="32321" spans="9:9">
      <c r="I32321" s="24"/>
    </row>
    <row r="32322" spans="9:9">
      <c r="I32322" s="24"/>
    </row>
    <row r="32323" spans="9:9">
      <c r="I32323" s="24"/>
    </row>
    <row r="32324" spans="9:9">
      <c r="I32324" s="24"/>
    </row>
    <row r="32325" spans="9:9">
      <c r="I32325" s="24"/>
    </row>
    <row r="32326" spans="9:9">
      <c r="I32326" s="24"/>
    </row>
    <row r="32327" spans="9:9">
      <c r="I32327" s="24"/>
    </row>
    <row r="32328" spans="9:9">
      <c r="I32328" s="24"/>
    </row>
    <row r="32329" spans="9:9">
      <c r="I32329" s="24"/>
    </row>
    <row r="32330" spans="9:9">
      <c r="I32330" s="24"/>
    </row>
    <row r="32331" spans="9:9">
      <c r="I32331" s="24"/>
    </row>
    <row r="32332" spans="9:9">
      <c r="I32332" s="24"/>
    </row>
    <row r="32333" spans="9:9">
      <c r="I32333" s="24"/>
    </row>
    <row r="32334" spans="9:9">
      <c r="I32334" s="24"/>
    </row>
    <row r="32335" spans="9:9">
      <c r="I32335" s="24"/>
    </row>
    <row r="32336" spans="9:9">
      <c r="I32336" s="24"/>
    </row>
    <row r="32337" spans="9:9">
      <c r="I32337" s="24"/>
    </row>
    <row r="32338" spans="9:9">
      <c r="I32338" s="24"/>
    </row>
    <row r="32339" spans="9:9">
      <c r="I32339" s="24"/>
    </row>
    <row r="32340" spans="9:9">
      <c r="I32340" s="24"/>
    </row>
    <row r="32341" spans="9:9">
      <c r="I32341" s="24"/>
    </row>
    <row r="32342" spans="9:9">
      <c r="I32342" s="24"/>
    </row>
    <row r="32343" spans="9:9">
      <c r="I32343" s="24"/>
    </row>
    <row r="32344" spans="9:9">
      <c r="I32344" s="24"/>
    </row>
    <row r="32345" spans="9:9">
      <c r="I32345" s="24"/>
    </row>
    <row r="32346" spans="9:9">
      <c r="I32346" s="24"/>
    </row>
    <row r="32347" spans="9:9">
      <c r="I32347" s="24"/>
    </row>
    <row r="32348" spans="9:9">
      <c r="I32348" s="24"/>
    </row>
    <row r="32349" spans="9:9">
      <c r="I32349" s="24"/>
    </row>
    <row r="32350" spans="9:9">
      <c r="I32350" s="24"/>
    </row>
    <row r="32351" spans="9:9">
      <c r="I32351" s="24"/>
    </row>
    <row r="32352" spans="9:9">
      <c r="I32352" s="24"/>
    </row>
    <row r="32353" spans="9:9">
      <c r="I32353" s="24"/>
    </row>
    <row r="32354" spans="9:9">
      <c r="I32354" s="24"/>
    </row>
    <row r="32355" spans="9:9">
      <c r="I32355" s="24"/>
    </row>
    <row r="32356" spans="9:9">
      <c r="I32356" s="24"/>
    </row>
    <row r="32357" spans="9:9">
      <c r="I32357" s="24"/>
    </row>
    <row r="32358" spans="9:9">
      <c r="I32358" s="24"/>
    </row>
    <row r="32359" spans="9:9">
      <c r="I32359" s="24"/>
    </row>
    <row r="32360" spans="9:9">
      <c r="I32360" s="24"/>
    </row>
    <row r="32361" spans="9:9">
      <c r="I32361" s="24"/>
    </row>
    <row r="32362" spans="9:9">
      <c r="I32362" s="24"/>
    </row>
    <row r="32363" spans="9:9">
      <c r="I32363" s="24"/>
    </row>
    <row r="32364" spans="9:9">
      <c r="I32364" s="24"/>
    </row>
    <row r="32365" spans="9:9">
      <c r="I32365" s="24"/>
    </row>
    <row r="32366" spans="9:9">
      <c r="I32366" s="24"/>
    </row>
    <row r="32367" spans="9:9">
      <c r="I32367" s="24"/>
    </row>
    <row r="32368" spans="9:9">
      <c r="I32368" s="24"/>
    </row>
    <row r="32369" spans="9:9">
      <c r="I32369" s="24"/>
    </row>
    <row r="32370" spans="9:9">
      <c r="I32370" s="24"/>
    </row>
    <row r="32371" spans="9:9">
      <c r="I32371" s="24"/>
    </row>
    <row r="32372" spans="9:9">
      <c r="I32372" s="24"/>
    </row>
    <row r="32373" spans="9:9">
      <c r="I32373" s="24"/>
    </row>
    <row r="32374" spans="9:9">
      <c r="I32374" s="24"/>
    </row>
    <row r="32375" spans="9:9">
      <c r="I32375" s="24"/>
    </row>
    <row r="32376" spans="9:9">
      <c r="I32376" s="24"/>
    </row>
    <row r="32377" spans="9:9">
      <c r="I32377" s="24"/>
    </row>
    <row r="32378" spans="9:9">
      <c r="I32378" s="24"/>
    </row>
    <row r="32379" spans="9:9">
      <c r="I32379" s="24"/>
    </row>
    <row r="32380" spans="9:9">
      <c r="I32380" s="24"/>
    </row>
    <row r="32381" spans="9:9">
      <c r="I32381" s="24"/>
    </row>
    <row r="32382" spans="9:9">
      <c r="I32382" s="24"/>
    </row>
    <row r="32383" spans="9:9">
      <c r="I32383" s="24"/>
    </row>
    <row r="32384" spans="9:9">
      <c r="I32384" s="24"/>
    </row>
    <row r="32385" spans="9:9">
      <c r="I32385" s="24"/>
    </row>
    <row r="32386" spans="9:9">
      <c r="I32386" s="24"/>
    </row>
    <row r="32387" spans="9:9">
      <c r="I32387" s="24"/>
    </row>
    <row r="32388" spans="9:9">
      <c r="I32388" s="24"/>
    </row>
    <row r="32389" spans="9:9">
      <c r="I32389" s="24"/>
    </row>
    <row r="32390" spans="9:9">
      <c r="I32390" s="24"/>
    </row>
    <row r="32391" spans="9:9">
      <c r="I32391" s="24"/>
    </row>
    <row r="32392" spans="9:9">
      <c r="I32392" s="24"/>
    </row>
    <row r="32393" spans="9:9">
      <c r="I32393" s="24"/>
    </row>
    <row r="32394" spans="9:9">
      <c r="I32394" s="24"/>
    </row>
    <row r="32395" spans="9:9">
      <c r="I32395" s="24"/>
    </row>
    <row r="32396" spans="9:9">
      <c r="I32396" s="24"/>
    </row>
    <row r="32397" spans="9:9">
      <c r="I32397" s="24"/>
    </row>
    <row r="32398" spans="9:9">
      <c r="I32398" s="24"/>
    </row>
    <row r="32399" spans="9:9">
      <c r="I32399" s="24"/>
    </row>
    <row r="32400" spans="9:9">
      <c r="I32400" s="24"/>
    </row>
    <row r="32401" spans="9:9">
      <c r="I32401" s="24"/>
    </row>
    <row r="32402" spans="9:9">
      <c r="I32402" s="24"/>
    </row>
    <row r="32403" spans="9:9">
      <c r="I32403" s="24"/>
    </row>
    <row r="32404" spans="9:9">
      <c r="I32404" s="24"/>
    </row>
    <row r="32405" spans="9:9">
      <c r="I32405" s="24"/>
    </row>
    <row r="32406" spans="9:9">
      <c r="I32406" s="24"/>
    </row>
    <row r="32407" spans="9:9">
      <c r="I32407" s="24"/>
    </row>
    <row r="32408" spans="9:9">
      <c r="I32408" s="24"/>
    </row>
    <row r="32409" spans="9:9">
      <c r="I32409" s="24"/>
    </row>
    <row r="32410" spans="9:9">
      <c r="I32410" s="24"/>
    </row>
    <row r="32411" spans="9:9">
      <c r="I32411" s="24"/>
    </row>
    <row r="32412" spans="9:9">
      <c r="I32412" s="24"/>
    </row>
    <row r="32413" spans="9:9">
      <c r="I32413" s="24"/>
    </row>
    <row r="32414" spans="9:9">
      <c r="I32414" s="24"/>
    </row>
    <row r="32415" spans="9:9">
      <c r="I32415" s="24"/>
    </row>
    <row r="32416" spans="9:9">
      <c r="I32416" s="24"/>
    </row>
    <row r="32417" spans="9:9">
      <c r="I32417" s="24"/>
    </row>
    <row r="32418" spans="9:9">
      <c r="I32418" s="24"/>
    </row>
    <row r="32419" spans="9:9">
      <c r="I32419" s="24"/>
    </row>
    <row r="32420" spans="9:9">
      <c r="I32420" s="24"/>
    </row>
    <row r="32421" spans="9:9">
      <c r="I32421" s="24"/>
    </row>
    <row r="32422" spans="9:9">
      <c r="I32422" s="24"/>
    </row>
    <row r="32423" spans="9:9">
      <c r="I32423" s="24"/>
    </row>
    <row r="32424" spans="9:9">
      <c r="I32424" s="24"/>
    </row>
    <row r="32425" spans="9:9">
      <c r="I32425" s="24"/>
    </row>
    <row r="32426" spans="9:9">
      <c r="I32426" s="24"/>
    </row>
    <row r="32427" spans="9:9">
      <c r="I32427" s="24"/>
    </row>
    <row r="32428" spans="9:9">
      <c r="I32428" s="24"/>
    </row>
    <row r="32429" spans="9:9">
      <c r="I32429" s="24"/>
    </row>
    <row r="32430" spans="9:9">
      <c r="I32430" s="24"/>
    </row>
    <row r="32431" spans="9:9">
      <c r="I32431" s="24"/>
    </row>
    <row r="32432" spans="9:9">
      <c r="I32432" s="24"/>
    </row>
    <row r="32433" spans="9:9">
      <c r="I32433" s="24"/>
    </row>
    <row r="32434" spans="9:9">
      <c r="I32434" s="24"/>
    </row>
    <row r="32435" spans="9:9">
      <c r="I32435" s="24"/>
    </row>
    <row r="32436" spans="9:9">
      <c r="I32436" s="24"/>
    </row>
    <row r="32437" spans="9:9">
      <c r="I32437" s="24"/>
    </row>
    <row r="32438" spans="9:9">
      <c r="I32438" s="24"/>
    </row>
    <row r="32439" spans="9:9">
      <c r="I32439" s="24"/>
    </row>
    <row r="32440" spans="9:9">
      <c r="I32440" s="24"/>
    </row>
    <row r="32441" spans="9:9">
      <c r="I32441" s="24"/>
    </row>
    <row r="32442" spans="9:9">
      <c r="I32442" s="24"/>
    </row>
    <row r="32443" spans="9:9">
      <c r="I32443" s="24"/>
    </row>
    <row r="32444" spans="9:9">
      <c r="I32444" s="24"/>
    </row>
    <row r="32445" spans="9:9">
      <c r="I32445" s="24"/>
    </row>
    <row r="32446" spans="9:9">
      <c r="I32446" s="24"/>
    </row>
    <row r="32447" spans="9:9">
      <c r="I32447" s="24"/>
    </row>
    <row r="32448" spans="9:9">
      <c r="I32448" s="24"/>
    </row>
    <row r="32449" spans="9:9">
      <c r="I32449" s="24"/>
    </row>
    <row r="32450" spans="9:9">
      <c r="I32450" s="24"/>
    </row>
    <row r="32451" spans="9:9">
      <c r="I32451" s="24"/>
    </row>
    <row r="32452" spans="9:9">
      <c r="I32452" s="24"/>
    </row>
    <row r="32453" spans="9:9">
      <c r="I32453" s="24"/>
    </row>
    <row r="32454" spans="9:9">
      <c r="I32454" s="24"/>
    </row>
    <row r="32455" spans="9:9">
      <c r="I32455" s="24"/>
    </row>
    <row r="32456" spans="9:9">
      <c r="I32456" s="24"/>
    </row>
    <row r="32457" spans="9:9">
      <c r="I32457" s="24"/>
    </row>
    <row r="32458" spans="9:9">
      <c r="I32458" s="24"/>
    </row>
    <row r="32459" spans="9:9">
      <c r="I32459" s="24"/>
    </row>
    <row r="32460" spans="9:9">
      <c r="I32460" s="24"/>
    </row>
    <row r="32461" spans="9:9">
      <c r="I32461" s="24"/>
    </row>
    <row r="32462" spans="9:9">
      <c r="I32462" s="24"/>
    </row>
    <row r="32463" spans="9:9">
      <c r="I32463" s="24"/>
    </row>
    <row r="32464" spans="9:9">
      <c r="I32464" s="24"/>
    </row>
    <row r="32465" spans="9:9">
      <c r="I32465" s="24"/>
    </row>
    <row r="32466" spans="9:9">
      <c r="I32466" s="24"/>
    </row>
    <row r="32467" spans="9:9">
      <c r="I32467" s="24"/>
    </row>
    <row r="32468" spans="9:9">
      <c r="I32468" s="24"/>
    </row>
    <row r="32469" spans="9:9">
      <c r="I32469" s="24"/>
    </row>
    <row r="32470" spans="9:9">
      <c r="I32470" s="24"/>
    </row>
    <row r="32471" spans="9:9">
      <c r="I32471" s="24"/>
    </row>
    <row r="32472" spans="9:9">
      <c r="I32472" s="24"/>
    </row>
    <row r="32473" spans="9:9">
      <c r="I32473" s="24"/>
    </row>
    <row r="32474" spans="9:9">
      <c r="I32474" s="24"/>
    </row>
    <row r="32475" spans="9:9">
      <c r="I32475" s="24"/>
    </row>
    <row r="32476" spans="9:9">
      <c r="I32476" s="24"/>
    </row>
    <row r="32477" spans="9:9">
      <c r="I32477" s="24"/>
    </row>
    <row r="32478" spans="9:9">
      <c r="I32478" s="24"/>
    </row>
    <row r="32479" spans="9:9">
      <c r="I32479" s="24"/>
    </row>
    <row r="32480" spans="9:9">
      <c r="I32480" s="24"/>
    </row>
    <row r="32481" spans="9:9">
      <c r="I32481" s="24"/>
    </row>
    <row r="32482" spans="9:9">
      <c r="I32482" s="24"/>
    </row>
    <row r="32483" spans="9:9">
      <c r="I32483" s="24"/>
    </row>
    <row r="32484" spans="9:9">
      <c r="I32484" s="24"/>
    </row>
    <row r="32485" spans="9:9">
      <c r="I32485" s="24"/>
    </row>
    <row r="32486" spans="9:9">
      <c r="I32486" s="24"/>
    </row>
    <row r="32487" spans="9:9">
      <c r="I32487" s="24"/>
    </row>
    <row r="32488" spans="9:9">
      <c r="I32488" s="24"/>
    </row>
    <row r="32489" spans="9:9">
      <c r="I32489" s="24"/>
    </row>
    <row r="32490" spans="9:9">
      <c r="I32490" s="24"/>
    </row>
    <row r="32491" spans="9:9">
      <c r="I32491" s="24"/>
    </row>
    <row r="32492" spans="9:9">
      <c r="I32492" s="24"/>
    </row>
    <row r="32493" spans="9:9">
      <c r="I32493" s="24"/>
    </row>
    <row r="32494" spans="9:9">
      <c r="I32494" s="24"/>
    </row>
    <row r="32495" spans="9:9">
      <c r="I32495" s="24"/>
    </row>
    <row r="32496" spans="9:9">
      <c r="I32496" s="24"/>
    </row>
    <row r="32497" spans="9:9">
      <c r="I32497" s="24"/>
    </row>
    <row r="32498" spans="9:9">
      <c r="I32498" s="24"/>
    </row>
    <row r="32499" spans="9:9">
      <c r="I32499" s="24"/>
    </row>
    <row r="32500" spans="9:9">
      <c r="I32500" s="24"/>
    </row>
    <row r="32501" spans="9:9">
      <c r="I32501" s="24"/>
    </row>
    <row r="32502" spans="9:9">
      <c r="I32502" s="24"/>
    </row>
    <row r="32503" spans="9:9">
      <c r="I32503" s="24"/>
    </row>
    <row r="32504" spans="9:9">
      <c r="I32504" s="24"/>
    </row>
    <row r="32505" spans="9:9">
      <c r="I32505" s="24"/>
    </row>
    <row r="32506" spans="9:9">
      <c r="I32506" s="24"/>
    </row>
    <row r="32507" spans="9:9">
      <c r="I32507" s="24"/>
    </row>
    <row r="32508" spans="9:9">
      <c r="I32508" s="24"/>
    </row>
    <row r="32509" spans="9:9">
      <c r="I32509" s="24"/>
    </row>
    <row r="32510" spans="9:9">
      <c r="I32510" s="24"/>
    </row>
    <row r="32511" spans="9:9">
      <c r="I32511" s="24"/>
    </row>
    <row r="32512" spans="9:9">
      <c r="I32512" s="24"/>
    </row>
    <row r="32513" spans="9:9">
      <c r="I32513" s="24"/>
    </row>
    <row r="32514" spans="9:9">
      <c r="I32514" s="24"/>
    </row>
    <row r="32515" spans="9:9">
      <c r="I32515" s="24"/>
    </row>
    <row r="32516" spans="9:9">
      <c r="I32516" s="24"/>
    </row>
    <row r="32517" spans="9:9">
      <c r="I32517" s="24"/>
    </row>
    <row r="32518" spans="9:9">
      <c r="I32518" s="24"/>
    </row>
    <row r="32519" spans="9:9">
      <c r="I32519" s="24"/>
    </row>
    <row r="32520" spans="9:9">
      <c r="I32520" s="24"/>
    </row>
    <row r="32521" spans="9:9">
      <c r="I32521" s="24"/>
    </row>
    <row r="32522" spans="9:9">
      <c r="I32522" s="24"/>
    </row>
    <row r="32523" spans="9:9">
      <c r="I32523" s="24"/>
    </row>
    <row r="32524" spans="9:9">
      <c r="I32524" s="24"/>
    </row>
    <row r="32525" spans="9:9">
      <c r="I32525" s="24"/>
    </row>
    <row r="32526" spans="9:9">
      <c r="I32526" s="24"/>
    </row>
    <row r="32527" spans="9:9">
      <c r="I32527" s="24"/>
    </row>
    <row r="32528" spans="9:9">
      <c r="I32528" s="24"/>
    </row>
    <row r="32529" spans="9:9">
      <c r="I32529" s="24"/>
    </row>
    <row r="32530" spans="9:9">
      <c r="I32530" s="24"/>
    </row>
    <row r="32531" spans="9:9">
      <c r="I32531" s="24"/>
    </row>
    <row r="32532" spans="9:9">
      <c r="I32532" s="24"/>
    </row>
    <row r="32533" spans="9:9">
      <c r="I32533" s="24"/>
    </row>
    <row r="32534" spans="9:9">
      <c r="I32534" s="24"/>
    </row>
    <row r="32535" spans="9:9">
      <c r="I32535" s="24"/>
    </row>
    <row r="32536" spans="9:9">
      <c r="I32536" s="24"/>
    </row>
    <row r="32537" spans="9:9">
      <c r="I32537" s="24"/>
    </row>
    <row r="32538" spans="9:9">
      <c r="I32538" s="24"/>
    </row>
    <row r="32539" spans="9:9">
      <c r="I32539" s="24"/>
    </row>
    <row r="32540" spans="9:9">
      <c r="I32540" s="24"/>
    </row>
    <row r="32541" spans="9:9">
      <c r="I32541" s="24"/>
    </row>
    <row r="32542" spans="9:9">
      <c r="I32542" s="24"/>
    </row>
    <row r="32543" spans="9:9">
      <c r="I32543" s="24"/>
    </row>
    <row r="32544" spans="9:9">
      <c r="I32544" s="24"/>
    </row>
    <row r="32545" spans="9:9">
      <c r="I32545" s="24"/>
    </row>
    <row r="32546" spans="9:9">
      <c r="I32546" s="24"/>
    </row>
    <row r="32547" spans="9:9">
      <c r="I32547" s="24"/>
    </row>
    <row r="32548" spans="9:9">
      <c r="I32548" s="24"/>
    </row>
    <row r="32549" spans="9:9">
      <c r="I32549" s="24"/>
    </row>
    <row r="32550" spans="9:9">
      <c r="I32550" s="24"/>
    </row>
    <row r="32551" spans="9:9">
      <c r="I32551" s="24"/>
    </row>
    <row r="32552" spans="9:9">
      <c r="I32552" s="24"/>
    </row>
    <row r="32553" spans="9:9">
      <c r="I32553" s="24"/>
    </row>
    <row r="32554" spans="9:9">
      <c r="I32554" s="24"/>
    </row>
    <row r="32555" spans="9:9">
      <c r="I32555" s="24"/>
    </row>
    <row r="32556" spans="9:9">
      <c r="I32556" s="24"/>
    </row>
    <row r="32557" spans="9:9">
      <c r="I32557" s="24"/>
    </row>
    <row r="32558" spans="9:9">
      <c r="I32558" s="24"/>
    </row>
    <row r="32559" spans="9:9">
      <c r="I32559" s="24"/>
    </row>
    <row r="32560" spans="9:9">
      <c r="I32560" s="24"/>
    </row>
    <row r="32561" spans="9:9">
      <c r="I32561" s="24"/>
    </row>
    <row r="32562" spans="9:9">
      <c r="I32562" s="24"/>
    </row>
    <row r="32563" spans="9:9">
      <c r="I32563" s="24"/>
    </row>
    <row r="32564" spans="9:9">
      <c r="I32564" s="24"/>
    </row>
    <row r="32565" spans="9:9">
      <c r="I32565" s="24"/>
    </row>
    <row r="32566" spans="9:9">
      <c r="I32566" s="24"/>
    </row>
    <row r="32567" spans="9:9">
      <c r="I32567" s="24"/>
    </row>
    <row r="32568" spans="9:9">
      <c r="I32568" s="24"/>
    </row>
    <row r="32569" spans="9:9">
      <c r="I32569" s="24"/>
    </row>
    <row r="32570" spans="9:9">
      <c r="I32570" s="24"/>
    </row>
    <row r="32571" spans="9:9">
      <c r="I32571" s="24"/>
    </row>
    <row r="32572" spans="9:9">
      <c r="I32572" s="24"/>
    </row>
    <row r="32573" spans="9:9">
      <c r="I32573" s="24"/>
    </row>
    <row r="32574" spans="9:9">
      <c r="I32574" s="24"/>
    </row>
    <row r="32575" spans="9:9">
      <c r="I32575" s="24"/>
    </row>
    <row r="32576" spans="9:9">
      <c r="I32576" s="24"/>
    </row>
    <row r="32577" spans="9:9">
      <c r="I32577" s="24"/>
    </row>
    <row r="32578" spans="9:9">
      <c r="I32578" s="24"/>
    </row>
    <row r="32579" spans="9:9">
      <c r="I32579" s="24"/>
    </row>
    <row r="32580" spans="9:9">
      <c r="I32580" s="24"/>
    </row>
    <row r="32581" spans="9:9">
      <c r="I32581" s="24"/>
    </row>
    <row r="32582" spans="9:9">
      <c r="I32582" s="24"/>
    </row>
    <row r="32583" spans="9:9">
      <c r="I32583" s="24"/>
    </row>
    <row r="32584" spans="9:9">
      <c r="I32584" s="24"/>
    </row>
    <row r="32585" spans="9:9">
      <c r="I32585" s="24"/>
    </row>
    <row r="32586" spans="9:9">
      <c r="I32586" s="24"/>
    </row>
    <row r="32587" spans="9:9">
      <c r="I32587" s="24"/>
    </row>
    <row r="32588" spans="9:9">
      <c r="I32588" s="24"/>
    </row>
    <row r="32589" spans="9:9">
      <c r="I32589" s="24"/>
    </row>
    <row r="32590" spans="9:9">
      <c r="I32590" s="24"/>
    </row>
    <row r="32591" spans="9:9">
      <c r="I32591" s="24"/>
    </row>
    <row r="32592" spans="9:9">
      <c r="I32592" s="24"/>
    </row>
    <row r="32593" spans="9:9">
      <c r="I32593" s="24"/>
    </row>
    <row r="32594" spans="9:9">
      <c r="I32594" s="24"/>
    </row>
    <row r="32595" spans="9:9">
      <c r="I32595" s="24"/>
    </row>
    <row r="32596" spans="9:9">
      <c r="I32596" s="24"/>
    </row>
    <row r="32597" spans="9:9">
      <c r="I32597" s="24"/>
    </row>
    <row r="32598" spans="9:9">
      <c r="I32598" s="24"/>
    </row>
    <row r="32599" spans="9:9">
      <c r="I32599" s="24"/>
    </row>
    <row r="32600" spans="9:9">
      <c r="I32600" s="24"/>
    </row>
    <row r="32601" spans="9:9">
      <c r="I32601" s="24"/>
    </row>
    <row r="32602" spans="9:9">
      <c r="I32602" s="24"/>
    </row>
    <row r="32603" spans="9:9">
      <c r="I32603" s="24"/>
    </row>
    <row r="32604" spans="9:9">
      <c r="I32604" s="24"/>
    </row>
    <row r="32605" spans="9:9">
      <c r="I32605" s="24"/>
    </row>
    <row r="32606" spans="9:9">
      <c r="I32606" s="24"/>
    </row>
    <row r="32607" spans="9:9">
      <c r="I32607" s="24"/>
    </row>
    <row r="32608" spans="9:9">
      <c r="I32608" s="24"/>
    </row>
    <row r="32609" spans="9:9">
      <c r="I32609" s="24"/>
    </row>
    <row r="32610" spans="9:9">
      <c r="I32610" s="24"/>
    </row>
    <row r="32611" spans="9:9">
      <c r="I32611" s="24"/>
    </row>
    <row r="32612" spans="9:9">
      <c r="I32612" s="24"/>
    </row>
    <row r="32613" spans="9:9">
      <c r="I32613" s="24"/>
    </row>
    <row r="32614" spans="9:9">
      <c r="I32614" s="24"/>
    </row>
    <row r="32615" spans="9:9">
      <c r="I32615" s="24"/>
    </row>
    <row r="32616" spans="9:9">
      <c r="I32616" s="24"/>
    </row>
    <row r="32617" spans="9:9">
      <c r="I32617" s="24"/>
    </row>
    <row r="32618" spans="9:9">
      <c r="I32618" s="24"/>
    </row>
    <row r="32619" spans="9:9">
      <c r="I32619" s="24"/>
    </row>
    <row r="32620" spans="9:9">
      <c r="I32620" s="24"/>
    </row>
    <row r="32621" spans="9:9">
      <c r="I32621" s="24"/>
    </row>
    <row r="32622" spans="9:9">
      <c r="I32622" s="24"/>
    </row>
    <row r="32623" spans="9:9">
      <c r="I32623" s="24"/>
    </row>
    <row r="32624" spans="9:9">
      <c r="I32624" s="24"/>
    </row>
    <row r="32625" spans="9:9">
      <c r="I32625" s="24"/>
    </row>
    <row r="32626" spans="9:9">
      <c r="I32626" s="24"/>
    </row>
    <row r="32627" spans="9:9">
      <c r="I32627" s="24"/>
    </row>
    <row r="32628" spans="9:9">
      <c r="I32628" s="24"/>
    </row>
    <row r="32629" spans="9:9">
      <c r="I32629" s="24"/>
    </row>
    <row r="32630" spans="9:9">
      <c r="I32630" s="24"/>
    </row>
    <row r="32631" spans="9:9">
      <c r="I32631" s="24"/>
    </row>
    <row r="32632" spans="9:9">
      <c r="I32632" s="24"/>
    </row>
    <row r="32633" spans="9:9">
      <c r="I32633" s="24"/>
    </row>
    <row r="32634" spans="9:9">
      <c r="I32634" s="24"/>
    </row>
    <row r="32635" spans="9:9">
      <c r="I32635" s="24"/>
    </row>
    <row r="32636" spans="9:9">
      <c r="I32636" s="24"/>
    </row>
    <row r="32637" spans="9:9">
      <c r="I32637" s="24"/>
    </row>
    <row r="32638" spans="9:9">
      <c r="I32638" s="24"/>
    </row>
    <row r="32639" spans="9:9">
      <c r="I32639" s="24"/>
    </row>
    <row r="32640" spans="9:9">
      <c r="I32640" s="24"/>
    </row>
    <row r="32641" spans="9:9">
      <c r="I32641" s="24"/>
    </row>
    <row r="32642" spans="9:9">
      <c r="I32642" s="24"/>
    </row>
    <row r="32643" spans="9:9">
      <c r="I32643" s="24"/>
    </row>
    <row r="32644" spans="9:9">
      <c r="I32644" s="24"/>
    </row>
    <row r="32645" spans="9:9">
      <c r="I32645" s="24"/>
    </row>
    <row r="32646" spans="9:9">
      <c r="I32646" s="24"/>
    </row>
    <row r="32647" spans="9:9">
      <c r="I32647" s="24"/>
    </row>
    <row r="32648" spans="9:9">
      <c r="I32648" s="24"/>
    </row>
    <row r="32649" spans="9:9">
      <c r="I32649" s="24"/>
    </row>
    <row r="32650" spans="9:9">
      <c r="I32650" s="24"/>
    </row>
    <row r="32651" spans="9:9">
      <c r="I32651" s="24"/>
    </row>
    <row r="32652" spans="9:9">
      <c r="I32652" s="24"/>
    </row>
    <row r="32653" spans="9:9">
      <c r="I32653" s="24"/>
    </row>
    <row r="32654" spans="9:9">
      <c r="I32654" s="24"/>
    </row>
    <row r="32655" spans="9:9">
      <c r="I32655" s="24"/>
    </row>
    <row r="32656" spans="9:9">
      <c r="I32656" s="24"/>
    </row>
    <row r="32657" spans="9:9">
      <c r="I32657" s="24"/>
    </row>
    <row r="32658" spans="9:9">
      <c r="I32658" s="24"/>
    </row>
    <row r="32659" spans="9:9">
      <c r="I32659" s="24"/>
    </row>
    <row r="32660" spans="9:9">
      <c r="I32660" s="24"/>
    </row>
    <row r="32661" spans="9:9">
      <c r="I32661" s="24"/>
    </row>
    <row r="32662" spans="9:9">
      <c r="I32662" s="24"/>
    </row>
    <row r="32663" spans="9:9">
      <c r="I32663" s="24"/>
    </row>
    <row r="32664" spans="9:9">
      <c r="I32664" s="24"/>
    </row>
    <row r="32665" spans="9:9">
      <c r="I32665" s="24"/>
    </row>
    <row r="32666" spans="9:9">
      <c r="I32666" s="24"/>
    </row>
    <row r="32667" spans="9:9">
      <c r="I32667" s="24"/>
    </row>
    <row r="32668" spans="9:9">
      <c r="I32668" s="24"/>
    </row>
    <row r="32669" spans="9:9">
      <c r="I32669" s="24"/>
    </row>
    <row r="32670" spans="9:9">
      <c r="I32670" s="24"/>
    </row>
    <row r="32671" spans="9:9">
      <c r="I32671" s="24"/>
    </row>
    <row r="32672" spans="9:9">
      <c r="I32672" s="24"/>
    </row>
    <row r="32673" spans="9:9">
      <c r="I32673" s="24"/>
    </row>
    <row r="32674" spans="9:9">
      <c r="I32674" s="24"/>
    </row>
    <row r="32675" spans="9:9">
      <c r="I32675" s="24"/>
    </row>
    <row r="32676" spans="9:9">
      <c r="I32676" s="24"/>
    </row>
    <row r="32677" spans="9:9">
      <c r="I32677" s="24"/>
    </row>
    <row r="32678" spans="9:9">
      <c r="I32678" s="24"/>
    </row>
    <row r="32679" spans="9:9">
      <c r="I32679" s="24"/>
    </row>
    <row r="32680" spans="9:9">
      <c r="I32680" s="24"/>
    </row>
    <row r="32681" spans="9:9">
      <c r="I32681" s="24"/>
    </row>
    <row r="32682" spans="9:9">
      <c r="I32682" s="24"/>
    </row>
    <row r="32683" spans="9:9">
      <c r="I32683" s="24"/>
    </row>
    <row r="32684" spans="9:9">
      <c r="I32684" s="24"/>
    </row>
    <row r="32685" spans="9:9">
      <c r="I32685" s="24"/>
    </row>
    <row r="32686" spans="9:9">
      <c r="I32686" s="24"/>
    </row>
    <row r="32687" spans="9:9">
      <c r="I32687" s="24"/>
    </row>
    <row r="32688" spans="9:9">
      <c r="I32688" s="24"/>
    </row>
    <row r="32689" spans="9:9">
      <c r="I32689" s="24"/>
    </row>
    <row r="32690" spans="9:9">
      <c r="I32690" s="24"/>
    </row>
    <row r="32691" spans="9:9">
      <c r="I32691" s="24"/>
    </row>
    <row r="32692" spans="9:9">
      <c r="I32692" s="24"/>
    </row>
    <row r="32693" spans="9:9">
      <c r="I32693" s="24"/>
    </row>
    <row r="32694" spans="9:9">
      <c r="I32694" s="24"/>
    </row>
    <row r="32695" spans="9:9">
      <c r="I32695" s="24"/>
    </row>
    <row r="32696" spans="9:9">
      <c r="I32696" s="24"/>
    </row>
    <row r="32697" spans="9:9">
      <c r="I32697" s="24"/>
    </row>
    <row r="32698" spans="9:9">
      <c r="I32698" s="24"/>
    </row>
    <row r="32699" spans="9:9">
      <c r="I32699" s="24"/>
    </row>
    <row r="32700" spans="9:9">
      <c r="I32700" s="24"/>
    </row>
    <row r="32701" spans="9:9">
      <c r="I32701" s="24"/>
    </row>
    <row r="32702" spans="9:9">
      <c r="I32702" s="24"/>
    </row>
    <row r="32703" spans="9:9">
      <c r="I32703" s="24"/>
    </row>
    <row r="32704" spans="9:9">
      <c r="I32704" s="24"/>
    </row>
    <row r="32705" spans="9:9">
      <c r="I32705" s="24"/>
    </row>
    <row r="32706" spans="9:9">
      <c r="I32706" s="24"/>
    </row>
    <row r="32707" spans="9:9">
      <c r="I32707" s="24"/>
    </row>
    <row r="32708" spans="9:9">
      <c r="I32708" s="24"/>
    </row>
    <row r="32709" spans="9:9">
      <c r="I32709" s="24"/>
    </row>
    <row r="32710" spans="9:9">
      <c r="I32710" s="24"/>
    </row>
    <row r="32711" spans="9:9">
      <c r="I32711" s="24"/>
    </row>
    <row r="32712" spans="9:9">
      <c r="I32712" s="24"/>
    </row>
    <row r="32713" spans="9:9">
      <c r="I32713" s="24"/>
    </row>
    <row r="32714" spans="9:9">
      <c r="I32714" s="24"/>
    </row>
    <row r="32715" spans="9:9">
      <c r="I32715" s="24"/>
    </row>
    <row r="32716" spans="9:9">
      <c r="I32716" s="24"/>
    </row>
    <row r="32717" spans="9:9">
      <c r="I32717" s="24"/>
    </row>
    <row r="32718" spans="9:9">
      <c r="I32718" s="24"/>
    </row>
    <row r="32719" spans="9:9">
      <c r="I32719" s="24"/>
    </row>
    <row r="32720" spans="9:9">
      <c r="I32720" s="24"/>
    </row>
    <row r="32721" spans="9:9">
      <c r="I32721" s="24"/>
    </row>
    <row r="32722" spans="9:9">
      <c r="I32722" s="24"/>
    </row>
    <row r="32723" spans="9:9">
      <c r="I32723" s="24"/>
    </row>
    <row r="32724" spans="9:9">
      <c r="I32724" s="24"/>
    </row>
    <row r="32725" spans="9:9">
      <c r="I32725" s="24"/>
    </row>
    <row r="32726" spans="9:9">
      <c r="I32726" s="24"/>
    </row>
    <row r="32727" spans="9:9">
      <c r="I32727" s="24"/>
    </row>
    <row r="32728" spans="9:9">
      <c r="I32728" s="24"/>
    </row>
    <row r="32729" spans="9:9">
      <c r="I32729" s="24"/>
    </row>
    <row r="32730" spans="9:9">
      <c r="I32730" s="24"/>
    </row>
    <row r="32731" spans="9:9">
      <c r="I32731" s="24"/>
    </row>
    <row r="32732" spans="9:9">
      <c r="I32732" s="24"/>
    </row>
    <row r="32733" spans="9:9">
      <c r="I32733" s="24"/>
    </row>
    <row r="32734" spans="9:9">
      <c r="I32734" s="24"/>
    </row>
    <row r="32735" spans="9:9">
      <c r="I32735" s="24"/>
    </row>
    <row r="32736" spans="9:9">
      <c r="I32736" s="24"/>
    </row>
    <row r="32737" spans="9:9">
      <c r="I32737" s="24"/>
    </row>
    <row r="32738" spans="9:9">
      <c r="I32738" s="24"/>
    </row>
    <row r="32739" spans="9:9">
      <c r="I32739" s="24"/>
    </row>
    <row r="32740" spans="9:9">
      <c r="I32740" s="24"/>
    </row>
    <row r="32741" spans="9:9">
      <c r="I32741" s="24"/>
    </row>
    <row r="32742" spans="9:9">
      <c r="I32742" s="24"/>
    </row>
    <row r="32743" spans="9:9">
      <c r="I32743" s="24"/>
    </row>
    <row r="32744" spans="9:9">
      <c r="I32744" s="24"/>
    </row>
    <row r="32745" spans="9:9">
      <c r="I32745" s="24"/>
    </row>
    <row r="32746" spans="9:9">
      <c r="I32746" s="24"/>
    </row>
    <row r="32747" spans="9:9">
      <c r="I32747" s="24"/>
    </row>
    <row r="32748" spans="9:9">
      <c r="I32748" s="24"/>
    </row>
    <row r="32749" spans="9:9">
      <c r="I32749" s="24"/>
    </row>
    <row r="32750" spans="9:9">
      <c r="I32750" s="24"/>
    </row>
    <row r="32751" spans="9:9">
      <c r="I32751" s="24"/>
    </row>
    <row r="32752" spans="9:9">
      <c r="I32752" s="24"/>
    </row>
    <row r="32753" spans="9:9">
      <c r="I32753" s="24"/>
    </row>
    <row r="32754" spans="9:9">
      <c r="I32754" s="24"/>
    </row>
    <row r="32755" spans="9:9">
      <c r="I32755" s="24"/>
    </row>
    <row r="32756" spans="9:9">
      <c r="I32756" s="24"/>
    </row>
    <row r="32757" spans="9:9">
      <c r="I32757" s="24"/>
    </row>
    <row r="32758" spans="9:9">
      <c r="I32758" s="24"/>
    </row>
    <row r="32759" spans="9:9">
      <c r="I32759" s="24"/>
    </row>
    <row r="32760" spans="9:9">
      <c r="I32760" s="24"/>
    </row>
    <row r="32761" spans="9:9">
      <c r="I32761" s="24"/>
    </row>
    <row r="32762" spans="9:9">
      <c r="I32762" s="24"/>
    </row>
    <row r="32763" spans="9:9">
      <c r="I32763" s="24"/>
    </row>
    <row r="32764" spans="9:9">
      <c r="I32764" s="24"/>
    </row>
    <row r="32765" spans="9:9">
      <c r="I32765" s="24"/>
    </row>
    <row r="32766" spans="9:9">
      <c r="I32766" s="24"/>
    </row>
    <row r="32767" spans="9:9">
      <c r="I32767" s="24"/>
    </row>
    <row r="32768" spans="9:9">
      <c r="I32768" s="24"/>
    </row>
    <row r="32769" spans="9:9">
      <c r="I32769" s="24"/>
    </row>
    <row r="32770" spans="9:9">
      <c r="I32770" s="24"/>
    </row>
    <row r="32771" spans="9:9">
      <c r="I32771" s="24"/>
    </row>
    <row r="32772" spans="9:9">
      <c r="I32772" s="24"/>
    </row>
    <row r="32773" spans="9:9">
      <c r="I32773" s="24"/>
    </row>
    <row r="32774" spans="9:9">
      <c r="I32774" s="24"/>
    </row>
    <row r="32775" spans="9:9">
      <c r="I32775" s="24"/>
    </row>
    <row r="32776" spans="9:9">
      <c r="I32776" s="24"/>
    </row>
    <row r="32777" spans="9:9">
      <c r="I32777" s="24"/>
    </row>
    <row r="32778" spans="9:9">
      <c r="I32778" s="24"/>
    </row>
    <row r="32779" spans="9:9">
      <c r="I32779" s="24"/>
    </row>
    <row r="32780" spans="9:9">
      <c r="I32780" s="24"/>
    </row>
    <row r="32781" spans="9:9">
      <c r="I32781" s="24"/>
    </row>
    <row r="32782" spans="9:9">
      <c r="I32782" s="24"/>
    </row>
    <row r="32783" spans="9:9">
      <c r="I32783" s="24"/>
    </row>
    <row r="32784" spans="9:9">
      <c r="I32784" s="24"/>
    </row>
    <row r="32785" spans="9:9">
      <c r="I32785" s="24"/>
    </row>
    <row r="32786" spans="9:9">
      <c r="I32786" s="24"/>
    </row>
    <row r="32787" spans="9:9">
      <c r="I32787" s="24"/>
    </row>
    <row r="32788" spans="9:9">
      <c r="I32788" s="24"/>
    </row>
    <row r="32789" spans="9:9">
      <c r="I32789" s="24"/>
    </row>
    <row r="32790" spans="9:9">
      <c r="I32790" s="24"/>
    </row>
    <row r="32791" spans="9:9">
      <c r="I32791" s="24"/>
    </row>
    <row r="32792" spans="9:9">
      <c r="I32792" s="24"/>
    </row>
    <row r="32793" spans="9:9">
      <c r="I32793" s="24"/>
    </row>
    <row r="32794" spans="9:9">
      <c r="I32794" s="24"/>
    </row>
    <row r="32795" spans="9:9">
      <c r="I32795" s="24"/>
    </row>
    <row r="32796" spans="9:9">
      <c r="I32796" s="24"/>
    </row>
    <row r="32797" spans="9:9">
      <c r="I32797" s="24"/>
    </row>
    <row r="32798" spans="9:9">
      <c r="I32798" s="24"/>
    </row>
    <row r="32799" spans="9:9">
      <c r="I32799" s="24"/>
    </row>
    <row r="32800" spans="9:9">
      <c r="I32800" s="24"/>
    </row>
    <row r="32801" spans="9:9">
      <c r="I32801" s="24"/>
    </row>
    <row r="32802" spans="9:9">
      <c r="I32802" s="24"/>
    </row>
    <row r="32803" spans="9:9">
      <c r="I32803" s="24"/>
    </row>
    <row r="32804" spans="9:9">
      <c r="I32804" s="24"/>
    </row>
    <row r="32805" spans="9:9">
      <c r="I32805" s="24"/>
    </row>
    <row r="32806" spans="9:9">
      <c r="I32806" s="24"/>
    </row>
    <row r="32807" spans="9:9">
      <c r="I32807" s="24"/>
    </row>
    <row r="32808" spans="9:9">
      <c r="I32808" s="24"/>
    </row>
    <row r="32809" spans="9:9">
      <c r="I32809" s="24"/>
    </row>
    <row r="32810" spans="9:9">
      <c r="I32810" s="24"/>
    </row>
    <row r="32811" spans="9:9">
      <c r="I32811" s="24"/>
    </row>
    <row r="32812" spans="9:9">
      <c r="I32812" s="24"/>
    </row>
    <row r="32813" spans="9:9">
      <c r="I32813" s="24"/>
    </row>
    <row r="32814" spans="9:9">
      <c r="I32814" s="24"/>
    </row>
    <row r="32815" spans="9:9">
      <c r="I32815" s="24"/>
    </row>
    <row r="32816" spans="9:9">
      <c r="I32816" s="24"/>
    </row>
    <row r="32817" spans="9:9">
      <c r="I32817" s="24"/>
    </row>
    <row r="32818" spans="9:9">
      <c r="I32818" s="24"/>
    </row>
    <row r="32819" spans="9:9">
      <c r="I32819" s="24"/>
    </row>
    <row r="32820" spans="9:9">
      <c r="I32820" s="24"/>
    </row>
    <row r="32821" spans="9:9">
      <c r="I32821" s="24"/>
    </row>
    <row r="32822" spans="9:9">
      <c r="I32822" s="24"/>
    </row>
    <row r="32823" spans="9:9">
      <c r="I32823" s="24"/>
    </row>
    <row r="32824" spans="9:9">
      <c r="I32824" s="24"/>
    </row>
    <row r="32825" spans="9:9">
      <c r="I32825" s="24"/>
    </row>
    <row r="32826" spans="9:9">
      <c r="I32826" s="24"/>
    </row>
    <row r="32827" spans="9:9">
      <c r="I32827" s="24"/>
    </row>
    <row r="32828" spans="9:9">
      <c r="I32828" s="24"/>
    </row>
    <row r="32829" spans="9:9">
      <c r="I32829" s="24"/>
    </row>
    <row r="32830" spans="9:9">
      <c r="I32830" s="24"/>
    </row>
    <row r="32831" spans="9:9">
      <c r="I32831" s="24"/>
    </row>
    <row r="32832" spans="9:9">
      <c r="I32832" s="24"/>
    </row>
    <row r="32833" spans="9:9">
      <c r="I32833" s="24"/>
    </row>
    <row r="32834" spans="9:9">
      <c r="I32834" s="24"/>
    </row>
    <row r="32835" spans="9:9">
      <c r="I32835" s="24"/>
    </row>
    <row r="32836" spans="9:9">
      <c r="I32836" s="24"/>
    </row>
    <row r="32837" spans="9:9">
      <c r="I32837" s="24"/>
    </row>
    <row r="32838" spans="9:9">
      <c r="I32838" s="24"/>
    </row>
    <row r="32839" spans="9:9">
      <c r="I32839" s="24"/>
    </row>
    <row r="32840" spans="9:9">
      <c r="I32840" s="24"/>
    </row>
    <row r="32841" spans="9:9">
      <c r="I32841" s="24"/>
    </row>
    <row r="32842" spans="9:9">
      <c r="I32842" s="24"/>
    </row>
    <row r="32843" spans="9:9">
      <c r="I32843" s="24"/>
    </row>
    <row r="32844" spans="9:9">
      <c r="I32844" s="24"/>
    </row>
    <row r="32845" spans="9:9">
      <c r="I32845" s="24"/>
    </row>
    <row r="32846" spans="9:9">
      <c r="I32846" s="24"/>
    </row>
    <row r="32847" spans="9:9">
      <c r="I32847" s="24"/>
    </row>
    <row r="32848" spans="9:9">
      <c r="I32848" s="24"/>
    </row>
    <row r="32849" spans="9:9">
      <c r="I32849" s="24"/>
    </row>
    <row r="32850" spans="9:9">
      <c r="I32850" s="24"/>
    </row>
    <row r="32851" spans="9:9">
      <c r="I32851" s="24"/>
    </row>
    <row r="32852" spans="9:9">
      <c r="I32852" s="24"/>
    </row>
    <row r="32853" spans="9:9">
      <c r="I32853" s="24"/>
    </row>
    <row r="32854" spans="9:9">
      <c r="I32854" s="24"/>
    </row>
    <row r="32855" spans="9:9">
      <c r="I32855" s="24"/>
    </row>
    <row r="32856" spans="9:9">
      <c r="I32856" s="24"/>
    </row>
    <row r="32857" spans="9:9">
      <c r="I32857" s="24"/>
    </row>
    <row r="32858" spans="9:9">
      <c r="I32858" s="24"/>
    </row>
    <row r="32859" spans="9:9">
      <c r="I32859" s="24"/>
    </row>
    <row r="32860" spans="9:9">
      <c r="I32860" s="24"/>
    </row>
    <row r="32861" spans="9:9">
      <c r="I32861" s="24"/>
    </row>
    <row r="32862" spans="9:9">
      <c r="I32862" s="24"/>
    </row>
    <row r="32863" spans="9:9">
      <c r="I32863" s="24"/>
    </row>
    <row r="32864" spans="9:9">
      <c r="I32864" s="24"/>
    </row>
    <row r="32865" spans="9:9">
      <c r="I32865" s="24"/>
    </row>
    <row r="32866" spans="9:9">
      <c r="I32866" s="24"/>
    </row>
    <row r="32867" spans="9:9">
      <c r="I32867" s="24"/>
    </row>
    <row r="32868" spans="9:9">
      <c r="I32868" s="24"/>
    </row>
    <row r="32869" spans="9:9">
      <c r="I32869" s="24"/>
    </row>
    <row r="32870" spans="9:9">
      <c r="I32870" s="24"/>
    </row>
    <row r="32871" spans="9:9">
      <c r="I32871" s="24"/>
    </row>
    <row r="32872" spans="9:9">
      <c r="I32872" s="24"/>
    </row>
    <row r="32873" spans="9:9">
      <c r="I32873" s="24"/>
    </row>
    <row r="32874" spans="9:9">
      <c r="I32874" s="24"/>
    </row>
    <row r="32875" spans="9:9">
      <c r="I32875" s="24"/>
    </row>
    <row r="32876" spans="9:9">
      <c r="I32876" s="24"/>
    </row>
    <row r="32877" spans="9:9">
      <c r="I32877" s="24"/>
    </row>
    <row r="32878" spans="9:9">
      <c r="I32878" s="24"/>
    </row>
    <row r="32879" spans="9:9">
      <c r="I32879" s="24"/>
    </row>
    <row r="32880" spans="9:9">
      <c r="I32880" s="24"/>
    </row>
    <row r="32881" spans="9:9">
      <c r="I32881" s="24"/>
    </row>
    <row r="32882" spans="9:9">
      <c r="I32882" s="24"/>
    </row>
    <row r="32883" spans="9:9">
      <c r="I32883" s="24"/>
    </row>
    <row r="32884" spans="9:9">
      <c r="I32884" s="24"/>
    </row>
    <row r="32885" spans="9:9">
      <c r="I32885" s="24"/>
    </row>
    <row r="32886" spans="9:9">
      <c r="I32886" s="24"/>
    </row>
    <row r="32887" spans="9:9">
      <c r="I32887" s="24"/>
    </row>
    <row r="32888" spans="9:9">
      <c r="I32888" s="24"/>
    </row>
    <row r="32889" spans="9:9">
      <c r="I32889" s="24"/>
    </row>
    <row r="32890" spans="9:9">
      <c r="I32890" s="24"/>
    </row>
    <row r="32891" spans="9:9">
      <c r="I32891" s="24"/>
    </row>
    <row r="32892" spans="9:9">
      <c r="I32892" s="24"/>
    </row>
    <row r="32893" spans="9:9">
      <c r="I32893" s="24"/>
    </row>
    <row r="32894" spans="9:9">
      <c r="I32894" s="24"/>
    </row>
    <row r="32895" spans="9:9">
      <c r="I32895" s="24"/>
    </row>
    <row r="32896" spans="9:9">
      <c r="I32896" s="24"/>
    </row>
    <row r="32897" spans="9:9">
      <c r="I32897" s="24"/>
    </row>
    <row r="32898" spans="9:9">
      <c r="I32898" s="24"/>
    </row>
    <row r="32899" spans="9:9">
      <c r="I32899" s="24"/>
    </row>
    <row r="32900" spans="9:9">
      <c r="I32900" s="24"/>
    </row>
    <row r="32901" spans="9:9">
      <c r="I32901" s="24"/>
    </row>
    <row r="32902" spans="9:9">
      <c r="I32902" s="24"/>
    </row>
    <row r="32903" spans="9:9">
      <c r="I32903" s="24"/>
    </row>
    <row r="32904" spans="9:9">
      <c r="I32904" s="24"/>
    </row>
    <row r="32905" spans="9:9">
      <c r="I32905" s="24"/>
    </row>
    <row r="32906" spans="9:9">
      <c r="I32906" s="24"/>
    </row>
    <row r="32907" spans="9:9">
      <c r="I32907" s="24"/>
    </row>
    <row r="32908" spans="9:9">
      <c r="I32908" s="24"/>
    </row>
    <row r="32909" spans="9:9">
      <c r="I32909" s="24"/>
    </row>
    <row r="32910" spans="9:9">
      <c r="I32910" s="24"/>
    </row>
    <row r="32911" spans="9:9">
      <c r="I32911" s="24"/>
    </row>
    <row r="32912" spans="9:9">
      <c r="I32912" s="24"/>
    </row>
    <row r="32913" spans="9:9">
      <c r="I32913" s="24"/>
    </row>
    <row r="32914" spans="9:9">
      <c r="I32914" s="24"/>
    </row>
    <row r="32915" spans="9:9">
      <c r="I32915" s="24"/>
    </row>
    <row r="32916" spans="9:9">
      <c r="I32916" s="24"/>
    </row>
    <row r="32917" spans="9:9">
      <c r="I32917" s="24"/>
    </row>
    <row r="32918" spans="9:9">
      <c r="I32918" s="24"/>
    </row>
    <row r="32919" spans="9:9">
      <c r="I32919" s="24"/>
    </row>
    <row r="32920" spans="9:9">
      <c r="I32920" s="24"/>
    </row>
    <row r="32921" spans="9:9">
      <c r="I32921" s="24"/>
    </row>
    <row r="32922" spans="9:9">
      <c r="I32922" s="24"/>
    </row>
    <row r="32923" spans="9:9">
      <c r="I32923" s="24"/>
    </row>
    <row r="32924" spans="9:9">
      <c r="I32924" s="24"/>
    </row>
    <row r="32925" spans="9:9">
      <c r="I32925" s="24"/>
    </row>
    <row r="32926" spans="9:9">
      <c r="I32926" s="24"/>
    </row>
    <row r="32927" spans="9:9">
      <c r="I32927" s="24"/>
    </row>
    <row r="32928" spans="9:9">
      <c r="I32928" s="24"/>
    </row>
    <row r="32929" spans="9:9">
      <c r="I32929" s="24"/>
    </row>
    <row r="32930" spans="9:9">
      <c r="I32930" s="24"/>
    </row>
    <row r="32931" spans="9:9">
      <c r="I32931" s="24"/>
    </row>
    <row r="32932" spans="9:9">
      <c r="I32932" s="24"/>
    </row>
    <row r="32933" spans="9:9">
      <c r="I32933" s="24"/>
    </row>
    <row r="32934" spans="9:9">
      <c r="I32934" s="24"/>
    </row>
    <row r="32935" spans="9:9">
      <c r="I32935" s="24"/>
    </row>
    <row r="32936" spans="9:9">
      <c r="I32936" s="24"/>
    </row>
    <row r="32937" spans="9:9">
      <c r="I32937" s="24"/>
    </row>
    <row r="32938" spans="9:9">
      <c r="I32938" s="24"/>
    </row>
    <row r="32939" spans="9:9">
      <c r="I32939" s="24"/>
    </row>
    <row r="32940" spans="9:9">
      <c r="I32940" s="24"/>
    </row>
    <row r="32941" spans="9:9">
      <c r="I32941" s="24"/>
    </row>
    <row r="32942" spans="9:9">
      <c r="I32942" s="24"/>
    </row>
    <row r="32943" spans="9:9">
      <c r="I32943" s="24"/>
    </row>
    <row r="32944" spans="9:9">
      <c r="I32944" s="24"/>
    </row>
    <row r="32945" spans="9:9">
      <c r="I32945" s="24"/>
    </row>
    <row r="32946" spans="9:9">
      <c r="I32946" s="24"/>
    </row>
    <row r="32947" spans="9:9">
      <c r="I32947" s="24"/>
    </row>
    <row r="32948" spans="9:9">
      <c r="I32948" s="24"/>
    </row>
    <row r="32949" spans="9:9">
      <c r="I32949" s="24"/>
    </row>
    <row r="32950" spans="9:9">
      <c r="I32950" s="24"/>
    </row>
    <row r="32951" spans="9:9">
      <c r="I32951" s="24"/>
    </row>
    <row r="32952" spans="9:9">
      <c r="I32952" s="24"/>
    </row>
    <row r="32953" spans="9:9">
      <c r="I32953" s="24"/>
    </row>
    <row r="32954" spans="9:9">
      <c r="I32954" s="24"/>
    </row>
    <row r="32955" spans="9:9">
      <c r="I32955" s="24"/>
    </row>
    <row r="32956" spans="9:9">
      <c r="I32956" s="24"/>
    </row>
    <row r="32957" spans="9:9">
      <c r="I32957" s="24"/>
    </row>
    <row r="32958" spans="9:9">
      <c r="I32958" s="24"/>
    </row>
    <row r="32959" spans="9:9">
      <c r="I32959" s="24"/>
    </row>
    <row r="32960" spans="9:9">
      <c r="I32960" s="24"/>
    </row>
    <row r="32961" spans="9:9">
      <c r="I32961" s="24"/>
    </row>
    <row r="32962" spans="9:9">
      <c r="I32962" s="24"/>
    </row>
    <row r="32963" spans="9:9">
      <c r="I32963" s="24"/>
    </row>
    <row r="32964" spans="9:9">
      <c r="I32964" s="24"/>
    </row>
    <row r="32965" spans="9:9">
      <c r="I32965" s="24"/>
    </row>
    <row r="32966" spans="9:9">
      <c r="I32966" s="24"/>
    </row>
    <row r="32967" spans="9:9">
      <c r="I32967" s="24"/>
    </row>
    <row r="32968" spans="9:9">
      <c r="I32968" s="24"/>
    </row>
    <row r="32969" spans="9:9">
      <c r="I32969" s="24"/>
    </row>
    <row r="32970" spans="9:9">
      <c r="I32970" s="24"/>
    </row>
    <row r="32971" spans="9:9">
      <c r="I32971" s="24"/>
    </row>
    <row r="32972" spans="9:9">
      <c r="I32972" s="24"/>
    </row>
    <row r="32973" spans="9:9">
      <c r="I32973" s="24"/>
    </row>
    <row r="32974" spans="9:9">
      <c r="I32974" s="24"/>
    </row>
    <row r="32975" spans="9:9">
      <c r="I32975" s="24"/>
    </row>
    <row r="32976" spans="9:9">
      <c r="I32976" s="24"/>
    </row>
    <row r="32977" spans="9:9">
      <c r="I32977" s="24"/>
    </row>
    <row r="32978" spans="9:9">
      <c r="I32978" s="24"/>
    </row>
    <row r="32979" spans="9:9">
      <c r="I32979" s="24"/>
    </row>
    <row r="32980" spans="9:9">
      <c r="I32980" s="24"/>
    </row>
    <row r="32981" spans="9:9">
      <c r="I32981" s="24"/>
    </row>
    <row r="32982" spans="9:9">
      <c r="I32982" s="24"/>
    </row>
    <row r="32983" spans="9:9">
      <c r="I32983" s="24"/>
    </row>
    <row r="32984" spans="9:9">
      <c r="I32984" s="24"/>
    </row>
    <row r="32985" spans="9:9">
      <c r="I32985" s="24"/>
    </row>
    <row r="32986" spans="9:9">
      <c r="I32986" s="24"/>
    </row>
    <row r="32987" spans="9:9">
      <c r="I32987" s="24"/>
    </row>
    <row r="32988" spans="9:9">
      <c r="I32988" s="24"/>
    </row>
    <row r="32989" spans="9:9">
      <c r="I32989" s="24"/>
    </row>
    <row r="32990" spans="9:9">
      <c r="I32990" s="24"/>
    </row>
    <row r="32991" spans="9:9">
      <c r="I32991" s="24"/>
    </row>
    <row r="32992" spans="9:9">
      <c r="I32992" s="24"/>
    </row>
    <row r="32993" spans="9:9">
      <c r="I32993" s="24"/>
    </row>
    <row r="32994" spans="9:9">
      <c r="I32994" s="24"/>
    </row>
    <row r="32995" spans="9:9">
      <c r="I32995" s="24"/>
    </row>
    <row r="32996" spans="9:9">
      <c r="I32996" s="24"/>
    </row>
    <row r="32997" spans="9:9">
      <c r="I32997" s="24"/>
    </row>
    <row r="32998" spans="9:9">
      <c r="I32998" s="24"/>
    </row>
    <row r="32999" spans="9:9">
      <c r="I32999" s="24"/>
    </row>
    <row r="33000" spans="9:9">
      <c r="I33000" s="24"/>
    </row>
    <row r="33001" spans="9:9">
      <c r="I33001" s="24"/>
    </row>
    <row r="33002" spans="9:9">
      <c r="I33002" s="24"/>
    </row>
    <row r="33003" spans="9:9">
      <c r="I33003" s="24"/>
    </row>
    <row r="33004" spans="9:9">
      <c r="I33004" s="24"/>
    </row>
    <row r="33005" spans="9:9">
      <c r="I33005" s="24"/>
    </row>
    <row r="33006" spans="9:9">
      <c r="I33006" s="24"/>
    </row>
    <row r="33007" spans="9:9">
      <c r="I33007" s="24"/>
    </row>
    <row r="33008" spans="9:9">
      <c r="I33008" s="24"/>
    </row>
    <row r="33009" spans="9:9">
      <c r="I33009" s="24"/>
    </row>
    <row r="33010" spans="9:9">
      <c r="I33010" s="24"/>
    </row>
    <row r="33011" spans="9:9">
      <c r="I33011" s="24"/>
    </row>
    <row r="33012" spans="9:9">
      <c r="I33012" s="24"/>
    </row>
    <row r="33013" spans="9:9">
      <c r="I33013" s="24"/>
    </row>
    <row r="33014" spans="9:9">
      <c r="I33014" s="24"/>
    </row>
    <row r="33015" spans="9:9">
      <c r="I33015" s="24"/>
    </row>
    <row r="33016" spans="9:9">
      <c r="I33016" s="24"/>
    </row>
    <row r="33017" spans="9:9">
      <c r="I33017" s="24"/>
    </row>
    <row r="33018" spans="9:9">
      <c r="I33018" s="24"/>
    </row>
    <row r="33019" spans="9:9">
      <c r="I33019" s="24"/>
    </row>
    <row r="33020" spans="9:9">
      <c r="I33020" s="24"/>
    </row>
    <row r="33021" spans="9:9">
      <c r="I33021" s="24"/>
    </row>
    <row r="33022" spans="9:9">
      <c r="I33022" s="24"/>
    </row>
    <row r="33023" spans="9:9">
      <c r="I33023" s="24"/>
    </row>
    <row r="33024" spans="9:9">
      <c r="I33024" s="24"/>
    </row>
    <row r="33025" spans="9:9">
      <c r="I33025" s="24"/>
    </row>
    <row r="33026" spans="9:9">
      <c r="I33026" s="24"/>
    </row>
    <row r="33027" spans="9:9">
      <c r="I33027" s="24"/>
    </row>
    <row r="33028" spans="9:9">
      <c r="I33028" s="24"/>
    </row>
    <row r="33029" spans="9:9">
      <c r="I33029" s="24"/>
    </row>
    <row r="33030" spans="9:9">
      <c r="I33030" s="24"/>
    </row>
    <row r="33031" spans="9:9">
      <c r="I33031" s="24"/>
    </row>
    <row r="33032" spans="9:9">
      <c r="I33032" s="24"/>
    </row>
    <row r="33033" spans="9:9">
      <c r="I33033" s="24"/>
    </row>
    <row r="33034" spans="9:9">
      <c r="I33034" s="24"/>
    </row>
    <row r="33035" spans="9:9">
      <c r="I33035" s="24"/>
    </row>
    <row r="33036" spans="9:9">
      <c r="I33036" s="24"/>
    </row>
    <row r="33037" spans="9:9">
      <c r="I33037" s="24"/>
    </row>
    <row r="33038" spans="9:9">
      <c r="I33038" s="24"/>
    </row>
    <row r="33039" spans="9:9">
      <c r="I33039" s="24"/>
    </row>
    <row r="33040" spans="9:9">
      <c r="I33040" s="24"/>
    </row>
    <row r="33041" spans="9:9">
      <c r="I33041" s="24"/>
    </row>
    <row r="33042" spans="9:9">
      <c r="I33042" s="24"/>
    </row>
    <row r="33043" spans="9:9">
      <c r="I33043" s="24"/>
    </row>
    <row r="33044" spans="9:9">
      <c r="I33044" s="24"/>
    </row>
    <row r="33045" spans="9:9">
      <c r="I33045" s="24"/>
    </row>
    <row r="33046" spans="9:9">
      <c r="I33046" s="24"/>
    </row>
    <row r="33047" spans="9:9">
      <c r="I33047" s="24"/>
    </row>
    <row r="33048" spans="9:9">
      <c r="I33048" s="24"/>
    </row>
    <row r="33049" spans="9:9">
      <c r="I33049" s="24"/>
    </row>
    <row r="33050" spans="9:9">
      <c r="I33050" s="24"/>
    </row>
    <row r="33051" spans="9:9">
      <c r="I33051" s="24"/>
    </row>
    <row r="33052" spans="9:9">
      <c r="I33052" s="24"/>
    </row>
    <row r="33053" spans="9:9">
      <c r="I33053" s="24"/>
    </row>
    <row r="33054" spans="9:9">
      <c r="I33054" s="24"/>
    </row>
    <row r="33055" spans="9:9">
      <c r="I33055" s="24"/>
    </row>
    <row r="33056" spans="9:9">
      <c r="I33056" s="24"/>
    </row>
    <row r="33057" spans="9:9">
      <c r="I33057" s="24"/>
    </row>
    <row r="33058" spans="9:9">
      <c r="I33058" s="24"/>
    </row>
    <row r="33059" spans="9:9">
      <c r="I33059" s="24"/>
    </row>
    <row r="33060" spans="9:9">
      <c r="I33060" s="24"/>
    </row>
    <row r="33061" spans="9:9">
      <c r="I33061" s="24"/>
    </row>
    <row r="33062" spans="9:9">
      <c r="I33062" s="24"/>
    </row>
    <row r="33063" spans="9:9">
      <c r="I33063" s="24"/>
    </row>
    <row r="33064" spans="9:9">
      <c r="I33064" s="24"/>
    </row>
    <row r="33065" spans="9:9">
      <c r="I33065" s="24"/>
    </row>
    <row r="33066" spans="9:9">
      <c r="I33066" s="24"/>
    </row>
    <row r="33067" spans="9:9">
      <c r="I33067" s="24"/>
    </row>
    <row r="33068" spans="9:9">
      <c r="I33068" s="24"/>
    </row>
    <row r="33069" spans="9:9">
      <c r="I33069" s="24"/>
    </row>
    <row r="33070" spans="9:9">
      <c r="I33070" s="24"/>
    </row>
    <row r="33071" spans="9:9">
      <c r="I33071" s="24"/>
    </row>
    <row r="33072" spans="9:9">
      <c r="I33072" s="24"/>
    </row>
    <row r="33073" spans="9:9">
      <c r="I33073" s="24"/>
    </row>
    <row r="33074" spans="9:9">
      <c r="I33074" s="24"/>
    </row>
    <row r="33075" spans="9:9">
      <c r="I33075" s="24"/>
    </row>
    <row r="33076" spans="9:9">
      <c r="I33076" s="24"/>
    </row>
    <row r="33077" spans="9:9">
      <c r="I33077" s="24"/>
    </row>
    <row r="33078" spans="9:9">
      <c r="I33078" s="24"/>
    </row>
    <row r="33079" spans="9:9">
      <c r="I33079" s="24"/>
    </row>
    <row r="33080" spans="9:9">
      <c r="I33080" s="24"/>
    </row>
    <row r="33081" spans="9:9">
      <c r="I33081" s="24"/>
    </row>
    <row r="33082" spans="9:9">
      <c r="I33082" s="24"/>
    </row>
    <row r="33083" spans="9:9">
      <c r="I33083" s="24"/>
    </row>
    <row r="33084" spans="9:9">
      <c r="I33084" s="24"/>
    </row>
    <row r="33085" spans="9:9">
      <c r="I33085" s="24"/>
    </row>
    <row r="33086" spans="9:9">
      <c r="I33086" s="24"/>
    </row>
    <row r="33087" spans="9:9">
      <c r="I33087" s="24"/>
    </row>
    <row r="33088" spans="9:9">
      <c r="I33088" s="24"/>
    </row>
    <row r="33089" spans="9:9">
      <c r="I33089" s="24"/>
    </row>
    <row r="33090" spans="9:9">
      <c r="I33090" s="24"/>
    </row>
    <row r="33091" spans="9:9">
      <c r="I33091" s="24"/>
    </row>
    <row r="33092" spans="9:9">
      <c r="I33092" s="24"/>
    </row>
    <row r="33093" spans="9:9">
      <c r="I33093" s="24"/>
    </row>
    <row r="33094" spans="9:9">
      <c r="I33094" s="24"/>
    </row>
    <row r="33095" spans="9:9">
      <c r="I33095" s="24"/>
    </row>
    <row r="33096" spans="9:9">
      <c r="I33096" s="24"/>
    </row>
    <row r="33097" spans="9:9">
      <c r="I33097" s="24"/>
    </row>
    <row r="33098" spans="9:9">
      <c r="I33098" s="24"/>
    </row>
    <row r="33099" spans="9:9">
      <c r="I33099" s="24"/>
    </row>
    <row r="33100" spans="9:9">
      <c r="I33100" s="24"/>
    </row>
    <row r="33101" spans="9:9">
      <c r="I33101" s="24"/>
    </row>
    <row r="33102" spans="9:9">
      <c r="I33102" s="24"/>
    </row>
    <row r="33103" spans="9:9">
      <c r="I33103" s="24"/>
    </row>
    <row r="33104" spans="9:9">
      <c r="I33104" s="24"/>
    </row>
    <row r="33105" spans="9:9">
      <c r="I33105" s="24"/>
    </row>
    <row r="33106" spans="9:9">
      <c r="I33106" s="24"/>
    </row>
    <row r="33107" spans="9:9">
      <c r="I33107" s="24"/>
    </row>
    <row r="33108" spans="9:9">
      <c r="I33108" s="24"/>
    </row>
    <row r="33109" spans="9:9">
      <c r="I33109" s="24"/>
    </row>
    <row r="33110" spans="9:9">
      <c r="I33110" s="24"/>
    </row>
    <row r="33111" spans="9:9">
      <c r="I33111" s="24"/>
    </row>
    <row r="33112" spans="9:9">
      <c r="I33112" s="24"/>
    </row>
    <row r="33113" spans="9:9">
      <c r="I33113" s="24"/>
    </row>
    <row r="33114" spans="9:9">
      <c r="I33114" s="24"/>
    </row>
    <row r="33115" spans="9:9">
      <c r="I33115" s="24"/>
    </row>
    <row r="33116" spans="9:9">
      <c r="I33116" s="24"/>
    </row>
    <row r="33117" spans="9:9">
      <c r="I33117" s="24"/>
    </row>
    <row r="33118" spans="9:9">
      <c r="I33118" s="24"/>
    </row>
    <row r="33119" spans="9:9">
      <c r="I33119" s="24"/>
    </row>
    <row r="33120" spans="9:9">
      <c r="I33120" s="24"/>
    </row>
    <row r="33121" spans="9:9">
      <c r="I33121" s="24"/>
    </row>
    <row r="33122" spans="9:9">
      <c r="I33122" s="24"/>
    </row>
    <row r="33123" spans="9:9">
      <c r="I33123" s="24"/>
    </row>
    <row r="33124" spans="9:9">
      <c r="I33124" s="24"/>
    </row>
    <row r="33125" spans="9:9">
      <c r="I33125" s="24"/>
    </row>
    <row r="33126" spans="9:9">
      <c r="I33126" s="24"/>
    </row>
    <row r="33127" spans="9:9">
      <c r="I33127" s="24"/>
    </row>
    <row r="33128" spans="9:9">
      <c r="I33128" s="24"/>
    </row>
    <row r="33129" spans="9:9">
      <c r="I33129" s="24"/>
    </row>
    <row r="33130" spans="9:9">
      <c r="I33130" s="24"/>
    </row>
    <row r="33131" spans="9:9">
      <c r="I33131" s="24"/>
    </row>
    <row r="33132" spans="9:9">
      <c r="I33132" s="24"/>
    </row>
    <row r="33133" spans="9:9">
      <c r="I33133" s="24"/>
    </row>
    <row r="33134" spans="9:9">
      <c r="I33134" s="24"/>
    </row>
    <row r="33135" spans="9:9">
      <c r="I33135" s="24"/>
    </row>
    <row r="33136" spans="9:9">
      <c r="I33136" s="24"/>
    </row>
    <row r="33137" spans="9:9">
      <c r="I33137" s="24"/>
    </row>
    <row r="33138" spans="9:9">
      <c r="I33138" s="24"/>
    </row>
    <row r="33139" spans="9:9">
      <c r="I33139" s="24"/>
    </row>
    <row r="33140" spans="9:9">
      <c r="I33140" s="24"/>
    </row>
    <row r="33141" spans="9:9">
      <c r="I33141" s="24"/>
    </row>
    <row r="33142" spans="9:9">
      <c r="I33142" s="24"/>
    </row>
    <row r="33143" spans="9:9">
      <c r="I33143" s="24"/>
    </row>
    <row r="33144" spans="9:9">
      <c r="I33144" s="24"/>
    </row>
    <row r="33145" spans="9:9">
      <c r="I33145" s="24"/>
    </row>
    <row r="33146" spans="9:9">
      <c r="I33146" s="24"/>
    </row>
    <row r="33147" spans="9:9">
      <c r="I33147" s="24"/>
    </row>
    <row r="33148" spans="9:9">
      <c r="I33148" s="24"/>
    </row>
    <row r="33149" spans="9:9">
      <c r="I33149" s="24"/>
    </row>
    <row r="33150" spans="9:9">
      <c r="I33150" s="24"/>
    </row>
    <row r="33151" spans="9:9">
      <c r="I33151" s="24"/>
    </row>
    <row r="33152" spans="9:9">
      <c r="I33152" s="24"/>
    </row>
    <row r="33153" spans="9:9">
      <c r="I33153" s="24"/>
    </row>
    <row r="33154" spans="9:9">
      <c r="I33154" s="24"/>
    </row>
    <row r="33155" spans="9:9">
      <c r="I33155" s="24"/>
    </row>
    <row r="33156" spans="9:9">
      <c r="I33156" s="24"/>
    </row>
    <row r="33157" spans="9:9">
      <c r="I33157" s="24"/>
    </row>
    <row r="33158" spans="9:9">
      <c r="I33158" s="24"/>
    </row>
    <row r="33159" spans="9:9">
      <c r="I33159" s="24"/>
    </row>
    <row r="33160" spans="9:9">
      <c r="I33160" s="24"/>
    </row>
    <row r="33161" spans="9:9">
      <c r="I33161" s="24"/>
    </row>
    <row r="33162" spans="9:9">
      <c r="I33162" s="24"/>
    </row>
    <row r="33163" spans="9:9">
      <c r="I33163" s="24"/>
    </row>
    <row r="33164" spans="9:9">
      <c r="I33164" s="24"/>
    </row>
    <row r="33165" spans="9:9">
      <c r="I33165" s="24"/>
    </row>
    <row r="33166" spans="9:9">
      <c r="I33166" s="24"/>
    </row>
    <row r="33167" spans="9:9">
      <c r="I33167" s="24"/>
    </row>
    <row r="33168" spans="9:9">
      <c r="I33168" s="24"/>
    </row>
    <row r="33169" spans="9:9">
      <c r="I33169" s="24"/>
    </row>
    <row r="33170" spans="9:9">
      <c r="I33170" s="24"/>
    </row>
    <row r="33171" spans="9:9">
      <c r="I33171" s="24"/>
    </row>
    <row r="33172" spans="9:9">
      <c r="I33172" s="24"/>
    </row>
    <row r="33173" spans="9:9">
      <c r="I33173" s="24"/>
    </row>
    <row r="33174" spans="9:9">
      <c r="I33174" s="24"/>
    </row>
    <row r="33175" spans="9:9">
      <c r="I33175" s="24"/>
    </row>
    <row r="33176" spans="9:9">
      <c r="I33176" s="24"/>
    </row>
    <row r="33177" spans="9:9">
      <c r="I33177" s="24"/>
    </row>
    <row r="33178" spans="9:9">
      <c r="I33178" s="24"/>
    </row>
    <row r="33179" spans="9:9">
      <c r="I33179" s="24"/>
    </row>
    <row r="33180" spans="9:9">
      <c r="I33180" s="24"/>
    </row>
    <row r="33181" spans="9:9">
      <c r="I33181" s="24"/>
    </row>
    <row r="33182" spans="9:9">
      <c r="I33182" s="24"/>
    </row>
    <row r="33183" spans="9:9">
      <c r="I33183" s="24"/>
    </row>
    <row r="33184" spans="9:9">
      <c r="I33184" s="24"/>
    </row>
    <row r="33185" spans="9:9">
      <c r="I33185" s="24"/>
    </row>
    <row r="33186" spans="9:9">
      <c r="I33186" s="24"/>
    </row>
    <row r="33187" spans="9:9">
      <c r="I33187" s="24"/>
    </row>
    <row r="33188" spans="9:9">
      <c r="I33188" s="24"/>
    </row>
    <row r="33189" spans="9:9">
      <c r="I33189" s="24"/>
    </row>
    <row r="33190" spans="9:9">
      <c r="I33190" s="24"/>
    </row>
    <row r="33191" spans="9:9">
      <c r="I33191" s="24"/>
    </row>
    <row r="33192" spans="9:9">
      <c r="I33192" s="24"/>
    </row>
    <row r="33193" spans="9:9">
      <c r="I33193" s="24"/>
    </row>
    <row r="33194" spans="9:9">
      <c r="I33194" s="24"/>
    </row>
    <row r="33195" spans="9:9">
      <c r="I33195" s="24"/>
    </row>
    <row r="33196" spans="9:9">
      <c r="I33196" s="24"/>
    </row>
    <row r="33197" spans="9:9">
      <c r="I33197" s="24"/>
    </row>
    <row r="33198" spans="9:9">
      <c r="I33198" s="24"/>
    </row>
    <row r="33199" spans="9:9">
      <c r="I33199" s="24"/>
    </row>
    <row r="33200" spans="9:9">
      <c r="I33200" s="24"/>
    </row>
    <row r="33201" spans="9:9">
      <c r="I33201" s="24"/>
    </row>
    <row r="33202" spans="9:9">
      <c r="I33202" s="24"/>
    </row>
    <row r="33203" spans="9:9">
      <c r="I33203" s="24"/>
    </row>
    <row r="33204" spans="9:9">
      <c r="I33204" s="24"/>
    </row>
    <row r="33205" spans="9:9">
      <c r="I33205" s="24"/>
    </row>
    <row r="33206" spans="9:9">
      <c r="I33206" s="24"/>
    </row>
    <row r="33207" spans="9:9">
      <c r="I33207" s="24"/>
    </row>
    <row r="33208" spans="9:9">
      <c r="I33208" s="24"/>
    </row>
    <row r="33209" spans="9:9">
      <c r="I33209" s="24"/>
    </row>
    <row r="33210" spans="9:9">
      <c r="I33210" s="24"/>
    </row>
    <row r="33211" spans="9:9">
      <c r="I33211" s="24"/>
    </row>
    <row r="33212" spans="9:9">
      <c r="I33212" s="24"/>
    </row>
    <row r="33213" spans="9:9">
      <c r="I33213" s="24"/>
    </row>
    <row r="33214" spans="9:9">
      <c r="I33214" s="24"/>
    </row>
    <row r="33215" spans="9:9">
      <c r="I33215" s="24"/>
    </row>
    <row r="33216" spans="9:9">
      <c r="I33216" s="24"/>
    </row>
    <row r="33217" spans="9:9">
      <c r="I33217" s="24"/>
    </row>
    <row r="33218" spans="9:9">
      <c r="I33218" s="24"/>
    </row>
    <row r="33219" spans="9:9">
      <c r="I33219" s="24"/>
    </row>
    <row r="33220" spans="9:9">
      <c r="I33220" s="24"/>
    </row>
    <row r="33221" spans="9:9">
      <c r="I33221" s="24"/>
    </row>
    <row r="33222" spans="9:9">
      <c r="I33222" s="24"/>
    </row>
    <row r="33223" spans="9:9">
      <c r="I33223" s="24"/>
    </row>
    <row r="33224" spans="9:9">
      <c r="I33224" s="24"/>
    </row>
    <row r="33225" spans="9:9">
      <c r="I33225" s="24"/>
    </row>
    <row r="33226" spans="9:9">
      <c r="I33226" s="24"/>
    </row>
    <row r="33227" spans="9:9">
      <c r="I33227" s="24"/>
    </row>
    <row r="33228" spans="9:9">
      <c r="I33228" s="24"/>
    </row>
    <row r="33229" spans="9:9">
      <c r="I33229" s="24"/>
    </row>
    <row r="33230" spans="9:9">
      <c r="I33230" s="24"/>
    </row>
    <row r="33231" spans="9:9">
      <c r="I33231" s="24"/>
    </row>
    <row r="33232" spans="9:9">
      <c r="I33232" s="24"/>
    </row>
    <row r="33233" spans="9:9">
      <c r="I33233" s="24"/>
    </row>
    <row r="33234" spans="9:9">
      <c r="I33234" s="24"/>
    </row>
    <row r="33235" spans="9:9">
      <c r="I33235" s="24"/>
    </row>
    <row r="33236" spans="9:9">
      <c r="I33236" s="24"/>
    </row>
    <row r="33237" spans="9:9">
      <c r="I33237" s="24"/>
    </row>
    <row r="33238" spans="9:9">
      <c r="I33238" s="24"/>
    </row>
    <row r="33239" spans="9:9">
      <c r="I33239" s="24"/>
    </row>
    <row r="33240" spans="9:9">
      <c r="I33240" s="24"/>
    </row>
    <row r="33241" spans="9:9">
      <c r="I33241" s="24"/>
    </row>
    <row r="33242" spans="9:9">
      <c r="I33242" s="24"/>
    </row>
    <row r="33243" spans="9:9">
      <c r="I33243" s="24"/>
    </row>
    <row r="33244" spans="9:9">
      <c r="I33244" s="24"/>
    </row>
    <row r="33245" spans="9:9">
      <c r="I33245" s="24"/>
    </row>
    <row r="33246" spans="9:9">
      <c r="I33246" s="24"/>
    </row>
    <row r="33247" spans="9:9">
      <c r="I33247" s="24"/>
    </row>
    <row r="33248" spans="9:9">
      <c r="I33248" s="24"/>
    </row>
    <row r="33249" spans="9:9">
      <c r="I33249" s="24"/>
    </row>
    <row r="33250" spans="9:9">
      <c r="I33250" s="24"/>
    </row>
    <row r="33251" spans="9:9">
      <c r="I33251" s="24"/>
    </row>
    <row r="33252" spans="9:9">
      <c r="I33252" s="24"/>
    </row>
    <row r="33253" spans="9:9">
      <c r="I33253" s="24"/>
    </row>
    <row r="33254" spans="9:9">
      <c r="I33254" s="24"/>
    </row>
    <row r="33255" spans="9:9">
      <c r="I33255" s="24"/>
    </row>
    <row r="33256" spans="9:9">
      <c r="I33256" s="24"/>
    </row>
    <row r="33257" spans="9:9">
      <c r="I33257" s="24"/>
    </row>
    <row r="33258" spans="9:9">
      <c r="I33258" s="24"/>
    </row>
    <row r="33259" spans="9:9">
      <c r="I33259" s="24"/>
    </row>
    <row r="33260" spans="9:9">
      <c r="I33260" s="24"/>
    </row>
    <row r="33261" spans="9:9">
      <c r="I33261" s="24"/>
    </row>
    <row r="33262" spans="9:9">
      <c r="I33262" s="24"/>
    </row>
    <row r="33263" spans="9:9">
      <c r="I33263" s="24"/>
    </row>
    <row r="33264" spans="9:9">
      <c r="I33264" s="24"/>
    </row>
    <row r="33265" spans="9:9">
      <c r="I33265" s="24"/>
    </row>
    <row r="33266" spans="9:9">
      <c r="I33266" s="24"/>
    </row>
    <row r="33267" spans="9:9">
      <c r="I33267" s="24"/>
    </row>
    <row r="33268" spans="9:9">
      <c r="I33268" s="24"/>
    </row>
    <row r="33269" spans="9:9">
      <c r="I33269" s="24"/>
    </row>
    <row r="33270" spans="9:9">
      <c r="I33270" s="24"/>
    </row>
    <row r="33271" spans="9:9">
      <c r="I33271" s="24"/>
    </row>
    <row r="33272" spans="9:9">
      <c r="I33272" s="24"/>
    </row>
    <row r="33273" spans="9:9">
      <c r="I33273" s="24"/>
    </row>
    <row r="33274" spans="9:9">
      <c r="I33274" s="24"/>
    </row>
    <row r="33275" spans="9:9">
      <c r="I33275" s="24"/>
    </row>
    <row r="33276" spans="9:9">
      <c r="I33276" s="24"/>
    </row>
    <row r="33277" spans="9:9">
      <c r="I33277" s="24"/>
    </row>
    <row r="33278" spans="9:9">
      <c r="I33278" s="24"/>
    </row>
    <row r="33279" spans="9:9">
      <c r="I33279" s="24"/>
    </row>
    <row r="33280" spans="9:9">
      <c r="I33280" s="24"/>
    </row>
    <row r="33281" spans="9:9">
      <c r="I33281" s="24"/>
    </row>
    <row r="33282" spans="9:9">
      <c r="I33282" s="24"/>
    </row>
    <row r="33283" spans="9:9">
      <c r="I33283" s="24"/>
    </row>
    <row r="33284" spans="9:9">
      <c r="I33284" s="24"/>
    </row>
    <row r="33285" spans="9:9">
      <c r="I33285" s="24"/>
    </row>
    <row r="33286" spans="9:9">
      <c r="I33286" s="24"/>
    </row>
    <row r="33287" spans="9:9">
      <c r="I33287" s="24"/>
    </row>
    <row r="33288" spans="9:9">
      <c r="I33288" s="24"/>
    </row>
    <row r="33289" spans="9:9">
      <c r="I33289" s="24"/>
    </row>
    <row r="33290" spans="9:9">
      <c r="I33290" s="24"/>
    </row>
    <row r="33291" spans="9:9">
      <c r="I33291" s="24"/>
    </row>
    <row r="33292" spans="9:9">
      <c r="I33292" s="24"/>
    </row>
    <row r="33293" spans="9:9">
      <c r="I33293" s="24"/>
    </row>
    <row r="33294" spans="9:9">
      <c r="I33294" s="24"/>
    </row>
    <row r="33295" spans="9:9">
      <c r="I33295" s="24"/>
    </row>
    <row r="33296" spans="9:9">
      <c r="I33296" s="24"/>
    </row>
    <row r="33297" spans="9:9">
      <c r="I33297" s="24"/>
    </row>
    <row r="33298" spans="9:9">
      <c r="I33298" s="24"/>
    </row>
    <row r="33299" spans="9:9">
      <c r="I33299" s="24"/>
    </row>
    <row r="33300" spans="9:9">
      <c r="I33300" s="24"/>
    </row>
    <row r="33301" spans="9:9">
      <c r="I33301" s="24"/>
    </row>
    <row r="33302" spans="9:9">
      <c r="I33302" s="24"/>
    </row>
    <row r="33303" spans="9:9">
      <c r="I33303" s="24"/>
    </row>
    <row r="33304" spans="9:9">
      <c r="I33304" s="24"/>
    </row>
    <row r="33305" spans="9:9">
      <c r="I33305" s="24"/>
    </row>
    <row r="33306" spans="9:9">
      <c r="I33306" s="24"/>
    </row>
    <row r="33307" spans="9:9">
      <c r="I33307" s="24"/>
    </row>
    <row r="33308" spans="9:9">
      <c r="I33308" s="24"/>
    </row>
    <row r="33309" spans="9:9">
      <c r="I33309" s="24"/>
    </row>
    <row r="33310" spans="9:9">
      <c r="I33310" s="24"/>
    </row>
    <row r="33311" spans="9:9">
      <c r="I33311" s="24"/>
    </row>
    <row r="33312" spans="9:9">
      <c r="I33312" s="24"/>
    </row>
    <row r="33313" spans="9:9">
      <c r="I33313" s="24"/>
    </row>
    <row r="33314" spans="9:9">
      <c r="I33314" s="24"/>
    </row>
    <row r="33315" spans="9:9">
      <c r="I33315" s="24"/>
    </row>
    <row r="33316" spans="9:9">
      <c r="I33316" s="24"/>
    </row>
    <row r="33317" spans="9:9">
      <c r="I33317" s="24"/>
    </row>
    <row r="33318" spans="9:9">
      <c r="I33318" s="24"/>
    </row>
    <row r="33319" spans="9:9">
      <c r="I33319" s="24"/>
    </row>
    <row r="33320" spans="9:9">
      <c r="I33320" s="24"/>
    </row>
    <row r="33321" spans="9:9">
      <c r="I33321" s="24"/>
    </row>
    <row r="33322" spans="9:9">
      <c r="I33322" s="24"/>
    </row>
    <row r="33323" spans="9:9">
      <c r="I33323" s="24"/>
    </row>
    <row r="33324" spans="9:9">
      <c r="I33324" s="24"/>
    </row>
    <row r="33325" spans="9:9">
      <c r="I33325" s="24"/>
    </row>
    <row r="33326" spans="9:9">
      <c r="I33326" s="24"/>
    </row>
    <row r="33327" spans="9:9">
      <c r="I33327" s="24"/>
    </row>
    <row r="33328" spans="9:9">
      <c r="I33328" s="24"/>
    </row>
    <row r="33329" spans="9:9">
      <c r="I33329" s="24"/>
    </row>
    <row r="33330" spans="9:9">
      <c r="I33330" s="24"/>
    </row>
    <row r="33331" spans="9:9">
      <c r="I33331" s="24"/>
    </row>
    <row r="33332" spans="9:9">
      <c r="I33332" s="24"/>
    </row>
    <row r="33333" spans="9:9">
      <c r="I33333" s="24"/>
    </row>
    <row r="33334" spans="9:9">
      <c r="I33334" s="24"/>
    </row>
    <row r="33335" spans="9:9">
      <c r="I33335" s="24"/>
    </row>
    <row r="33336" spans="9:9">
      <c r="I33336" s="24"/>
    </row>
    <row r="33337" spans="9:9">
      <c r="I33337" s="24"/>
    </row>
    <row r="33338" spans="9:9">
      <c r="I33338" s="24"/>
    </row>
    <row r="33339" spans="9:9">
      <c r="I33339" s="24"/>
    </row>
    <row r="33340" spans="9:9">
      <c r="I33340" s="24"/>
    </row>
    <row r="33341" spans="9:9">
      <c r="I33341" s="24"/>
    </row>
    <row r="33342" spans="9:9">
      <c r="I33342" s="24"/>
    </row>
    <row r="33343" spans="9:9">
      <c r="I33343" s="24"/>
    </row>
    <row r="33344" spans="9:9">
      <c r="I33344" s="24"/>
    </row>
    <row r="33345" spans="9:9">
      <c r="I33345" s="24"/>
    </row>
    <row r="33346" spans="9:9">
      <c r="I33346" s="24"/>
    </row>
    <row r="33347" spans="9:9">
      <c r="I33347" s="24"/>
    </row>
    <row r="33348" spans="9:9">
      <c r="I33348" s="24"/>
    </row>
    <row r="33349" spans="9:9">
      <c r="I33349" s="24"/>
    </row>
    <row r="33350" spans="9:9">
      <c r="I33350" s="24"/>
    </row>
    <row r="33351" spans="9:9">
      <c r="I33351" s="24"/>
    </row>
    <row r="33352" spans="9:9">
      <c r="I33352" s="24"/>
    </row>
    <row r="33353" spans="9:9">
      <c r="I33353" s="24"/>
    </row>
    <row r="33354" spans="9:9">
      <c r="I33354" s="24"/>
    </row>
    <row r="33355" spans="9:9">
      <c r="I33355" s="24"/>
    </row>
    <row r="33356" spans="9:9">
      <c r="I33356" s="24"/>
    </row>
    <row r="33357" spans="9:9">
      <c r="I33357" s="24"/>
    </row>
    <row r="33358" spans="9:9">
      <c r="I33358" s="24"/>
    </row>
    <row r="33359" spans="9:9">
      <c r="I33359" s="24"/>
    </row>
    <row r="33360" spans="9:9">
      <c r="I33360" s="24"/>
    </row>
    <row r="33361" spans="9:9">
      <c r="I33361" s="24"/>
    </row>
    <row r="33362" spans="9:9">
      <c r="I33362" s="24"/>
    </row>
    <row r="33363" spans="9:9">
      <c r="I33363" s="24"/>
    </row>
    <row r="33364" spans="9:9">
      <c r="I33364" s="24"/>
    </row>
    <row r="33365" spans="9:9">
      <c r="I33365" s="24"/>
    </row>
    <row r="33366" spans="9:9">
      <c r="I33366" s="24"/>
    </row>
    <row r="33367" spans="9:9">
      <c r="I33367" s="24"/>
    </row>
    <row r="33368" spans="9:9">
      <c r="I33368" s="24"/>
    </row>
    <row r="33369" spans="9:9">
      <c r="I33369" s="24"/>
    </row>
    <row r="33370" spans="9:9">
      <c r="I33370" s="24"/>
    </row>
    <row r="33371" spans="9:9">
      <c r="I33371" s="24"/>
    </row>
    <row r="33372" spans="9:9">
      <c r="I33372" s="24"/>
    </row>
    <row r="33373" spans="9:9">
      <c r="I33373" s="24"/>
    </row>
    <row r="33374" spans="9:9">
      <c r="I33374" s="24"/>
    </row>
    <row r="33375" spans="9:9">
      <c r="I33375" s="24"/>
    </row>
    <row r="33376" spans="9:9">
      <c r="I33376" s="24"/>
    </row>
    <row r="33377" spans="9:9">
      <c r="I33377" s="24"/>
    </row>
    <row r="33378" spans="9:9">
      <c r="I33378" s="24"/>
    </row>
    <row r="33379" spans="9:9">
      <c r="I33379" s="24"/>
    </row>
    <row r="33380" spans="9:9">
      <c r="I33380" s="24"/>
    </row>
    <row r="33381" spans="9:9">
      <c r="I33381" s="24"/>
    </row>
    <row r="33382" spans="9:9">
      <c r="I33382" s="24"/>
    </row>
    <row r="33383" spans="9:9">
      <c r="I33383" s="24"/>
    </row>
    <row r="33384" spans="9:9">
      <c r="I33384" s="24"/>
    </row>
    <row r="33385" spans="9:9">
      <c r="I33385" s="24"/>
    </row>
    <row r="33386" spans="9:9">
      <c r="I33386" s="24"/>
    </row>
    <row r="33387" spans="9:9">
      <c r="I33387" s="24"/>
    </row>
    <row r="33388" spans="9:9">
      <c r="I33388" s="24"/>
    </row>
    <row r="33389" spans="9:9">
      <c r="I33389" s="24"/>
    </row>
    <row r="33390" spans="9:9">
      <c r="I33390" s="24"/>
    </row>
    <row r="33391" spans="9:9">
      <c r="I33391" s="24"/>
    </row>
    <row r="33392" spans="9:9">
      <c r="I33392" s="24"/>
    </row>
    <row r="33393" spans="9:9">
      <c r="I33393" s="24"/>
    </row>
    <row r="33394" spans="9:9">
      <c r="I33394" s="24"/>
    </row>
    <row r="33395" spans="9:9">
      <c r="I33395" s="24"/>
    </row>
    <row r="33396" spans="9:9">
      <c r="I33396" s="24"/>
    </row>
    <row r="33397" spans="9:9">
      <c r="I33397" s="24"/>
    </row>
    <row r="33398" spans="9:9">
      <c r="I33398" s="24"/>
    </row>
    <row r="33399" spans="9:9">
      <c r="I33399" s="24"/>
    </row>
    <row r="33400" spans="9:9">
      <c r="I33400" s="24"/>
    </row>
    <row r="33401" spans="9:9">
      <c r="I33401" s="24"/>
    </row>
    <row r="33402" spans="9:9">
      <c r="I33402" s="24"/>
    </row>
    <row r="33403" spans="9:9">
      <c r="I33403" s="24"/>
    </row>
    <row r="33404" spans="9:9">
      <c r="I33404" s="24"/>
    </row>
    <row r="33405" spans="9:9">
      <c r="I33405" s="24"/>
    </row>
    <row r="33406" spans="9:9">
      <c r="I33406" s="24"/>
    </row>
    <row r="33407" spans="9:9">
      <c r="I33407" s="24"/>
    </row>
    <row r="33408" spans="9:9">
      <c r="I33408" s="24"/>
    </row>
    <row r="33409" spans="9:9">
      <c r="I33409" s="24"/>
    </row>
    <row r="33410" spans="9:9">
      <c r="I33410" s="24"/>
    </row>
    <row r="33411" spans="9:9">
      <c r="I33411" s="24"/>
    </row>
    <row r="33412" spans="9:9">
      <c r="I33412" s="24"/>
    </row>
    <row r="33413" spans="9:9">
      <c r="I33413" s="24"/>
    </row>
    <row r="33414" spans="9:9">
      <c r="I33414" s="24"/>
    </row>
    <row r="33415" spans="9:9">
      <c r="I33415" s="24"/>
    </row>
    <row r="33416" spans="9:9">
      <c r="I33416" s="24"/>
    </row>
    <row r="33417" spans="9:9">
      <c r="I33417" s="24"/>
    </row>
    <row r="33418" spans="9:9">
      <c r="I33418" s="24"/>
    </row>
    <row r="33419" spans="9:9">
      <c r="I33419" s="24"/>
    </row>
    <row r="33420" spans="9:9">
      <c r="I33420" s="24"/>
    </row>
    <row r="33421" spans="9:9">
      <c r="I33421" s="24"/>
    </row>
    <row r="33422" spans="9:9">
      <c r="I33422" s="24"/>
    </row>
    <row r="33423" spans="9:9">
      <c r="I33423" s="24"/>
    </row>
    <row r="33424" spans="9:9">
      <c r="I33424" s="24"/>
    </row>
    <row r="33425" spans="9:9">
      <c r="I33425" s="24"/>
    </row>
    <row r="33426" spans="9:9">
      <c r="I33426" s="24"/>
    </row>
    <row r="33427" spans="9:9">
      <c r="I33427" s="24"/>
    </row>
    <row r="33428" spans="9:9">
      <c r="I33428" s="24"/>
    </row>
    <row r="33429" spans="9:9">
      <c r="I33429" s="24"/>
    </row>
    <row r="33430" spans="9:9">
      <c r="I33430" s="24"/>
    </row>
    <row r="33431" spans="9:9">
      <c r="I33431" s="24"/>
    </row>
    <row r="33432" spans="9:9">
      <c r="I33432" s="24"/>
    </row>
    <row r="33433" spans="9:9">
      <c r="I33433" s="24"/>
    </row>
    <row r="33434" spans="9:9">
      <c r="I33434" s="24"/>
    </row>
    <row r="33435" spans="9:9">
      <c r="I33435" s="24"/>
    </row>
    <row r="33436" spans="9:9">
      <c r="I33436" s="24"/>
    </row>
    <row r="33437" spans="9:9">
      <c r="I33437" s="24"/>
    </row>
    <row r="33438" spans="9:9">
      <c r="I33438" s="24"/>
    </row>
    <row r="33439" spans="9:9">
      <c r="I33439" s="24"/>
    </row>
    <row r="33440" spans="9:9">
      <c r="I33440" s="24"/>
    </row>
    <row r="33441" spans="9:9">
      <c r="I33441" s="24"/>
    </row>
    <row r="33442" spans="9:9">
      <c r="I33442" s="24"/>
    </row>
    <row r="33443" spans="9:9">
      <c r="I33443" s="24"/>
    </row>
    <row r="33444" spans="9:9">
      <c r="I33444" s="24"/>
    </row>
    <row r="33445" spans="9:9">
      <c r="I33445" s="24"/>
    </row>
    <row r="33446" spans="9:9">
      <c r="I33446" s="24"/>
    </row>
    <row r="33447" spans="9:9">
      <c r="I33447" s="24"/>
    </row>
    <row r="33448" spans="9:9">
      <c r="I33448" s="24"/>
    </row>
    <row r="33449" spans="9:9">
      <c r="I33449" s="24"/>
    </row>
    <row r="33450" spans="9:9">
      <c r="I33450" s="24"/>
    </row>
    <row r="33451" spans="9:9">
      <c r="I33451" s="24"/>
    </row>
    <row r="33452" spans="9:9">
      <c r="I33452" s="24"/>
    </row>
    <row r="33453" spans="9:9">
      <c r="I33453" s="24"/>
    </row>
    <row r="33454" spans="9:9">
      <c r="I33454" s="24"/>
    </row>
    <row r="33455" spans="9:9">
      <c r="I33455" s="24"/>
    </row>
    <row r="33456" spans="9:9">
      <c r="I33456" s="24"/>
    </row>
    <row r="33457" spans="9:9">
      <c r="I33457" s="24"/>
    </row>
    <row r="33458" spans="9:9">
      <c r="I33458" s="24"/>
    </row>
    <row r="33459" spans="9:9">
      <c r="I33459" s="24"/>
    </row>
    <row r="33460" spans="9:9">
      <c r="I33460" s="24"/>
    </row>
    <row r="33461" spans="9:9">
      <c r="I33461" s="24"/>
    </row>
    <row r="33462" spans="9:9">
      <c r="I33462" s="24"/>
    </row>
    <row r="33463" spans="9:9">
      <c r="I33463" s="24"/>
    </row>
    <row r="33464" spans="9:9">
      <c r="I33464" s="24"/>
    </row>
    <row r="33465" spans="9:9">
      <c r="I33465" s="24"/>
    </row>
    <row r="33466" spans="9:9">
      <c r="I33466" s="24"/>
    </row>
    <row r="33467" spans="9:9">
      <c r="I33467" s="24"/>
    </row>
    <row r="33468" spans="9:9">
      <c r="I33468" s="24"/>
    </row>
    <row r="33469" spans="9:9">
      <c r="I33469" s="24"/>
    </row>
    <row r="33470" spans="9:9">
      <c r="I33470" s="24"/>
    </row>
    <row r="33471" spans="9:9">
      <c r="I33471" s="24"/>
    </row>
    <row r="33472" spans="9:9">
      <c r="I33472" s="24"/>
    </row>
    <row r="33473" spans="9:9">
      <c r="I33473" s="24"/>
    </row>
    <row r="33474" spans="9:9">
      <c r="I33474" s="24"/>
    </row>
    <row r="33475" spans="9:9">
      <c r="I33475" s="24"/>
    </row>
    <row r="33476" spans="9:9">
      <c r="I33476" s="24"/>
    </row>
    <row r="33477" spans="9:9">
      <c r="I33477" s="24"/>
    </row>
    <row r="33478" spans="9:9">
      <c r="I33478" s="24"/>
    </row>
    <row r="33479" spans="9:9">
      <c r="I33479" s="24"/>
    </row>
    <row r="33480" spans="9:9">
      <c r="I33480" s="24"/>
    </row>
    <row r="33481" spans="9:9">
      <c r="I33481" s="24"/>
    </row>
    <row r="33482" spans="9:9">
      <c r="I33482" s="24"/>
    </row>
    <row r="33483" spans="9:9">
      <c r="I33483" s="24"/>
    </row>
    <row r="33484" spans="9:9">
      <c r="I33484" s="24"/>
    </row>
    <row r="33485" spans="9:9">
      <c r="I33485" s="24"/>
    </row>
    <row r="33486" spans="9:9">
      <c r="I33486" s="24"/>
    </row>
    <row r="33487" spans="9:9">
      <c r="I33487" s="24"/>
    </row>
    <row r="33488" spans="9:9">
      <c r="I33488" s="24"/>
    </row>
    <row r="33489" spans="9:9">
      <c r="I33489" s="24"/>
    </row>
    <row r="33490" spans="9:9">
      <c r="I33490" s="24"/>
    </row>
    <row r="33491" spans="9:9">
      <c r="I33491" s="24"/>
    </row>
    <row r="33492" spans="9:9">
      <c r="I33492" s="24"/>
    </row>
    <row r="33493" spans="9:9">
      <c r="I33493" s="24"/>
    </row>
    <row r="33494" spans="9:9">
      <c r="I33494" s="24"/>
    </row>
    <row r="33495" spans="9:9">
      <c r="I33495" s="24"/>
    </row>
    <row r="33496" spans="9:9">
      <c r="I33496" s="24"/>
    </row>
    <row r="33497" spans="9:9">
      <c r="I33497" s="24"/>
    </row>
    <row r="33498" spans="9:9">
      <c r="I33498" s="24"/>
    </row>
    <row r="33499" spans="9:9">
      <c r="I33499" s="24"/>
    </row>
    <row r="33500" spans="9:9">
      <c r="I33500" s="24"/>
    </row>
    <row r="33501" spans="9:9">
      <c r="I33501" s="24"/>
    </row>
    <row r="33502" spans="9:9">
      <c r="I33502" s="24"/>
    </row>
    <row r="33503" spans="9:9">
      <c r="I33503" s="24"/>
    </row>
    <row r="33504" spans="9:9">
      <c r="I33504" s="24"/>
    </row>
    <row r="33505" spans="9:9">
      <c r="I33505" s="24"/>
    </row>
    <row r="33506" spans="9:9">
      <c r="I33506" s="24"/>
    </row>
    <row r="33507" spans="9:9">
      <c r="I33507" s="24"/>
    </row>
    <row r="33508" spans="9:9">
      <c r="I33508" s="24"/>
    </row>
    <row r="33509" spans="9:9">
      <c r="I33509" s="24"/>
    </row>
    <row r="33510" spans="9:9">
      <c r="I33510" s="24"/>
    </row>
    <row r="33511" spans="9:9">
      <c r="I33511" s="24"/>
    </row>
    <row r="33512" spans="9:9">
      <c r="I33512" s="24"/>
    </row>
    <row r="33513" spans="9:9">
      <c r="I33513" s="24"/>
    </row>
    <row r="33514" spans="9:9">
      <c r="I33514" s="24"/>
    </row>
    <row r="33515" spans="9:9">
      <c r="I33515" s="24"/>
    </row>
    <row r="33516" spans="9:9">
      <c r="I33516" s="24"/>
    </row>
    <row r="33517" spans="9:9">
      <c r="I33517" s="24"/>
    </row>
    <row r="33518" spans="9:9">
      <c r="I33518" s="24"/>
    </row>
    <row r="33519" spans="9:9">
      <c r="I33519" s="24"/>
    </row>
    <row r="33520" spans="9:9">
      <c r="I33520" s="24"/>
    </row>
    <row r="33521" spans="9:9">
      <c r="I33521" s="24"/>
    </row>
    <row r="33522" spans="9:9">
      <c r="I33522" s="24"/>
    </row>
    <row r="33523" spans="9:9">
      <c r="I33523" s="24"/>
    </row>
    <row r="33524" spans="9:9">
      <c r="I33524" s="24"/>
    </row>
    <row r="33525" spans="9:9">
      <c r="I33525" s="24"/>
    </row>
    <row r="33526" spans="9:9">
      <c r="I33526" s="24"/>
    </row>
    <row r="33527" spans="9:9">
      <c r="I33527" s="24"/>
    </row>
    <row r="33528" spans="9:9">
      <c r="I33528" s="24"/>
    </row>
    <row r="33529" spans="9:9">
      <c r="I33529" s="24"/>
    </row>
    <row r="33530" spans="9:9">
      <c r="I33530" s="24"/>
    </row>
    <row r="33531" spans="9:9">
      <c r="I33531" s="24"/>
    </row>
    <row r="33532" spans="9:9">
      <c r="I33532" s="24"/>
    </row>
    <row r="33533" spans="9:9">
      <c r="I33533" s="24"/>
    </row>
    <row r="33534" spans="9:9">
      <c r="I33534" s="24"/>
    </row>
    <row r="33535" spans="9:9">
      <c r="I33535" s="24"/>
    </row>
    <row r="33536" spans="9:9">
      <c r="I33536" s="24"/>
    </row>
    <row r="33537" spans="9:9">
      <c r="I33537" s="24"/>
    </row>
    <row r="33538" spans="9:9">
      <c r="I33538" s="24"/>
    </row>
    <row r="33539" spans="9:9">
      <c r="I33539" s="24"/>
    </row>
    <row r="33540" spans="9:9">
      <c r="I33540" s="24"/>
    </row>
    <row r="33541" spans="9:9">
      <c r="I33541" s="24"/>
    </row>
    <row r="33542" spans="9:9">
      <c r="I33542" s="24"/>
    </row>
    <row r="33543" spans="9:9">
      <c r="I33543" s="24"/>
    </row>
    <row r="33544" spans="9:9">
      <c r="I33544" s="24"/>
    </row>
    <row r="33545" spans="9:9">
      <c r="I33545" s="24"/>
    </row>
    <row r="33546" spans="9:9">
      <c r="I33546" s="24"/>
    </row>
    <row r="33547" spans="9:9">
      <c r="I33547" s="24"/>
    </row>
    <row r="33548" spans="9:9">
      <c r="I33548" s="24"/>
    </row>
    <row r="33549" spans="9:9">
      <c r="I33549" s="24"/>
    </row>
    <row r="33550" spans="9:9">
      <c r="I33550" s="24"/>
    </row>
    <row r="33551" spans="9:9">
      <c r="I33551" s="24"/>
    </row>
    <row r="33552" spans="9:9">
      <c r="I33552" s="24"/>
    </row>
    <row r="33553" spans="9:9">
      <c r="I33553" s="24"/>
    </row>
    <row r="33554" spans="9:9">
      <c r="I33554" s="24"/>
    </row>
    <row r="33555" spans="9:9">
      <c r="I33555" s="24"/>
    </row>
    <row r="33556" spans="9:9">
      <c r="I33556" s="24"/>
    </row>
    <row r="33557" spans="9:9">
      <c r="I33557" s="24"/>
    </row>
    <row r="33558" spans="9:9">
      <c r="I33558" s="24"/>
    </row>
    <row r="33559" spans="9:9">
      <c r="I33559" s="24"/>
    </row>
    <row r="33560" spans="9:9">
      <c r="I33560" s="24"/>
    </row>
    <row r="33561" spans="9:9">
      <c r="I33561" s="24"/>
    </row>
    <row r="33562" spans="9:9">
      <c r="I33562" s="24"/>
    </row>
    <row r="33563" spans="9:9">
      <c r="I33563" s="24"/>
    </row>
    <row r="33564" spans="9:9">
      <c r="I33564" s="24"/>
    </row>
    <row r="33565" spans="9:9">
      <c r="I33565" s="24"/>
    </row>
    <row r="33566" spans="9:9">
      <c r="I33566" s="24"/>
    </row>
    <row r="33567" spans="9:9">
      <c r="I33567" s="24"/>
    </row>
    <row r="33568" spans="9:9">
      <c r="I33568" s="24"/>
    </row>
    <row r="33569" spans="9:9">
      <c r="I33569" s="24"/>
    </row>
    <row r="33570" spans="9:9">
      <c r="I33570" s="24"/>
    </row>
    <row r="33571" spans="9:9">
      <c r="I33571" s="24"/>
    </row>
    <row r="33572" spans="9:9">
      <c r="I33572" s="24"/>
    </row>
    <row r="33573" spans="9:9">
      <c r="I33573" s="24"/>
    </row>
    <row r="33574" spans="9:9">
      <c r="I33574" s="24"/>
    </row>
    <row r="33575" spans="9:9">
      <c r="I33575" s="24"/>
    </row>
    <row r="33576" spans="9:9">
      <c r="I33576" s="24"/>
    </row>
    <row r="33577" spans="9:9">
      <c r="I33577" s="24"/>
    </row>
    <row r="33578" spans="9:9">
      <c r="I33578" s="24"/>
    </row>
    <row r="33579" spans="9:9">
      <c r="I33579" s="24"/>
    </row>
    <row r="33580" spans="9:9">
      <c r="I33580" s="24"/>
    </row>
    <row r="33581" spans="9:9">
      <c r="I33581" s="24"/>
    </row>
    <row r="33582" spans="9:9">
      <c r="I33582" s="24"/>
    </row>
    <row r="33583" spans="9:9">
      <c r="I33583" s="24"/>
    </row>
    <row r="33584" spans="9:9">
      <c r="I33584" s="24"/>
    </row>
    <row r="33585" spans="9:9">
      <c r="I33585" s="24"/>
    </row>
    <row r="33586" spans="9:9">
      <c r="I33586" s="24"/>
    </row>
    <row r="33587" spans="9:9">
      <c r="I33587" s="24"/>
    </row>
    <row r="33588" spans="9:9">
      <c r="I33588" s="24"/>
    </row>
    <row r="33589" spans="9:9">
      <c r="I33589" s="24"/>
    </row>
    <row r="33590" spans="9:9">
      <c r="I33590" s="24"/>
    </row>
    <row r="33591" spans="9:9">
      <c r="I33591" s="24"/>
    </row>
    <row r="33592" spans="9:9">
      <c r="I33592" s="24"/>
    </row>
    <row r="33593" spans="9:9">
      <c r="I33593" s="24"/>
    </row>
    <row r="33594" spans="9:9">
      <c r="I33594" s="24"/>
    </row>
    <row r="33595" spans="9:9">
      <c r="I33595" s="24"/>
    </row>
    <row r="33596" spans="9:9">
      <c r="I33596" s="24"/>
    </row>
    <row r="33597" spans="9:9">
      <c r="I33597" s="24"/>
    </row>
    <row r="33598" spans="9:9">
      <c r="I33598" s="24"/>
    </row>
    <row r="33599" spans="9:9">
      <c r="I33599" s="24"/>
    </row>
    <row r="33600" spans="9:9">
      <c r="I33600" s="24"/>
    </row>
    <row r="33601" spans="9:9">
      <c r="I33601" s="24"/>
    </row>
    <row r="33602" spans="9:9">
      <c r="I33602" s="24"/>
    </row>
    <row r="33603" spans="9:9">
      <c r="I33603" s="24"/>
    </row>
    <row r="33604" spans="9:9">
      <c r="I33604" s="24"/>
    </row>
    <row r="33605" spans="9:9">
      <c r="I33605" s="24"/>
    </row>
    <row r="33606" spans="9:9">
      <c r="I33606" s="24"/>
    </row>
    <row r="33607" spans="9:9">
      <c r="I33607" s="24"/>
    </row>
    <row r="33608" spans="9:9">
      <c r="I33608" s="24"/>
    </row>
    <row r="33609" spans="9:9">
      <c r="I33609" s="24"/>
    </row>
    <row r="33610" spans="9:9">
      <c r="I33610" s="24"/>
    </row>
    <row r="33611" spans="9:9">
      <c r="I33611" s="24"/>
    </row>
    <row r="33612" spans="9:9">
      <c r="I33612" s="24"/>
    </row>
    <row r="33613" spans="9:9">
      <c r="I33613" s="24"/>
    </row>
    <row r="33614" spans="9:9">
      <c r="I33614" s="24"/>
    </row>
    <row r="33615" spans="9:9">
      <c r="I33615" s="24"/>
    </row>
    <row r="33616" spans="9:9">
      <c r="I33616" s="24"/>
    </row>
    <row r="33617" spans="9:9">
      <c r="I33617" s="24"/>
    </row>
    <row r="33618" spans="9:9">
      <c r="I33618" s="24"/>
    </row>
    <row r="33619" spans="9:9">
      <c r="I33619" s="24"/>
    </row>
    <row r="33620" spans="9:9">
      <c r="I33620" s="24"/>
    </row>
    <row r="33621" spans="9:9">
      <c r="I33621" s="24"/>
    </row>
    <row r="33622" spans="9:9">
      <c r="I33622" s="24"/>
    </row>
    <row r="33623" spans="9:9">
      <c r="I33623" s="24"/>
    </row>
    <row r="33624" spans="9:9">
      <c r="I33624" s="24"/>
    </row>
    <row r="33625" spans="9:9">
      <c r="I33625" s="24"/>
    </row>
    <row r="33626" spans="9:9">
      <c r="I33626" s="24"/>
    </row>
    <row r="33627" spans="9:9">
      <c r="I33627" s="24"/>
    </row>
    <row r="33628" spans="9:9">
      <c r="I33628" s="24"/>
    </row>
    <row r="33629" spans="9:9">
      <c r="I33629" s="24"/>
    </row>
    <row r="33630" spans="9:9">
      <c r="I33630" s="24"/>
    </row>
    <row r="33631" spans="9:9">
      <c r="I33631" s="24"/>
    </row>
    <row r="33632" spans="9:9">
      <c r="I33632" s="24"/>
    </row>
    <row r="33633" spans="9:9">
      <c r="I33633" s="24"/>
    </row>
    <row r="33634" spans="9:9">
      <c r="I33634" s="24"/>
    </row>
    <row r="33635" spans="9:9">
      <c r="I33635" s="24"/>
    </row>
    <row r="33636" spans="9:9">
      <c r="I33636" s="24"/>
    </row>
    <row r="33637" spans="9:9">
      <c r="I33637" s="24"/>
    </row>
    <row r="33638" spans="9:9">
      <c r="I33638" s="24"/>
    </row>
    <row r="33639" spans="9:9">
      <c r="I33639" s="24"/>
    </row>
    <row r="33640" spans="9:9">
      <c r="I33640" s="24"/>
    </row>
    <row r="33641" spans="9:9">
      <c r="I33641" s="24"/>
    </row>
    <row r="33642" spans="9:9">
      <c r="I33642" s="24"/>
    </row>
    <row r="33643" spans="9:9">
      <c r="I33643" s="24"/>
    </row>
    <row r="33644" spans="9:9">
      <c r="I33644" s="24"/>
    </row>
    <row r="33645" spans="9:9">
      <c r="I33645" s="24"/>
    </row>
    <row r="33646" spans="9:9">
      <c r="I33646" s="24"/>
    </row>
    <row r="33647" spans="9:9">
      <c r="I33647" s="24"/>
    </row>
    <row r="33648" spans="9:9">
      <c r="I33648" s="24"/>
    </row>
    <row r="33649" spans="9:9">
      <c r="I33649" s="24"/>
    </row>
    <row r="33650" spans="9:9">
      <c r="I33650" s="24"/>
    </row>
    <row r="33651" spans="9:9">
      <c r="I33651" s="24"/>
    </row>
    <row r="33652" spans="9:9">
      <c r="I33652" s="24"/>
    </row>
    <row r="33653" spans="9:9">
      <c r="I33653" s="24"/>
    </row>
    <row r="33654" spans="9:9">
      <c r="I33654" s="24"/>
    </row>
    <row r="33655" spans="9:9">
      <c r="I33655" s="24"/>
    </row>
    <row r="33656" spans="9:9">
      <c r="I33656" s="24"/>
    </row>
    <row r="33657" spans="9:9">
      <c r="I33657" s="24"/>
    </row>
    <row r="33658" spans="9:9">
      <c r="I33658" s="24"/>
    </row>
    <row r="33659" spans="9:9">
      <c r="I33659" s="24"/>
    </row>
    <row r="33660" spans="9:9">
      <c r="I33660" s="24"/>
    </row>
    <row r="33661" spans="9:9">
      <c r="I33661" s="24"/>
    </row>
    <row r="33662" spans="9:9">
      <c r="I33662" s="24"/>
    </row>
    <row r="33663" spans="9:9">
      <c r="I33663" s="24"/>
    </row>
    <row r="33664" spans="9:9">
      <c r="I33664" s="24"/>
    </row>
    <row r="33665" spans="9:9">
      <c r="I33665" s="24"/>
    </row>
    <row r="33666" spans="9:9">
      <c r="I33666" s="24"/>
    </row>
    <row r="33667" spans="9:9">
      <c r="I33667" s="24"/>
    </row>
    <row r="33668" spans="9:9">
      <c r="I33668" s="24"/>
    </row>
    <row r="33669" spans="9:9">
      <c r="I33669" s="24"/>
    </row>
    <row r="33670" spans="9:9">
      <c r="I33670" s="24"/>
    </row>
    <row r="33671" spans="9:9">
      <c r="I33671" s="24"/>
    </row>
    <row r="33672" spans="9:9">
      <c r="I33672" s="24"/>
    </row>
    <row r="33673" spans="9:9">
      <c r="I33673" s="24"/>
    </row>
    <row r="33674" spans="9:9">
      <c r="I33674" s="24"/>
    </row>
    <row r="33675" spans="9:9">
      <c r="I33675" s="24"/>
    </row>
    <row r="33676" spans="9:9">
      <c r="I33676" s="24"/>
    </row>
    <row r="33677" spans="9:9">
      <c r="I33677" s="24"/>
    </row>
    <row r="33678" spans="9:9">
      <c r="I33678" s="24"/>
    </row>
    <row r="33679" spans="9:9">
      <c r="I33679" s="24"/>
    </row>
    <row r="33680" spans="9:9">
      <c r="I33680" s="24"/>
    </row>
    <row r="33681" spans="9:9">
      <c r="I33681" s="24"/>
    </row>
    <row r="33682" spans="9:9">
      <c r="I33682" s="24"/>
    </row>
    <row r="33683" spans="9:9">
      <c r="I33683" s="24"/>
    </row>
    <row r="33684" spans="9:9">
      <c r="I33684" s="24"/>
    </row>
    <row r="33685" spans="9:9">
      <c r="I33685" s="24"/>
    </row>
    <row r="33686" spans="9:9">
      <c r="I33686" s="24"/>
    </row>
    <row r="33687" spans="9:9">
      <c r="I33687" s="24"/>
    </row>
    <row r="33688" spans="9:9">
      <c r="I33688" s="24"/>
    </row>
    <row r="33689" spans="9:9">
      <c r="I33689" s="24"/>
    </row>
    <row r="33690" spans="9:9">
      <c r="I33690" s="24"/>
    </row>
    <row r="33691" spans="9:9">
      <c r="I33691" s="24"/>
    </row>
    <row r="33692" spans="9:9">
      <c r="I33692" s="24"/>
    </row>
    <row r="33693" spans="9:9">
      <c r="I33693" s="24"/>
    </row>
    <row r="33694" spans="9:9">
      <c r="I33694" s="24"/>
    </row>
    <row r="33695" spans="9:9">
      <c r="I33695" s="24"/>
    </row>
    <row r="33696" spans="9:9">
      <c r="I33696" s="24"/>
    </row>
    <row r="33697" spans="9:9">
      <c r="I33697" s="24"/>
    </row>
    <row r="33698" spans="9:9">
      <c r="I33698" s="24"/>
    </row>
    <row r="33699" spans="9:9">
      <c r="I33699" s="24"/>
    </row>
    <row r="33700" spans="9:9">
      <c r="I33700" s="24"/>
    </row>
    <row r="33701" spans="9:9">
      <c r="I33701" s="24"/>
    </row>
    <row r="33702" spans="9:9">
      <c r="I33702" s="24"/>
    </row>
    <row r="33703" spans="9:9">
      <c r="I33703" s="24"/>
    </row>
    <row r="33704" spans="9:9">
      <c r="I33704" s="24"/>
    </row>
    <row r="33705" spans="9:9">
      <c r="I33705" s="24"/>
    </row>
    <row r="33706" spans="9:9">
      <c r="I33706" s="24"/>
    </row>
    <row r="33707" spans="9:9">
      <c r="I33707" s="24"/>
    </row>
    <row r="33708" spans="9:9">
      <c r="I33708" s="24"/>
    </row>
    <row r="33709" spans="9:9">
      <c r="I33709" s="24"/>
    </row>
    <row r="33710" spans="9:9">
      <c r="I33710" s="24"/>
    </row>
    <row r="33711" spans="9:9">
      <c r="I33711" s="24"/>
    </row>
    <row r="33712" spans="9:9">
      <c r="I33712" s="24"/>
    </row>
    <row r="33713" spans="9:9">
      <c r="I33713" s="24"/>
    </row>
    <row r="33714" spans="9:9">
      <c r="I33714" s="24"/>
    </row>
    <row r="33715" spans="9:9">
      <c r="I33715" s="24"/>
    </row>
    <row r="33716" spans="9:9">
      <c r="I33716" s="24"/>
    </row>
    <row r="33717" spans="9:9">
      <c r="I33717" s="24"/>
    </row>
    <row r="33718" spans="9:9">
      <c r="I33718" s="24"/>
    </row>
    <row r="33719" spans="9:9">
      <c r="I33719" s="24"/>
    </row>
    <row r="33720" spans="9:9">
      <c r="I33720" s="24"/>
    </row>
    <row r="33721" spans="9:9">
      <c r="I33721" s="24"/>
    </row>
    <row r="33722" spans="9:9">
      <c r="I33722" s="24"/>
    </row>
    <row r="33723" spans="9:9">
      <c r="I33723" s="24"/>
    </row>
    <row r="33724" spans="9:9">
      <c r="I33724" s="24"/>
    </row>
    <row r="33725" spans="9:9">
      <c r="I33725" s="24"/>
    </row>
    <row r="33726" spans="9:9">
      <c r="I33726" s="24"/>
    </row>
    <row r="33727" spans="9:9">
      <c r="I33727" s="24"/>
    </row>
    <row r="33728" spans="9:9">
      <c r="I33728" s="24"/>
    </row>
    <row r="33729" spans="9:9">
      <c r="I33729" s="24"/>
    </row>
    <row r="33730" spans="9:9">
      <c r="I33730" s="24"/>
    </row>
    <row r="33731" spans="9:9">
      <c r="I33731" s="24"/>
    </row>
    <row r="33732" spans="9:9">
      <c r="I33732" s="24"/>
    </row>
    <row r="33733" spans="9:9">
      <c r="I33733" s="24"/>
    </row>
    <row r="33734" spans="9:9">
      <c r="I33734" s="24"/>
    </row>
    <row r="33735" spans="9:9">
      <c r="I33735" s="24"/>
    </row>
    <row r="33736" spans="9:9">
      <c r="I33736" s="24"/>
    </row>
    <row r="33737" spans="9:9">
      <c r="I33737" s="24"/>
    </row>
    <row r="33738" spans="9:9">
      <c r="I33738" s="24"/>
    </row>
    <row r="33739" spans="9:9">
      <c r="I33739" s="24"/>
    </row>
    <row r="33740" spans="9:9">
      <c r="I33740" s="24"/>
    </row>
    <row r="33741" spans="9:9">
      <c r="I33741" s="24"/>
    </row>
    <row r="33742" spans="9:9">
      <c r="I33742" s="24"/>
    </row>
    <row r="33743" spans="9:9">
      <c r="I33743" s="24"/>
    </row>
    <row r="33744" spans="9:9">
      <c r="I33744" s="24"/>
    </row>
    <row r="33745" spans="9:9">
      <c r="I33745" s="24"/>
    </row>
    <row r="33746" spans="9:9">
      <c r="I33746" s="24"/>
    </row>
    <row r="33747" spans="9:9">
      <c r="I33747" s="24"/>
    </row>
    <row r="33748" spans="9:9">
      <c r="I33748" s="24"/>
    </row>
    <row r="33749" spans="9:9">
      <c r="I33749" s="24"/>
    </row>
    <row r="33750" spans="9:9">
      <c r="I33750" s="24"/>
    </row>
    <row r="33751" spans="9:9">
      <c r="I33751" s="24"/>
    </row>
    <row r="33752" spans="9:9">
      <c r="I33752" s="24"/>
    </row>
    <row r="33753" spans="9:9">
      <c r="I33753" s="24"/>
    </row>
    <row r="33754" spans="9:9">
      <c r="I33754" s="24"/>
    </row>
    <row r="33755" spans="9:9">
      <c r="I33755" s="24"/>
    </row>
    <row r="33756" spans="9:9">
      <c r="I33756" s="24"/>
    </row>
    <row r="33757" spans="9:9">
      <c r="I33757" s="24"/>
    </row>
    <row r="33758" spans="9:9">
      <c r="I33758" s="24"/>
    </row>
    <row r="33759" spans="9:9">
      <c r="I33759" s="24"/>
    </row>
    <row r="33760" spans="9:9">
      <c r="I33760" s="24"/>
    </row>
    <row r="33761" spans="9:9">
      <c r="I33761" s="24"/>
    </row>
    <row r="33762" spans="9:9">
      <c r="I33762" s="24"/>
    </row>
    <row r="33763" spans="9:9">
      <c r="I33763" s="24"/>
    </row>
    <row r="33764" spans="9:9">
      <c r="I33764" s="24"/>
    </row>
    <row r="33765" spans="9:9">
      <c r="I33765" s="24"/>
    </row>
    <row r="33766" spans="9:9">
      <c r="I33766" s="24"/>
    </row>
    <row r="33767" spans="9:9">
      <c r="I33767" s="24"/>
    </row>
    <row r="33768" spans="9:9">
      <c r="I33768" s="24"/>
    </row>
    <row r="33769" spans="9:9">
      <c r="I33769" s="24"/>
    </row>
    <row r="33770" spans="9:9">
      <c r="I33770" s="24"/>
    </row>
    <row r="33771" spans="9:9">
      <c r="I33771" s="24"/>
    </row>
    <row r="33772" spans="9:9">
      <c r="I33772" s="24"/>
    </row>
    <row r="33773" spans="9:9">
      <c r="I33773" s="24"/>
    </row>
    <row r="33774" spans="9:9">
      <c r="I33774" s="24"/>
    </row>
    <row r="33775" spans="9:9">
      <c r="I33775" s="24"/>
    </row>
    <row r="33776" spans="9:9">
      <c r="I33776" s="24"/>
    </row>
    <row r="33777" spans="9:9">
      <c r="I33777" s="24"/>
    </row>
    <row r="33778" spans="9:9">
      <c r="I33778" s="24"/>
    </row>
    <row r="33779" spans="9:9">
      <c r="I33779" s="24"/>
    </row>
    <row r="33780" spans="9:9">
      <c r="I33780" s="24"/>
    </row>
    <row r="33781" spans="9:9">
      <c r="I33781" s="24"/>
    </row>
    <row r="33782" spans="9:9">
      <c r="I33782" s="24"/>
    </row>
    <row r="33783" spans="9:9">
      <c r="I33783" s="24"/>
    </row>
    <row r="33784" spans="9:9">
      <c r="I33784" s="24"/>
    </row>
    <row r="33785" spans="9:9">
      <c r="I33785" s="24"/>
    </row>
    <row r="33786" spans="9:9">
      <c r="I33786" s="24"/>
    </row>
    <row r="33787" spans="9:9">
      <c r="I33787" s="24"/>
    </row>
    <row r="33788" spans="9:9">
      <c r="I33788" s="24"/>
    </row>
    <row r="33789" spans="9:9">
      <c r="I33789" s="24"/>
    </row>
    <row r="33790" spans="9:9">
      <c r="I33790" s="24"/>
    </row>
    <row r="33791" spans="9:9">
      <c r="I33791" s="24"/>
    </row>
    <row r="33792" spans="9:9">
      <c r="I33792" s="24"/>
    </row>
    <row r="33793" spans="9:9">
      <c r="I33793" s="24"/>
    </row>
    <row r="33794" spans="9:9">
      <c r="I33794" s="24"/>
    </row>
    <row r="33795" spans="9:9">
      <c r="I33795" s="24"/>
    </row>
    <row r="33796" spans="9:9">
      <c r="I33796" s="24"/>
    </row>
    <row r="33797" spans="9:9">
      <c r="I33797" s="24"/>
    </row>
    <row r="33798" spans="9:9">
      <c r="I33798" s="24"/>
    </row>
    <row r="33799" spans="9:9">
      <c r="I33799" s="24"/>
    </row>
    <row r="33800" spans="9:9">
      <c r="I33800" s="24"/>
    </row>
    <row r="33801" spans="9:9">
      <c r="I33801" s="24"/>
    </row>
    <row r="33802" spans="9:9">
      <c r="I33802" s="24"/>
    </row>
    <row r="33803" spans="9:9">
      <c r="I33803" s="24"/>
    </row>
    <row r="33804" spans="9:9">
      <c r="I33804" s="24"/>
    </row>
    <row r="33805" spans="9:9">
      <c r="I33805" s="24"/>
    </row>
    <row r="33806" spans="9:9">
      <c r="I33806" s="24"/>
    </row>
    <row r="33807" spans="9:9">
      <c r="I33807" s="24"/>
    </row>
    <row r="33808" spans="9:9">
      <c r="I33808" s="24"/>
    </row>
    <row r="33809" spans="9:9">
      <c r="I33809" s="24"/>
    </row>
    <row r="33810" spans="9:9">
      <c r="I33810" s="24"/>
    </row>
    <row r="33811" spans="9:9">
      <c r="I33811" s="24"/>
    </row>
    <row r="33812" spans="9:9">
      <c r="I33812" s="24"/>
    </row>
    <row r="33813" spans="9:9">
      <c r="I33813" s="24"/>
    </row>
    <row r="33814" spans="9:9">
      <c r="I33814" s="24"/>
    </row>
    <row r="33815" spans="9:9">
      <c r="I33815" s="24"/>
    </row>
    <row r="33816" spans="9:9">
      <c r="I33816" s="24"/>
    </row>
    <row r="33817" spans="9:9">
      <c r="I33817" s="24"/>
    </row>
    <row r="33818" spans="9:9">
      <c r="I33818" s="24"/>
    </row>
    <row r="33819" spans="9:9">
      <c r="I33819" s="24"/>
    </row>
    <row r="33820" spans="9:9">
      <c r="I33820" s="24"/>
    </row>
    <row r="33821" spans="9:9">
      <c r="I33821" s="24"/>
    </row>
    <row r="33822" spans="9:9">
      <c r="I33822" s="24"/>
    </row>
    <row r="33823" spans="9:9">
      <c r="I33823" s="24"/>
    </row>
    <row r="33824" spans="9:9">
      <c r="I33824" s="24"/>
    </row>
    <row r="33825" spans="9:9">
      <c r="I33825" s="24"/>
    </row>
    <row r="33826" spans="9:9">
      <c r="I33826" s="24"/>
    </row>
    <row r="33827" spans="9:9">
      <c r="I33827" s="24"/>
    </row>
    <row r="33828" spans="9:9">
      <c r="I33828" s="24"/>
    </row>
    <row r="33829" spans="9:9">
      <c r="I33829" s="24"/>
    </row>
    <row r="33830" spans="9:9">
      <c r="I33830" s="24"/>
    </row>
    <row r="33831" spans="9:9">
      <c r="I33831" s="24"/>
    </row>
    <row r="33832" spans="9:9">
      <c r="I33832" s="24"/>
    </row>
    <row r="33833" spans="9:9">
      <c r="I33833" s="24"/>
    </row>
    <row r="33834" spans="9:9">
      <c r="I33834" s="24"/>
    </row>
    <row r="33835" spans="9:9">
      <c r="I33835" s="24"/>
    </row>
    <row r="33836" spans="9:9">
      <c r="I33836" s="24"/>
    </row>
    <row r="33837" spans="9:9">
      <c r="I33837" s="24"/>
    </row>
    <row r="33838" spans="9:9">
      <c r="I33838" s="24"/>
    </row>
    <row r="33839" spans="9:9">
      <c r="I33839" s="24"/>
    </row>
    <row r="33840" spans="9:9">
      <c r="I33840" s="24"/>
    </row>
    <row r="33841" spans="9:9">
      <c r="I33841" s="24"/>
    </row>
    <row r="33842" spans="9:9">
      <c r="I33842" s="24"/>
    </row>
    <row r="33843" spans="9:9">
      <c r="I33843" s="24"/>
    </row>
    <row r="33844" spans="9:9">
      <c r="I33844" s="24"/>
    </row>
    <row r="33845" spans="9:9">
      <c r="I33845" s="24"/>
    </row>
    <row r="33846" spans="9:9">
      <c r="I33846" s="24"/>
    </row>
    <row r="33847" spans="9:9">
      <c r="I33847" s="24"/>
    </row>
    <row r="33848" spans="9:9">
      <c r="I33848" s="24"/>
    </row>
    <row r="33849" spans="9:9">
      <c r="I33849" s="24"/>
    </row>
    <row r="33850" spans="9:9">
      <c r="I33850" s="24"/>
    </row>
    <row r="33851" spans="9:9">
      <c r="I33851" s="24"/>
    </row>
    <row r="33852" spans="9:9">
      <c r="I33852" s="24"/>
    </row>
    <row r="33853" spans="9:9">
      <c r="I33853" s="24"/>
    </row>
    <row r="33854" spans="9:9">
      <c r="I33854" s="24"/>
    </row>
    <row r="33855" spans="9:9">
      <c r="I33855" s="24"/>
    </row>
    <row r="33856" spans="9:9">
      <c r="I33856" s="24"/>
    </row>
    <row r="33857" spans="9:9">
      <c r="I33857" s="24"/>
    </row>
    <row r="33858" spans="9:9">
      <c r="I33858" s="24"/>
    </row>
    <row r="33859" spans="9:9">
      <c r="I33859" s="24"/>
    </row>
    <row r="33860" spans="9:9">
      <c r="I33860" s="24"/>
    </row>
    <row r="33861" spans="9:9">
      <c r="I33861" s="24"/>
    </row>
    <row r="33862" spans="9:9">
      <c r="I33862" s="24"/>
    </row>
    <row r="33863" spans="9:9">
      <c r="I33863" s="24"/>
    </row>
    <row r="33864" spans="9:9">
      <c r="I33864" s="24"/>
    </row>
    <row r="33865" spans="9:9">
      <c r="I33865" s="24"/>
    </row>
    <row r="33866" spans="9:9">
      <c r="I33866" s="24"/>
    </row>
    <row r="33867" spans="9:9">
      <c r="I33867" s="24"/>
    </row>
    <row r="33868" spans="9:9">
      <c r="I33868" s="24"/>
    </row>
    <row r="33869" spans="9:9">
      <c r="I33869" s="24"/>
    </row>
    <row r="33870" spans="9:9">
      <c r="I33870" s="24"/>
    </row>
    <row r="33871" spans="9:9">
      <c r="I33871" s="24"/>
    </row>
    <row r="33872" spans="9:9">
      <c r="I33872" s="24"/>
    </row>
    <row r="33873" spans="9:9">
      <c r="I33873" s="24"/>
    </row>
    <row r="33874" spans="9:9">
      <c r="I33874" s="24"/>
    </row>
    <row r="33875" spans="9:9">
      <c r="I33875" s="24"/>
    </row>
    <row r="33876" spans="9:9">
      <c r="I33876" s="24"/>
    </row>
    <row r="33877" spans="9:9">
      <c r="I33877" s="24"/>
    </row>
    <row r="33878" spans="9:9">
      <c r="I33878" s="24"/>
    </row>
    <row r="33879" spans="9:9">
      <c r="I33879" s="24"/>
    </row>
    <row r="33880" spans="9:9">
      <c r="I33880" s="24"/>
    </row>
    <row r="33881" spans="9:9">
      <c r="I33881" s="24"/>
    </row>
    <row r="33882" spans="9:9">
      <c r="I33882" s="24"/>
    </row>
    <row r="33883" spans="9:9">
      <c r="I33883" s="24"/>
    </row>
    <row r="33884" spans="9:9">
      <c r="I33884" s="24"/>
    </row>
    <row r="33885" spans="9:9">
      <c r="I33885" s="24"/>
    </row>
    <row r="33886" spans="9:9">
      <c r="I33886" s="24"/>
    </row>
    <row r="33887" spans="9:9">
      <c r="I33887" s="24"/>
    </row>
    <row r="33888" spans="9:9">
      <c r="I33888" s="24"/>
    </row>
    <row r="33889" spans="9:9">
      <c r="I33889" s="24"/>
    </row>
    <row r="33890" spans="9:9">
      <c r="I33890" s="24"/>
    </row>
    <row r="33891" spans="9:9">
      <c r="I33891" s="24"/>
    </row>
    <row r="33892" spans="9:9">
      <c r="I33892" s="24"/>
    </row>
    <row r="33893" spans="9:9">
      <c r="I33893" s="24"/>
    </row>
    <row r="33894" spans="9:9">
      <c r="I33894" s="24"/>
    </row>
    <row r="33895" spans="9:9">
      <c r="I33895" s="24"/>
    </row>
    <row r="33896" spans="9:9">
      <c r="I33896" s="24"/>
    </row>
    <row r="33897" spans="9:9">
      <c r="I33897" s="24"/>
    </row>
    <row r="33898" spans="9:9">
      <c r="I33898" s="24"/>
    </row>
    <row r="33899" spans="9:9">
      <c r="I33899" s="24"/>
    </row>
    <row r="33900" spans="9:9">
      <c r="I33900" s="24"/>
    </row>
    <row r="33901" spans="9:9">
      <c r="I33901" s="24"/>
    </row>
    <row r="33902" spans="9:9">
      <c r="I33902" s="24"/>
    </row>
    <row r="33903" spans="9:9">
      <c r="I33903" s="24"/>
    </row>
    <row r="33904" spans="9:9">
      <c r="I33904" s="24"/>
    </row>
    <row r="33905" spans="9:9">
      <c r="I33905" s="24"/>
    </row>
    <row r="33906" spans="9:9">
      <c r="I33906" s="24"/>
    </row>
    <row r="33907" spans="9:9">
      <c r="I33907" s="24"/>
    </row>
    <row r="33908" spans="9:9">
      <c r="I33908" s="24"/>
    </row>
    <row r="33909" spans="9:9">
      <c r="I33909" s="24"/>
    </row>
    <row r="33910" spans="9:9">
      <c r="I33910" s="24"/>
    </row>
    <row r="33911" spans="9:9">
      <c r="I33911" s="24"/>
    </row>
    <row r="33912" spans="9:9">
      <c r="I33912" s="24"/>
    </row>
    <row r="33913" spans="9:9">
      <c r="I33913" s="24"/>
    </row>
    <row r="33914" spans="9:9">
      <c r="I33914" s="24"/>
    </row>
    <row r="33915" spans="9:9">
      <c r="I33915" s="24"/>
    </row>
    <row r="33916" spans="9:9">
      <c r="I33916" s="24"/>
    </row>
    <row r="33917" spans="9:9">
      <c r="I33917" s="24"/>
    </row>
    <row r="33918" spans="9:9">
      <c r="I33918" s="24"/>
    </row>
    <row r="33919" spans="9:9">
      <c r="I33919" s="24"/>
    </row>
    <row r="33920" spans="9:9">
      <c r="I33920" s="24"/>
    </row>
    <row r="33921" spans="9:9">
      <c r="I33921" s="24"/>
    </row>
    <row r="33922" spans="9:9">
      <c r="I33922" s="24"/>
    </row>
    <row r="33923" spans="9:9">
      <c r="I33923" s="24"/>
    </row>
    <row r="33924" spans="9:9">
      <c r="I33924" s="24"/>
    </row>
    <row r="33925" spans="9:9">
      <c r="I33925" s="24"/>
    </row>
    <row r="33926" spans="9:9">
      <c r="I33926" s="24"/>
    </row>
    <row r="33927" spans="9:9">
      <c r="I33927" s="24"/>
    </row>
    <row r="33928" spans="9:9">
      <c r="I33928" s="24"/>
    </row>
    <row r="33929" spans="9:9">
      <c r="I33929" s="24"/>
    </row>
    <row r="33930" spans="9:9">
      <c r="I33930" s="24"/>
    </row>
    <row r="33931" spans="9:9">
      <c r="I33931" s="24"/>
    </row>
    <row r="33932" spans="9:9">
      <c r="I33932" s="24"/>
    </row>
    <row r="33933" spans="9:9">
      <c r="I33933" s="24"/>
    </row>
    <row r="33934" spans="9:9">
      <c r="I33934" s="24"/>
    </row>
    <row r="33935" spans="9:9">
      <c r="I33935" s="24"/>
    </row>
    <row r="33936" spans="9:9">
      <c r="I33936" s="24"/>
    </row>
    <row r="33937" spans="9:9">
      <c r="I33937" s="24"/>
    </row>
    <row r="33938" spans="9:9">
      <c r="I33938" s="24"/>
    </row>
    <row r="33939" spans="9:9">
      <c r="I33939" s="24"/>
    </row>
    <row r="33940" spans="9:9">
      <c r="I33940" s="24"/>
    </row>
    <row r="33941" spans="9:9">
      <c r="I33941" s="24"/>
    </row>
    <row r="33942" spans="9:9">
      <c r="I33942" s="24"/>
    </row>
    <row r="33943" spans="9:9">
      <c r="I33943" s="24"/>
    </row>
    <row r="33944" spans="9:9">
      <c r="I33944" s="24"/>
    </row>
    <row r="33945" spans="9:9">
      <c r="I33945" s="24"/>
    </row>
    <row r="33946" spans="9:9">
      <c r="I33946" s="24"/>
    </row>
    <row r="33947" spans="9:9">
      <c r="I33947" s="24"/>
    </row>
    <row r="33948" spans="9:9">
      <c r="I33948" s="24"/>
    </row>
    <row r="33949" spans="9:9">
      <c r="I33949" s="24"/>
    </row>
    <row r="33950" spans="9:9">
      <c r="I33950" s="24"/>
    </row>
    <row r="33951" spans="9:9">
      <c r="I33951" s="24"/>
    </row>
    <row r="33952" spans="9:9">
      <c r="I33952" s="24"/>
    </row>
    <row r="33953" spans="9:9">
      <c r="I33953" s="24"/>
    </row>
    <row r="33954" spans="9:9">
      <c r="I33954" s="24"/>
    </row>
    <row r="33955" spans="9:9">
      <c r="I33955" s="24"/>
    </row>
    <row r="33956" spans="9:9">
      <c r="I33956" s="24"/>
    </row>
    <row r="33957" spans="9:9">
      <c r="I33957" s="24"/>
    </row>
    <row r="33958" spans="9:9">
      <c r="I33958" s="24"/>
    </row>
    <row r="33959" spans="9:9">
      <c r="I33959" s="24"/>
    </row>
    <row r="33960" spans="9:9">
      <c r="I33960" s="24"/>
    </row>
    <row r="33961" spans="9:9">
      <c r="I33961" s="24"/>
    </row>
    <row r="33962" spans="9:9">
      <c r="I33962" s="24"/>
    </row>
    <row r="33963" spans="9:9">
      <c r="I33963" s="24"/>
    </row>
    <row r="33964" spans="9:9">
      <c r="I33964" s="24"/>
    </row>
    <row r="33965" spans="9:9">
      <c r="I33965" s="24"/>
    </row>
    <row r="33966" spans="9:9">
      <c r="I33966" s="24"/>
    </row>
    <row r="33967" spans="9:9">
      <c r="I33967" s="24"/>
    </row>
    <row r="33968" spans="9:9">
      <c r="I33968" s="24"/>
    </row>
    <row r="33969" spans="9:9">
      <c r="I33969" s="24"/>
    </row>
    <row r="33970" spans="9:9">
      <c r="I33970" s="24"/>
    </row>
    <row r="33971" spans="9:9">
      <c r="I33971" s="24"/>
    </row>
    <row r="33972" spans="9:9">
      <c r="I33972" s="24"/>
    </row>
    <row r="33973" spans="9:9">
      <c r="I33973" s="24"/>
    </row>
    <row r="33974" spans="9:9">
      <c r="I33974" s="24"/>
    </row>
    <row r="33975" spans="9:9">
      <c r="I33975" s="24"/>
    </row>
    <row r="33976" spans="9:9">
      <c r="I33976" s="24"/>
    </row>
    <row r="33977" spans="9:9">
      <c r="I33977" s="24"/>
    </row>
    <row r="33978" spans="9:9">
      <c r="I33978" s="24"/>
    </row>
    <row r="33979" spans="9:9">
      <c r="I33979" s="24"/>
    </row>
    <row r="33980" spans="9:9">
      <c r="I33980" s="24"/>
    </row>
    <row r="33981" spans="9:9">
      <c r="I33981" s="24"/>
    </row>
    <row r="33982" spans="9:9">
      <c r="I33982" s="24"/>
    </row>
    <row r="33983" spans="9:9">
      <c r="I33983" s="24"/>
    </row>
    <row r="33984" spans="9:9">
      <c r="I33984" s="24"/>
    </row>
    <row r="33985" spans="9:9">
      <c r="I33985" s="24"/>
    </row>
    <row r="33986" spans="9:9">
      <c r="I33986" s="24"/>
    </row>
    <row r="33987" spans="9:9">
      <c r="I33987" s="24"/>
    </row>
    <row r="33988" spans="9:9">
      <c r="I33988" s="24"/>
    </row>
    <row r="33989" spans="9:9">
      <c r="I33989" s="24"/>
    </row>
    <row r="33990" spans="9:9">
      <c r="I33990" s="24"/>
    </row>
    <row r="33991" spans="9:9">
      <c r="I33991" s="24"/>
    </row>
    <row r="33992" spans="9:9">
      <c r="I33992" s="24"/>
    </row>
    <row r="33993" spans="9:9">
      <c r="I33993" s="24"/>
    </row>
    <row r="33994" spans="9:9">
      <c r="I33994" s="24"/>
    </row>
    <row r="33995" spans="9:9">
      <c r="I33995" s="24"/>
    </row>
    <row r="33996" spans="9:9">
      <c r="I33996" s="24"/>
    </row>
    <row r="33997" spans="9:9">
      <c r="I33997" s="24"/>
    </row>
    <row r="33998" spans="9:9">
      <c r="I33998" s="24"/>
    </row>
    <row r="33999" spans="9:9">
      <c r="I33999" s="24"/>
    </row>
    <row r="34000" spans="9:9">
      <c r="I34000" s="24"/>
    </row>
    <row r="34001" spans="9:9">
      <c r="I34001" s="24"/>
    </row>
    <row r="34002" spans="9:9">
      <c r="I34002" s="24"/>
    </row>
    <row r="34003" spans="9:9">
      <c r="I34003" s="24"/>
    </row>
    <row r="34004" spans="9:9">
      <c r="I34004" s="24"/>
    </row>
    <row r="34005" spans="9:9">
      <c r="I34005" s="24"/>
    </row>
    <row r="34006" spans="9:9">
      <c r="I34006" s="24"/>
    </row>
    <row r="34007" spans="9:9">
      <c r="I34007" s="24"/>
    </row>
    <row r="34008" spans="9:9">
      <c r="I34008" s="24"/>
    </row>
    <row r="34009" spans="9:9">
      <c r="I34009" s="24"/>
    </row>
    <row r="34010" spans="9:9">
      <c r="I34010" s="24"/>
    </row>
    <row r="34011" spans="9:9">
      <c r="I34011" s="24"/>
    </row>
    <row r="34012" spans="9:9">
      <c r="I34012" s="24"/>
    </row>
    <row r="34013" spans="9:9">
      <c r="I34013" s="24"/>
    </row>
    <row r="34014" spans="9:9">
      <c r="I34014" s="24"/>
    </row>
    <row r="34015" spans="9:9">
      <c r="I34015" s="24"/>
    </row>
    <row r="34016" spans="9:9">
      <c r="I34016" s="24"/>
    </row>
    <row r="34017" spans="9:9">
      <c r="I34017" s="24"/>
    </row>
    <row r="34018" spans="9:9">
      <c r="I34018" s="24"/>
    </row>
    <row r="34019" spans="9:9">
      <c r="I34019" s="24"/>
    </row>
    <row r="34020" spans="9:9">
      <c r="I34020" s="24"/>
    </row>
    <row r="34021" spans="9:9">
      <c r="I34021" s="24"/>
    </row>
    <row r="34022" spans="9:9">
      <c r="I34022" s="24"/>
    </row>
    <row r="34023" spans="9:9">
      <c r="I34023" s="24"/>
    </row>
    <row r="34024" spans="9:9">
      <c r="I34024" s="24"/>
    </row>
    <row r="34025" spans="9:9">
      <c r="I34025" s="24"/>
    </row>
    <row r="34026" spans="9:9">
      <c r="I34026" s="24"/>
    </row>
    <row r="34027" spans="9:9">
      <c r="I34027" s="24"/>
    </row>
    <row r="34028" spans="9:9">
      <c r="I34028" s="24"/>
    </row>
    <row r="34029" spans="9:9">
      <c r="I34029" s="24"/>
    </row>
    <row r="34030" spans="9:9">
      <c r="I34030" s="24"/>
    </row>
    <row r="34031" spans="9:9">
      <c r="I34031" s="24"/>
    </row>
    <row r="34032" spans="9:9">
      <c r="I34032" s="24"/>
    </row>
    <row r="34033" spans="9:9">
      <c r="I34033" s="24"/>
    </row>
    <row r="34034" spans="9:9">
      <c r="I34034" s="24"/>
    </row>
    <row r="34035" spans="9:9">
      <c r="I34035" s="24"/>
    </row>
    <row r="34036" spans="9:9">
      <c r="I34036" s="24"/>
    </row>
    <row r="34037" spans="9:9">
      <c r="I34037" s="24"/>
    </row>
    <row r="34038" spans="9:9">
      <c r="I34038" s="24"/>
    </row>
    <row r="34039" spans="9:9">
      <c r="I34039" s="24"/>
    </row>
    <row r="34040" spans="9:9">
      <c r="I34040" s="24"/>
    </row>
    <row r="34041" spans="9:9">
      <c r="I34041" s="24"/>
    </row>
    <row r="34042" spans="9:9">
      <c r="I34042" s="24"/>
    </row>
    <row r="34043" spans="9:9">
      <c r="I34043" s="24"/>
    </row>
    <row r="34044" spans="9:9">
      <c r="I34044" s="24"/>
    </row>
    <row r="34045" spans="9:9">
      <c r="I34045" s="24"/>
    </row>
    <row r="34046" spans="9:9">
      <c r="I34046" s="24"/>
    </row>
    <row r="34047" spans="9:9">
      <c r="I34047" s="24"/>
    </row>
    <row r="34048" spans="9:9">
      <c r="I34048" s="24"/>
    </row>
    <row r="34049" spans="9:9">
      <c r="I34049" s="24"/>
    </row>
    <row r="34050" spans="9:9">
      <c r="I34050" s="24"/>
    </row>
    <row r="34051" spans="9:9">
      <c r="I34051" s="24"/>
    </row>
    <row r="34052" spans="9:9">
      <c r="I34052" s="24"/>
    </row>
    <row r="34053" spans="9:9">
      <c r="I34053" s="24"/>
    </row>
    <row r="34054" spans="9:9">
      <c r="I34054" s="24"/>
    </row>
    <row r="34055" spans="9:9">
      <c r="I34055" s="24"/>
    </row>
    <row r="34056" spans="9:9">
      <c r="I34056" s="24"/>
    </row>
    <row r="34057" spans="9:9">
      <c r="I34057" s="24"/>
    </row>
    <row r="34058" spans="9:9">
      <c r="I34058" s="24"/>
    </row>
    <row r="34059" spans="9:9">
      <c r="I34059" s="24"/>
    </row>
    <row r="34060" spans="9:9">
      <c r="I34060" s="24"/>
    </row>
    <row r="34061" spans="9:9">
      <c r="I34061" s="24"/>
    </row>
    <row r="34062" spans="9:9">
      <c r="I34062" s="24"/>
    </row>
    <row r="34063" spans="9:9">
      <c r="I34063" s="24"/>
    </row>
    <row r="34064" spans="9:9">
      <c r="I34064" s="24"/>
    </row>
    <row r="34065" spans="9:9">
      <c r="I34065" s="24"/>
    </row>
    <row r="34066" spans="9:9">
      <c r="I34066" s="24"/>
    </row>
    <row r="34067" spans="9:9">
      <c r="I34067" s="24"/>
    </row>
    <row r="34068" spans="9:9">
      <c r="I34068" s="24"/>
    </row>
    <row r="34069" spans="9:9">
      <c r="I34069" s="24"/>
    </row>
    <row r="34070" spans="9:9">
      <c r="I34070" s="24"/>
    </row>
    <row r="34071" spans="9:9">
      <c r="I34071" s="24"/>
    </row>
    <row r="34072" spans="9:9">
      <c r="I34072" s="24"/>
    </row>
    <row r="34073" spans="9:9">
      <c r="I34073" s="24"/>
    </row>
    <row r="34074" spans="9:9">
      <c r="I34074" s="24"/>
    </row>
    <row r="34075" spans="9:9">
      <c r="I34075" s="24"/>
    </row>
    <row r="34076" spans="9:9">
      <c r="I34076" s="24"/>
    </row>
    <row r="34077" spans="9:9">
      <c r="I34077" s="24"/>
    </row>
    <row r="34078" spans="9:9">
      <c r="I34078" s="24"/>
    </row>
    <row r="34079" spans="9:9">
      <c r="I34079" s="24"/>
    </row>
    <row r="34080" spans="9:9">
      <c r="I34080" s="24"/>
    </row>
    <row r="34081" spans="9:9">
      <c r="I34081" s="24"/>
    </row>
    <row r="34082" spans="9:9">
      <c r="I34082" s="24"/>
    </row>
    <row r="34083" spans="9:9">
      <c r="I34083" s="24"/>
    </row>
    <row r="34084" spans="9:9">
      <c r="I34084" s="24"/>
    </row>
    <row r="34085" spans="9:9">
      <c r="I34085" s="24"/>
    </row>
    <row r="34086" spans="9:9">
      <c r="I34086" s="24"/>
    </row>
    <row r="34087" spans="9:9">
      <c r="I34087" s="24"/>
    </row>
    <row r="34088" spans="9:9">
      <c r="I34088" s="24"/>
    </row>
    <row r="34089" spans="9:9">
      <c r="I34089" s="24"/>
    </row>
    <row r="34090" spans="9:9">
      <c r="I34090" s="24"/>
    </row>
    <row r="34091" spans="9:9">
      <c r="I34091" s="24"/>
    </row>
    <row r="34092" spans="9:9">
      <c r="I34092" s="24"/>
    </row>
    <row r="34093" spans="9:9">
      <c r="I34093" s="24"/>
    </row>
    <row r="34094" spans="9:9">
      <c r="I34094" s="24"/>
    </row>
    <row r="34095" spans="9:9">
      <c r="I34095" s="24"/>
    </row>
    <row r="34096" spans="9:9">
      <c r="I34096" s="24"/>
    </row>
    <row r="34097" spans="9:9">
      <c r="I34097" s="24"/>
    </row>
    <row r="34098" spans="9:9">
      <c r="I34098" s="24"/>
    </row>
    <row r="34099" spans="9:9">
      <c r="I34099" s="24"/>
    </row>
    <row r="34100" spans="9:9">
      <c r="I34100" s="24"/>
    </row>
    <row r="34101" spans="9:9">
      <c r="I34101" s="24"/>
    </row>
    <row r="34102" spans="9:9">
      <c r="I34102" s="24"/>
    </row>
    <row r="34103" spans="9:9">
      <c r="I34103" s="24"/>
    </row>
    <row r="34104" spans="9:9">
      <c r="I34104" s="24"/>
    </row>
    <row r="34105" spans="9:9">
      <c r="I34105" s="24"/>
    </row>
    <row r="34106" spans="9:9">
      <c r="I34106" s="24"/>
    </row>
    <row r="34107" spans="9:9">
      <c r="I34107" s="24"/>
    </row>
    <row r="34108" spans="9:9">
      <c r="I34108" s="24"/>
    </row>
    <row r="34109" spans="9:9">
      <c r="I34109" s="24"/>
    </row>
    <row r="34110" spans="9:9">
      <c r="I34110" s="24"/>
    </row>
    <row r="34111" spans="9:9">
      <c r="I34111" s="24"/>
    </row>
    <row r="34112" spans="9:9">
      <c r="I34112" s="24"/>
    </row>
    <row r="34113" spans="9:9">
      <c r="I34113" s="24"/>
    </row>
    <row r="34114" spans="9:9">
      <c r="I34114" s="24"/>
    </row>
    <row r="34115" spans="9:9">
      <c r="I34115" s="24"/>
    </row>
    <row r="34116" spans="9:9">
      <c r="I34116" s="24"/>
    </row>
    <row r="34117" spans="9:9">
      <c r="I34117" s="24"/>
    </row>
    <row r="34118" spans="9:9">
      <c r="I34118" s="24"/>
    </row>
    <row r="34119" spans="9:9">
      <c r="I34119" s="24"/>
    </row>
    <row r="34120" spans="9:9">
      <c r="I34120" s="24"/>
    </row>
    <row r="34121" spans="9:9">
      <c r="I34121" s="24"/>
    </row>
    <row r="34122" spans="9:9">
      <c r="I34122" s="24"/>
    </row>
    <row r="34123" spans="9:9">
      <c r="I34123" s="24"/>
    </row>
    <row r="34124" spans="9:9">
      <c r="I34124" s="24"/>
    </row>
    <row r="34125" spans="9:9">
      <c r="I34125" s="24"/>
    </row>
    <row r="34126" spans="9:9">
      <c r="I34126" s="24"/>
    </row>
    <row r="34127" spans="9:9">
      <c r="I34127" s="24"/>
    </row>
    <row r="34128" spans="9:9">
      <c r="I34128" s="24"/>
    </row>
    <row r="34129" spans="9:9">
      <c r="I34129" s="24"/>
    </row>
    <row r="34130" spans="9:9">
      <c r="I34130" s="24"/>
    </row>
    <row r="34131" spans="9:9">
      <c r="I34131" s="24"/>
    </row>
    <row r="34132" spans="9:9">
      <c r="I34132" s="24"/>
    </row>
    <row r="34133" spans="9:9">
      <c r="I34133" s="24"/>
    </row>
    <row r="34134" spans="9:9">
      <c r="I34134" s="24"/>
    </row>
    <row r="34135" spans="9:9">
      <c r="I34135" s="24"/>
    </row>
    <row r="34136" spans="9:9">
      <c r="I34136" s="24"/>
    </row>
    <row r="34137" spans="9:9">
      <c r="I34137" s="24"/>
    </row>
    <row r="34138" spans="9:9">
      <c r="I34138" s="24"/>
    </row>
    <row r="34139" spans="9:9">
      <c r="I34139" s="24"/>
    </row>
    <row r="34140" spans="9:9">
      <c r="I34140" s="24"/>
    </row>
    <row r="34141" spans="9:9">
      <c r="I34141" s="24"/>
    </row>
    <row r="34142" spans="9:9">
      <c r="I34142" s="24"/>
    </row>
    <row r="34143" spans="9:9">
      <c r="I34143" s="24"/>
    </row>
    <row r="34144" spans="9:9">
      <c r="I34144" s="24"/>
    </row>
    <row r="34145" spans="9:9">
      <c r="I34145" s="24"/>
    </row>
    <row r="34146" spans="9:9">
      <c r="I34146" s="24"/>
    </row>
    <row r="34147" spans="9:9">
      <c r="I34147" s="24"/>
    </row>
    <row r="34148" spans="9:9">
      <c r="I34148" s="24"/>
    </row>
    <row r="34149" spans="9:9">
      <c r="I34149" s="24"/>
    </row>
    <row r="34150" spans="9:9">
      <c r="I34150" s="24"/>
    </row>
    <row r="34151" spans="9:9">
      <c r="I34151" s="24"/>
    </row>
    <row r="34152" spans="9:9">
      <c r="I34152" s="24"/>
    </row>
    <row r="34153" spans="9:9">
      <c r="I34153" s="24"/>
    </row>
    <row r="34154" spans="9:9">
      <c r="I34154" s="24"/>
    </row>
    <row r="34155" spans="9:9">
      <c r="I34155" s="24"/>
    </row>
    <row r="34156" spans="9:9">
      <c r="I34156" s="24"/>
    </row>
    <row r="34157" spans="9:9">
      <c r="I34157" s="24"/>
    </row>
    <row r="34158" spans="9:9">
      <c r="I34158" s="24"/>
    </row>
    <row r="34159" spans="9:9">
      <c r="I34159" s="24"/>
    </row>
    <row r="34160" spans="9:9">
      <c r="I34160" s="24"/>
    </row>
    <row r="34161" spans="9:9">
      <c r="I34161" s="24"/>
    </row>
    <row r="34162" spans="9:9">
      <c r="I34162" s="24"/>
    </row>
    <row r="34163" spans="9:9">
      <c r="I34163" s="24"/>
    </row>
    <row r="34164" spans="9:9">
      <c r="I34164" s="24"/>
    </row>
    <row r="34165" spans="9:9">
      <c r="I34165" s="24"/>
    </row>
    <row r="34166" spans="9:9">
      <c r="I34166" s="24"/>
    </row>
    <row r="34167" spans="9:9">
      <c r="I34167" s="24"/>
    </row>
    <row r="34168" spans="9:9">
      <c r="I34168" s="24"/>
    </row>
    <row r="34169" spans="9:9">
      <c r="I34169" s="24"/>
    </row>
    <row r="34170" spans="9:9">
      <c r="I34170" s="24"/>
    </row>
    <row r="34171" spans="9:9">
      <c r="I34171" s="24"/>
    </row>
    <row r="34172" spans="9:9">
      <c r="I34172" s="24"/>
    </row>
    <row r="34173" spans="9:9">
      <c r="I34173" s="24"/>
    </row>
    <row r="34174" spans="9:9">
      <c r="I34174" s="24"/>
    </row>
    <row r="34175" spans="9:9">
      <c r="I34175" s="24"/>
    </row>
    <row r="34176" spans="9:9">
      <c r="I34176" s="24"/>
    </row>
    <row r="34177" spans="9:9">
      <c r="I34177" s="24"/>
    </row>
    <row r="34178" spans="9:9">
      <c r="I34178" s="24"/>
    </row>
    <row r="34179" spans="9:9">
      <c r="I34179" s="24"/>
    </row>
    <row r="34180" spans="9:9">
      <c r="I34180" s="24"/>
    </row>
    <row r="34181" spans="9:9">
      <c r="I34181" s="24"/>
    </row>
    <row r="34182" spans="9:9">
      <c r="I34182" s="24"/>
    </row>
    <row r="34183" spans="9:9">
      <c r="I34183" s="24"/>
    </row>
    <row r="34184" spans="9:9">
      <c r="I34184" s="24"/>
    </row>
    <row r="34185" spans="9:9">
      <c r="I34185" s="24"/>
    </row>
    <row r="34186" spans="9:9">
      <c r="I34186" s="24"/>
    </row>
    <row r="34187" spans="9:9">
      <c r="I34187" s="24"/>
    </row>
    <row r="34188" spans="9:9">
      <c r="I34188" s="24"/>
    </row>
    <row r="34189" spans="9:9">
      <c r="I34189" s="24"/>
    </row>
    <row r="34190" spans="9:9">
      <c r="I34190" s="24"/>
    </row>
    <row r="34191" spans="9:9">
      <c r="I34191" s="24"/>
    </row>
    <row r="34192" spans="9:9">
      <c r="I34192" s="24"/>
    </row>
    <row r="34193" spans="9:9">
      <c r="I34193" s="24"/>
    </row>
    <row r="34194" spans="9:9">
      <c r="I34194" s="24"/>
    </row>
    <row r="34195" spans="9:9">
      <c r="I34195" s="24"/>
    </row>
    <row r="34196" spans="9:9">
      <c r="I34196" s="24"/>
    </row>
    <row r="34197" spans="9:9">
      <c r="I34197" s="24"/>
    </row>
    <row r="34198" spans="9:9">
      <c r="I34198" s="24"/>
    </row>
    <row r="34199" spans="9:9">
      <c r="I34199" s="24"/>
    </row>
    <row r="34200" spans="9:9">
      <c r="I34200" s="24"/>
    </row>
    <row r="34201" spans="9:9">
      <c r="I34201" s="24"/>
    </row>
    <row r="34202" spans="9:9">
      <c r="I34202" s="24"/>
    </row>
    <row r="34203" spans="9:9">
      <c r="I34203" s="24"/>
    </row>
    <row r="34204" spans="9:9">
      <c r="I34204" s="24"/>
    </row>
    <row r="34205" spans="9:9">
      <c r="I34205" s="24"/>
    </row>
    <row r="34206" spans="9:9">
      <c r="I34206" s="24"/>
    </row>
    <row r="34207" spans="9:9">
      <c r="I34207" s="24"/>
    </row>
    <row r="34208" spans="9:9">
      <c r="I34208" s="24"/>
    </row>
    <row r="34209" spans="9:9">
      <c r="I34209" s="24"/>
    </row>
    <row r="34210" spans="9:9">
      <c r="I34210" s="24"/>
    </row>
    <row r="34211" spans="9:9">
      <c r="I34211" s="24"/>
    </row>
    <row r="34212" spans="9:9">
      <c r="I34212" s="24"/>
    </row>
    <row r="34213" spans="9:9">
      <c r="I34213" s="24"/>
    </row>
    <row r="34214" spans="9:9">
      <c r="I34214" s="24"/>
    </row>
    <row r="34215" spans="9:9">
      <c r="I34215" s="24"/>
    </row>
    <row r="34216" spans="9:9">
      <c r="I34216" s="24"/>
    </row>
    <row r="34217" spans="9:9">
      <c r="I34217" s="24"/>
    </row>
    <row r="34218" spans="9:9">
      <c r="I34218" s="24"/>
    </row>
    <row r="34219" spans="9:9">
      <c r="I34219" s="24"/>
    </row>
    <row r="34220" spans="9:9">
      <c r="I34220" s="24"/>
    </row>
    <row r="34221" spans="9:9">
      <c r="I34221" s="24"/>
    </row>
    <row r="34222" spans="9:9">
      <c r="I34222" s="24"/>
    </row>
    <row r="34223" spans="9:9">
      <c r="I34223" s="24"/>
    </row>
    <row r="34224" spans="9:9">
      <c r="I34224" s="24"/>
    </row>
    <row r="34225" spans="9:9">
      <c r="I34225" s="24"/>
    </row>
    <row r="34226" spans="9:9">
      <c r="I34226" s="24"/>
    </row>
    <row r="34227" spans="9:9">
      <c r="I34227" s="24"/>
    </row>
    <row r="34228" spans="9:9">
      <c r="I34228" s="24"/>
    </row>
    <row r="34229" spans="9:9">
      <c r="I34229" s="24"/>
    </row>
    <row r="34230" spans="9:9">
      <c r="I34230" s="24"/>
    </row>
    <row r="34231" spans="9:9">
      <c r="I34231" s="24"/>
    </row>
    <row r="34232" spans="9:9">
      <c r="I34232" s="24"/>
    </row>
    <row r="34233" spans="9:9">
      <c r="I34233" s="24"/>
    </row>
    <row r="34234" spans="9:9">
      <c r="I34234" s="24"/>
    </row>
    <row r="34235" spans="9:9">
      <c r="I34235" s="24"/>
    </row>
    <row r="34236" spans="9:9">
      <c r="I34236" s="24"/>
    </row>
    <row r="34237" spans="9:9">
      <c r="I34237" s="24"/>
    </row>
    <row r="34238" spans="9:9">
      <c r="I34238" s="24"/>
    </row>
    <row r="34239" spans="9:9">
      <c r="I34239" s="24"/>
    </row>
    <row r="34240" spans="9:9">
      <c r="I34240" s="24"/>
    </row>
    <row r="34241" spans="9:9">
      <c r="I34241" s="24"/>
    </row>
    <row r="34242" spans="9:9">
      <c r="I34242" s="24"/>
    </row>
    <row r="34243" spans="9:9">
      <c r="I34243" s="24"/>
    </row>
    <row r="34244" spans="9:9">
      <c r="I34244" s="24"/>
    </row>
    <row r="34245" spans="9:9">
      <c r="I34245" s="24"/>
    </row>
    <row r="34246" spans="9:9">
      <c r="I34246" s="24"/>
    </row>
    <row r="34247" spans="9:9">
      <c r="I34247" s="24"/>
    </row>
    <row r="34248" spans="9:9">
      <c r="I34248" s="24"/>
    </row>
    <row r="34249" spans="9:9">
      <c r="I34249" s="24"/>
    </row>
    <row r="34250" spans="9:9">
      <c r="I34250" s="24"/>
    </row>
    <row r="34251" spans="9:9">
      <c r="I34251" s="24"/>
    </row>
    <row r="34252" spans="9:9">
      <c r="I34252" s="24"/>
    </row>
    <row r="34253" spans="9:9">
      <c r="I34253" s="24"/>
    </row>
    <row r="34254" spans="9:9">
      <c r="I34254" s="24"/>
    </row>
    <row r="34255" spans="9:9">
      <c r="I34255" s="24"/>
    </row>
    <row r="34256" spans="9:9">
      <c r="I34256" s="24"/>
    </row>
    <row r="34257" spans="9:9">
      <c r="I34257" s="24"/>
    </row>
    <row r="34258" spans="9:9">
      <c r="I34258" s="24"/>
    </row>
    <row r="34259" spans="9:9">
      <c r="I34259" s="24"/>
    </row>
    <row r="34260" spans="9:9">
      <c r="I34260" s="24"/>
    </row>
    <row r="34261" spans="9:9">
      <c r="I34261" s="24"/>
    </row>
    <row r="34262" spans="9:9">
      <c r="I34262" s="24"/>
    </row>
    <row r="34263" spans="9:9">
      <c r="I34263" s="24"/>
    </row>
    <row r="34264" spans="9:9">
      <c r="I34264" s="24"/>
    </row>
    <row r="34265" spans="9:9">
      <c r="I34265" s="24"/>
    </row>
    <row r="34266" spans="9:9">
      <c r="I34266" s="24"/>
    </row>
    <row r="34267" spans="9:9">
      <c r="I34267" s="24"/>
    </row>
    <row r="34268" spans="9:9">
      <c r="I34268" s="24"/>
    </row>
    <row r="34269" spans="9:9">
      <c r="I34269" s="24"/>
    </row>
    <row r="34270" spans="9:9">
      <c r="I34270" s="24"/>
    </row>
    <row r="34271" spans="9:9">
      <c r="I34271" s="24"/>
    </row>
    <row r="34272" spans="9:9">
      <c r="I34272" s="24"/>
    </row>
    <row r="34273" spans="9:9">
      <c r="I34273" s="24"/>
    </row>
    <row r="34274" spans="9:9">
      <c r="I34274" s="24"/>
    </row>
    <row r="34275" spans="9:9">
      <c r="I34275" s="24"/>
    </row>
    <row r="34276" spans="9:9">
      <c r="I34276" s="24"/>
    </row>
    <row r="34277" spans="9:9">
      <c r="I34277" s="24"/>
    </row>
    <row r="34278" spans="9:9">
      <c r="I34278" s="24"/>
    </row>
    <row r="34279" spans="9:9">
      <c r="I34279" s="24"/>
    </row>
    <row r="34280" spans="9:9">
      <c r="I34280" s="24"/>
    </row>
    <row r="34281" spans="9:9">
      <c r="I34281" s="24"/>
    </row>
    <row r="34282" spans="9:9">
      <c r="I34282" s="24"/>
    </row>
    <row r="34283" spans="9:9">
      <c r="I34283" s="24"/>
    </row>
    <row r="34284" spans="9:9">
      <c r="I34284" s="24"/>
    </row>
    <row r="34285" spans="9:9">
      <c r="I34285" s="24"/>
    </row>
    <row r="34286" spans="9:9">
      <c r="I34286" s="24"/>
    </row>
    <row r="34287" spans="9:9">
      <c r="I34287" s="24"/>
    </row>
    <row r="34288" spans="9:9">
      <c r="I34288" s="24"/>
    </row>
    <row r="34289" spans="9:9">
      <c r="I34289" s="24"/>
    </row>
    <row r="34290" spans="9:9">
      <c r="I34290" s="24"/>
    </row>
    <row r="34291" spans="9:9">
      <c r="I34291" s="24"/>
    </row>
    <row r="34292" spans="9:9">
      <c r="I34292" s="24"/>
    </row>
    <row r="34293" spans="9:9">
      <c r="I34293" s="24"/>
    </row>
    <row r="34294" spans="9:9">
      <c r="I34294" s="24"/>
    </row>
    <row r="34295" spans="9:9">
      <c r="I34295" s="24"/>
    </row>
    <row r="34296" spans="9:9">
      <c r="I34296" s="24"/>
    </row>
    <row r="34297" spans="9:9">
      <c r="I34297" s="24"/>
    </row>
    <row r="34298" spans="9:9">
      <c r="I34298" s="24"/>
    </row>
    <row r="34299" spans="9:9">
      <c r="I34299" s="24"/>
    </row>
    <row r="34300" spans="9:9">
      <c r="I34300" s="24"/>
    </row>
    <row r="34301" spans="9:9">
      <c r="I34301" s="24"/>
    </row>
    <row r="34302" spans="9:9">
      <c r="I34302" s="24"/>
    </row>
    <row r="34303" spans="9:9">
      <c r="I34303" s="24"/>
    </row>
    <row r="34304" spans="9:9">
      <c r="I34304" s="24"/>
    </row>
    <row r="34305" spans="9:9">
      <c r="I34305" s="24"/>
    </row>
    <row r="34306" spans="9:9">
      <c r="I34306" s="24"/>
    </row>
    <row r="34307" spans="9:9">
      <c r="I34307" s="24"/>
    </row>
    <row r="34308" spans="9:9">
      <c r="I34308" s="24"/>
    </row>
    <row r="34309" spans="9:9">
      <c r="I34309" s="24"/>
    </row>
    <row r="34310" spans="9:9">
      <c r="I34310" s="24"/>
    </row>
    <row r="34311" spans="9:9">
      <c r="I34311" s="24"/>
    </row>
    <row r="34312" spans="9:9">
      <c r="I34312" s="24"/>
    </row>
    <row r="34313" spans="9:9">
      <c r="I34313" s="24"/>
    </row>
    <row r="34314" spans="9:9">
      <c r="I34314" s="24"/>
    </row>
    <row r="34315" spans="9:9">
      <c r="I34315" s="24"/>
    </row>
    <row r="34316" spans="9:9">
      <c r="I34316" s="24"/>
    </row>
    <row r="34317" spans="9:9">
      <c r="I34317" s="24"/>
    </row>
    <row r="34318" spans="9:9">
      <c r="I34318" s="24"/>
    </row>
    <row r="34319" spans="9:9">
      <c r="I34319" s="24"/>
    </row>
    <row r="34320" spans="9:9">
      <c r="I34320" s="24"/>
    </row>
    <row r="34321" spans="9:9">
      <c r="I34321" s="24"/>
    </row>
    <row r="34322" spans="9:9">
      <c r="I34322" s="24"/>
    </row>
    <row r="34323" spans="9:9">
      <c r="I34323" s="24"/>
    </row>
    <row r="34324" spans="9:9">
      <c r="I34324" s="24"/>
    </row>
    <row r="34325" spans="9:9">
      <c r="I34325" s="24"/>
    </row>
    <row r="34326" spans="9:9">
      <c r="I34326" s="24"/>
    </row>
    <row r="34327" spans="9:9">
      <c r="I34327" s="24"/>
    </row>
    <row r="34328" spans="9:9">
      <c r="I34328" s="24"/>
    </row>
    <row r="34329" spans="9:9">
      <c r="I34329" s="24"/>
    </row>
    <row r="34330" spans="9:9">
      <c r="I34330" s="24"/>
    </row>
    <row r="34331" spans="9:9">
      <c r="I34331" s="24"/>
    </row>
    <row r="34332" spans="9:9">
      <c r="I34332" s="24"/>
    </row>
    <row r="34333" spans="9:9">
      <c r="I34333" s="24"/>
    </row>
    <row r="34334" spans="9:9">
      <c r="I34334" s="24"/>
    </row>
    <row r="34335" spans="9:9">
      <c r="I34335" s="24"/>
    </row>
    <row r="34336" spans="9:9">
      <c r="I34336" s="24"/>
    </row>
    <row r="34337" spans="9:9">
      <c r="I34337" s="24"/>
    </row>
    <row r="34338" spans="9:9">
      <c r="I34338" s="24"/>
    </row>
    <row r="34339" spans="9:9">
      <c r="I34339" s="24"/>
    </row>
    <row r="34340" spans="9:9">
      <c r="I34340" s="24"/>
    </row>
    <row r="34341" spans="9:9">
      <c r="I34341" s="24"/>
    </row>
    <row r="34342" spans="9:9">
      <c r="I34342" s="24"/>
    </row>
    <row r="34343" spans="9:9">
      <c r="I34343" s="24"/>
    </row>
    <row r="34344" spans="9:9">
      <c r="I34344" s="24"/>
    </row>
    <row r="34345" spans="9:9">
      <c r="I34345" s="24"/>
    </row>
    <row r="34346" spans="9:9">
      <c r="I34346" s="24"/>
    </row>
    <row r="34347" spans="9:9">
      <c r="I34347" s="24"/>
    </row>
    <row r="34348" spans="9:9">
      <c r="I34348" s="24"/>
    </row>
    <row r="34349" spans="9:9">
      <c r="I34349" s="24"/>
    </row>
    <row r="34350" spans="9:9">
      <c r="I34350" s="24"/>
    </row>
    <row r="34351" spans="9:9">
      <c r="I34351" s="24"/>
    </row>
    <row r="34352" spans="9:9">
      <c r="I34352" s="24"/>
    </row>
    <row r="34353" spans="9:9">
      <c r="I34353" s="24"/>
    </row>
    <row r="34354" spans="9:9">
      <c r="I34354" s="24"/>
    </row>
    <row r="34355" spans="9:9">
      <c r="I34355" s="24"/>
    </row>
    <row r="34356" spans="9:9">
      <c r="I34356" s="24"/>
    </row>
    <row r="34357" spans="9:9">
      <c r="I34357" s="24"/>
    </row>
    <row r="34358" spans="9:9">
      <c r="I34358" s="24"/>
    </row>
    <row r="34359" spans="9:9">
      <c r="I34359" s="24"/>
    </row>
    <row r="34360" spans="9:9">
      <c r="I34360" s="24"/>
    </row>
    <row r="34361" spans="9:9">
      <c r="I34361" s="24"/>
    </row>
    <row r="34362" spans="9:9">
      <c r="I34362" s="24"/>
    </row>
    <row r="34363" spans="9:9">
      <c r="I34363" s="24"/>
    </row>
    <row r="34364" spans="9:9">
      <c r="I34364" s="24"/>
    </row>
    <row r="34365" spans="9:9">
      <c r="I34365" s="24"/>
    </row>
    <row r="34366" spans="9:9">
      <c r="I34366" s="24"/>
    </row>
    <row r="34367" spans="9:9">
      <c r="I34367" s="24"/>
    </row>
    <row r="34368" spans="9:9">
      <c r="I34368" s="24"/>
    </row>
    <row r="34369" spans="9:9">
      <c r="I34369" s="24"/>
    </row>
    <row r="34370" spans="9:9">
      <c r="I34370" s="24"/>
    </row>
    <row r="34371" spans="9:9">
      <c r="I34371" s="24"/>
    </row>
    <row r="34372" spans="9:9">
      <c r="I34372" s="24"/>
    </row>
    <row r="34373" spans="9:9">
      <c r="I34373" s="24"/>
    </row>
    <row r="34374" spans="9:9">
      <c r="I34374" s="24"/>
    </row>
    <row r="34375" spans="9:9">
      <c r="I34375" s="24"/>
    </row>
    <row r="34376" spans="9:9">
      <c r="I34376" s="24"/>
    </row>
    <row r="34377" spans="9:9">
      <c r="I34377" s="24"/>
    </row>
    <row r="34378" spans="9:9">
      <c r="I34378" s="24"/>
    </row>
    <row r="34379" spans="9:9">
      <c r="I34379" s="24"/>
    </row>
    <row r="34380" spans="9:9">
      <c r="I34380" s="24"/>
    </row>
    <row r="34381" spans="9:9">
      <c r="I34381" s="24"/>
    </row>
    <row r="34382" spans="9:9">
      <c r="I34382" s="24"/>
    </row>
    <row r="34383" spans="9:9">
      <c r="I34383" s="24"/>
    </row>
    <row r="34384" spans="9:9">
      <c r="I34384" s="24"/>
    </row>
    <row r="34385" spans="9:9">
      <c r="I34385" s="24"/>
    </row>
    <row r="34386" spans="9:9">
      <c r="I34386" s="24"/>
    </row>
    <row r="34387" spans="9:9">
      <c r="I34387" s="24"/>
    </row>
    <row r="34388" spans="9:9">
      <c r="I34388" s="24"/>
    </row>
    <row r="34389" spans="9:9">
      <c r="I34389" s="24"/>
    </row>
    <row r="34390" spans="9:9">
      <c r="I34390" s="24"/>
    </row>
    <row r="34391" spans="9:9">
      <c r="I34391" s="24"/>
    </row>
    <row r="34392" spans="9:9">
      <c r="I34392" s="24"/>
    </row>
    <row r="34393" spans="9:9">
      <c r="I34393" s="24"/>
    </row>
    <row r="34394" spans="9:9">
      <c r="I34394" s="24"/>
    </row>
    <row r="34395" spans="9:9">
      <c r="I34395" s="24"/>
    </row>
    <row r="34396" spans="9:9">
      <c r="I34396" s="24"/>
    </row>
    <row r="34397" spans="9:9">
      <c r="I34397" s="24"/>
    </row>
    <row r="34398" spans="9:9">
      <c r="I34398" s="24"/>
    </row>
    <row r="34399" spans="9:9">
      <c r="I34399" s="24"/>
    </row>
    <row r="34400" spans="9:9">
      <c r="I34400" s="24"/>
    </row>
    <row r="34401" spans="9:9">
      <c r="I34401" s="24"/>
    </row>
    <row r="34402" spans="9:9">
      <c r="I34402" s="24"/>
    </row>
    <row r="34403" spans="9:9">
      <c r="I34403" s="24"/>
    </row>
    <row r="34404" spans="9:9">
      <c r="I34404" s="24"/>
    </row>
    <row r="34405" spans="9:9">
      <c r="I34405" s="24"/>
    </row>
    <row r="34406" spans="9:9">
      <c r="I34406" s="24"/>
    </row>
    <row r="34407" spans="9:9">
      <c r="I34407" s="24"/>
    </row>
    <row r="34408" spans="9:9">
      <c r="I34408" s="24"/>
    </row>
    <row r="34409" spans="9:9">
      <c r="I34409" s="24"/>
    </row>
    <row r="34410" spans="9:9">
      <c r="I34410" s="24"/>
    </row>
    <row r="34411" spans="9:9">
      <c r="I34411" s="24"/>
    </row>
    <row r="34412" spans="9:9">
      <c r="I34412" s="24"/>
    </row>
    <row r="34413" spans="9:9">
      <c r="I34413" s="24"/>
    </row>
    <row r="34414" spans="9:9">
      <c r="I34414" s="24"/>
    </row>
    <row r="34415" spans="9:9">
      <c r="I34415" s="24"/>
    </row>
    <row r="34416" spans="9:9">
      <c r="I34416" s="24"/>
    </row>
    <row r="34417" spans="9:9">
      <c r="I34417" s="24"/>
    </row>
    <row r="34418" spans="9:9">
      <c r="I34418" s="24"/>
    </row>
    <row r="34419" spans="9:9">
      <c r="I34419" s="24"/>
    </row>
    <row r="34420" spans="9:9">
      <c r="I34420" s="24"/>
    </row>
    <row r="34421" spans="9:9">
      <c r="I34421" s="24"/>
    </row>
    <row r="34422" spans="9:9">
      <c r="I34422" s="24"/>
    </row>
    <row r="34423" spans="9:9">
      <c r="I34423" s="24"/>
    </row>
    <row r="34424" spans="9:9">
      <c r="I34424" s="24"/>
    </row>
    <row r="34425" spans="9:9">
      <c r="I34425" s="24"/>
    </row>
    <row r="34426" spans="9:9">
      <c r="I34426" s="24"/>
    </row>
    <row r="34427" spans="9:9">
      <c r="I34427" s="24"/>
    </row>
    <row r="34428" spans="9:9">
      <c r="I34428" s="24"/>
    </row>
    <row r="34429" spans="9:9">
      <c r="I34429" s="24"/>
    </row>
    <row r="34430" spans="9:9">
      <c r="I34430" s="24"/>
    </row>
    <row r="34431" spans="9:9">
      <c r="I34431" s="24"/>
    </row>
    <row r="34432" spans="9:9">
      <c r="I34432" s="24"/>
    </row>
    <row r="34433" spans="9:9">
      <c r="I34433" s="24"/>
    </row>
    <row r="34434" spans="9:9">
      <c r="I34434" s="24"/>
    </row>
    <row r="34435" spans="9:9">
      <c r="I34435" s="24"/>
    </row>
    <row r="34436" spans="9:9">
      <c r="I34436" s="24"/>
    </row>
    <row r="34437" spans="9:9">
      <c r="I34437" s="24"/>
    </row>
    <row r="34438" spans="9:9">
      <c r="I34438" s="24"/>
    </row>
    <row r="34439" spans="9:9">
      <c r="I34439" s="24"/>
    </row>
    <row r="34440" spans="9:9">
      <c r="I34440" s="24"/>
    </row>
    <row r="34441" spans="9:9">
      <c r="I34441" s="24"/>
    </row>
    <row r="34442" spans="9:9">
      <c r="I34442" s="24"/>
    </row>
    <row r="34443" spans="9:9">
      <c r="I34443" s="24"/>
    </row>
    <row r="34444" spans="9:9">
      <c r="I34444" s="24"/>
    </row>
    <row r="34445" spans="9:9">
      <c r="I34445" s="24"/>
    </row>
    <row r="34446" spans="9:9">
      <c r="I34446" s="24"/>
    </row>
    <row r="34447" spans="9:9">
      <c r="I34447" s="24"/>
    </row>
    <row r="34448" spans="9:9">
      <c r="I34448" s="24"/>
    </row>
    <row r="34449" spans="9:9">
      <c r="I34449" s="24"/>
    </row>
    <row r="34450" spans="9:9">
      <c r="I34450" s="24"/>
    </row>
    <row r="34451" spans="9:9">
      <c r="I34451" s="24"/>
    </row>
    <row r="34452" spans="9:9">
      <c r="I34452" s="24"/>
    </row>
    <row r="34453" spans="9:9">
      <c r="I34453" s="24"/>
    </row>
    <row r="34454" spans="9:9">
      <c r="I34454" s="24"/>
    </row>
    <row r="34455" spans="9:9">
      <c r="I34455" s="24"/>
    </row>
    <row r="34456" spans="9:9">
      <c r="I34456" s="24"/>
    </row>
    <row r="34457" spans="9:9">
      <c r="I34457" s="24"/>
    </row>
    <row r="34458" spans="9:9">
      <c r="I34458" s="24"/>
    </row>
    <row r="34459" spans="9:9">
      <c r="I34459" s="24"/>
    </row>
    <row r="34460" spans="9:9">
      <c r="I34460" s="24"/>
    </row>
    <row r="34461" spans="9:9">
      <c r="I34461" s="24"/>
    </row>
    <row r="34462" spans="9:9">
      <c r="I34462" s="24"/>
    </row>
    <row r="34463" spans="9:9">
      <c r="I34463" s="24"/>
    </row>
    <row r="34464" spans="9:9">
      <c r="I34464" s="24"/>
    </row>
    <row r="34465" spans="9:9">
      <c r="I34465" s="24"/>
    </row>
    <row r="34466" spans="9:9">
      <c r="I34466" s="24"/>
    </row>
    <row r="34467" spans="9:9">
      <c r="I34467" s="24"/>
    </row>
    <row r="34468" spans="9:9">
      <c r="I34468" s="24"/>
    </row>
    <row r="34469" spans="9:9">
      <c r="I34469" s="24"/>
    </row>
    <row r="34470" spans="9:9">
      <c r="I34470" s="24"/>
    </row>
    <row r="34471" spans="9:9">
      <c r="I34471" s="24"/>
    </row>
    <row r="34472" spans="9:9">
      <c r="I34472" s="24"/>
    </row>
    <row r="34473" spans="9:9">
      <c r="I34473" s="24"/>
    </row>
    <row r="34474" spans="9:9">
      <c r="I34474" s="24"/>
    </row>
    <row r="34475" spans="9:9">
      <c r="I34475" s="24"/>
    </row>
    <row r="34476" spans="9:9">
      <c r="I34476" s="24"/>
    </row>
    <row r="34477" spans="9:9">
      <c r="I34477" s="24"/>
    </row>
    <row r="34478" spans="9:9">
      <c r="I34478" s="24"/>
    </row>
    <row r="34479" spans="9:9">
      <c r="I34479" s="24"/>
    </row>
    <row r="34480" spans="9:9">
      <c r="I34480" s="24"/>
    </row>
    <row r="34481" spans="9:9">
      <c r="I34481" s="24"/>
    </row>
    <row r="34482" spans="9:9">
      <c r="I34482" s="24"/>
    </row>
    <row r="34483" spans="9:9">
      <c r="I34483" s="24"/>
    </row>
    <row r="34484" spans="9:9">
      <c r="I34484" s="24"/>
    </row>
    <row r="34485" spans="9:9">
      <c r="I34485" s="24"/>
    </row>
    <row r="34486" spans="9:9">
      <c r="I34486" s="24"/>
    </row>
    <row r="34487" spans="9:9">
      <c r="I34487" s="24"/>
    </row>
    <row r="34488" spans="9:9">
      <c r="I34488" s="24"/>
    </row>
    <row r="34489" spans="9:9">
      <c r="I34489" s="24"/>
    </row>
    <row r="34490" spans="9:9">
      <c r="I34490" s="24"/>
    </row>
    <row r="34491" spans="9:9">
      <c r="I34491" s="24"/>
    </row>
    <row r="34492" spans="9:9">
      <c r="I34492" s="24"/>
    </row>
    <row r="34493" spans="9:9">
      <c r="I34493" s="24"/>
    </row>
    <row r="34494" spans="9:9">
      <c r="I34494" s="24"/>
    </row>
    <row r="34495" spans="9:9">
      <c r="I34495" s="24"/>
    </row>
    <row r="34496" spans="9:9">
      <c r="I34496" s="24"/>
    </row>
    <row r="34497" spans="9:9">
      <c r="I34497" s="24"/>
    </row>
    <row r="34498" spans="9:9">
      <c r="I34498" s="24"/>
    </row>
    <row r="34499" spans="9:9">
      <c r="I34499" s="24"/>
    </row>
    <row r="34500" spans="9:9">
      <c r="I34500" s="24"/>
    </row>
    <row r="34501" spans="9:9">
      <c r="I34501" s="24"/>
    </row>
    <row r="34502" spans="9:9">
      <c r="I34502" s="24"/>
    </row>
    <row r="34503" spans="9:9">
      <c r="I34503" s="24"/>
    </row>
    <row r="34504" spans="9:9">
      <c r="I34504" s="24"/>
    </row>
    <row r="34505" spans="9:9">
      <c r="I34505" s="24"/>
    </row>
    <row r="34506" spans="9:9">
      <c r="I34506" s="24"/>
    </row>
    <row r="34507" spans="9:9">
      <c r="I34507" s="24"/>
    </row>
    <row r="34508" spans="9:9">
      <c r="I34508" s="24"/>
    </row>
    <row r="34509" spans="9:9">
      <c r="I34509" s="24"/>
    </row>
    <row r="34510" spans="9:9">
      <c r="I34510" s="24"/>
    </row>
    <row r="34511" spans="9:9">
      <c r="I34511" s="24"/>
    </row>
    <row r="34512" spans="9:9">
      <c r="I34512" s="24"/>
    </row>
    <row r="34513" spans="9:9">
      <c r="I34513" s="24"/>
    </row>
    <row r="34514" spans="9:9">
      <c r="I34514" s="24"/>
    </row>
    <row r="34515" spans="9:9">
      <c r="I34515" s="24"/>
    </row>
    <row r="34516" spans="9:9">
      <c r="I34516" s="24"/>
    </row>
    <row r="34517" spans="9:9">
      <c r="I34517" s="24"/>
    </row>
    <row r="34518" spans="9:9">
      <c r="I34518" s="24"/>
    </row>
    <row r="34519" spans="9:9">
      <c r="I34519" s="24"/>
    </row>
    <row r="34520" spans="9:9">
      <c r="I34520" s="24"/>
    </row>
    <row r="34521" spans="9:9">
      <c r="I34521" s="24"/>
    </row>
    <row r="34522" spans="9:9">
      <c r="I34522" s="24"/>
    </row>
    <row r="34523" spans="9:9">
      <c r="I34523" s="24"/>
    </row>
    <row r="34524" spans="9:9">
      <c r="I34524" s="24"/>
    </row>
    <row r="34525" spans="9:9">
      <c r="I34525" s="24"/>
    </row>
    <row r="34526" spans="9:9">
      <c r="I34526" s="24"/>
    </row>
    <row r="34527" spans="9:9">
      <c r="I34527" s="24"/>
    </row>
    <row r="34528" spans="9:9">
      <c r="I34528" s="24"/>
    </row>
    <row r="34529" spans="9:9">
      <c r="I34529" s="24"/>
    </row>
    <row r="34530" spans="9:9">
      <c r="I34530" s="24"/>
    </row>
    <row r="34531" spans="9:9">
      <c r="I34531" s="24"/>
    </row>
    <row r="34532" spans="9:9">
      <c r="I34532" s="24"/>
    </row>
    <row r="34533" spans="9:9">
      <c r="I34533" s="24"/>
    </row>
    <row r="34534" spans="9:9">
      <c r="I34534" s="24"/>
    </row>
    <row r="34535" spans="9:9">
      <c r="I34535" s="24"/>
    </row>
    <row r="34536" spans="9:9">
      <c r="I34536" s="24"/>
    </row>
    <row r="34537" spans="9:9">
      <c r="I34537" s="24"/>
    </row>
    <row r="34538" spans="9:9">
      <c r="I34538" s="24"/>
    </row>
    <row r="34539" spans="9:9">
      <c r="I34539" s="24"/>
    </row>
    <row r="34540" spans="9:9">
      <c r="I34540" s="24"/>
    </row>
    <row r="34541" spans="9:9">
      <c r="I34541" s="24"/>
    </row>
    <row r="34542" spans="9:9">
      <c r="I34542" s="24"/>
    </row>
    <row r="34543" spans="9:9">
      <c r="I34543" s="24"/>
    </row>
    <row r="34544" spans="9:9">
      <c r="I34544" s="24"/>
    </row>
    <row r="34545" spans="9:9">
      <c r="I34545" s="24"/>
    </row>
    <row r="34546" spans="9:9">
      <c r="I34546" s="24"/>
    </row>
    <row r="34547" spans="9:9">
      <c r="I34547" s="24"/>
    </row>
    <row r="34548" spans="9:9">
      <c r="I34548" s="24"/>
    </row>
    <row r="34549" spans="9:9">
      <c r="I34549" s="24"/>
    </row>
    <row r="34550" spans="9:9">
      <c r="I34550" s="24"/>
    </row>
    <row r="34551" spans="9:9">
      <c r="I34551" s="24"/>
    </row>
    <row r="34552" spans="9:9">
      <c r="I34552" s="24"/>
    </row>
    <row r="34553" spans="9:9">
      <c r="I34553" s="24"/>
    </row>
    <row r="34554" spans="9:9">
      <c r="I34554" s="24"/>
    </row>
    <row r="34555" spans="9:9">
      <c r="I34555" s="24"/>
    </row>
    <row r="34556" spans="9:9">
      <c r="I34556" s="24"/>
    </row>
    <row r="34557" spans="9:9">
      <c r="I34557" s="24"/>
    </row>
    <row r="34558" spans="9:9">
      <c r="I34558" s="24"/>
    </row>
    <row r="34559" spans="9:9">
      <c r="I34559" s="24"/>
    </row>
    <row r="34560" spans="9:9">
      <c r="I34560" s="24"/>
    </row>
    <row r="34561" spans="9:9">
      <c r="I34561" s="24"/>
    </row>
    <row r="34562" spans="9:9">
      <c r="I34562" s="24"/>
    </row>
    <row r="34563" spans="9:9">
      <c r="I34563" s="24"/>
    </row>
    <row r="34564" spans="9:9">
      <c r="I34564" s="24"/>
    </row>
    <row r="34565" spans="9:9">
      <c r="I34565" s="24"/>
    </row>
    <row r="34566" spans="9:9">
      <c r="I34566" s="24"/>
    </row>
    <row r="34567" spans="9:9">
      <c r="I34567" s="24"/>
    </row>
    <row r="34568" spans="9:9">
      <c r="I34568" s="24"/>
    </row>
    <row r="34569" spans="9:9">
      <c r="I34569" s="24"/>
    </row>
    <row r="34570" spans="9:9">
      <c r="I34570" s="24"/>
    </row>
    <row r="34571" spans="9:9">
      <c r="I34571" s="24"/>
    </row>
    <row r="34572" spans="9:9">
      <c r="I34572" s="24"/>
    </row>
    <row r="34573" spans="9:9">
      <c r="I34573" s="24"/>
    </row>
    <row r="34574" spans="9:9">
      <c r="I34574" s="24"/>
    </row>
    <row r="34575" spans="9:9">
      <c r="I34575" s="24"/>
    </row>
    <row r="34576" spans="9:9">
      <c r="I34576" s="24"/>
    </row>
    <row r="34577" spans="9:9">
      <c r="I34577" s="24"/>
    </row>
    <row r="34578" spans="9:9">
      <c r="I34578" s="24"/>
    </row>
    <row r="34579" spans="9:9">
      <c r="I34579" s="24"/>
    </row>
    <row r="34580" spans="9:9">
      <c r="I34580" s="24"/>
    </row>
    <row r="34581" spans="9:9">
      <c r="I34581" s="24"/>
    </row>
    <row r="34582" spans="9:9">
      <c r="I34582" s="24"/>
    </row>
    <row r="34583" spans="9:9">
      <c r="I34583" s="24"/>
    </row>
    <row r="34584" spans="9:9">
      <c r="I34584" s="24"/>
    </row>
    <row r="34585" spans="9:9">
      <c r="I34585" s="24"/>
    </row>
    <row r="34586" spans="9:9">
      <c r="I34586" s="24"/>
    </row>
    <row r="34587" spans="9:9">
      <c r="I34587" s="24"/>
    </row>
    <row r="34588" spans="9:9">
      <c r="I34588" s="24"/>
    </row>
    <row r="34589" spans="9:9">
      <c r="I34589" s="24"/>
    </row>
    <row r="34590" spans="9:9">
      <c r="I34590" s="24"/>
    </row>
    <row r="34591" spans="9:9">
      <c r="I34591" s="24"/>
    </row>
    <row r="34592" spans="9:9">
      <c r="I34592" s="24"/>
    </row>
    <row r="34593" spans="9:9">
      <c r="I34593" s="24"/>
    </row>
    <row r="34594" spans="9:9">
      <c r="I34594" s="24"/>
    </row>
    <row r="34595" spans="9:9">
      <c r="I34595" s="24"/>
    </row>
    <row r="34596" spans="9:9">
      <c r="I34596" s="24"/>
    </row>
    <row r="34597" spans="9:9">
      <c r="I34597" s="24"/>
    </row>
    <row r="34598" spans="9:9">
      <c r="I34598" s="24"/>
    </row>
    <row r="34599" spans="9:9">
      <c r="I34599" s="24"/>
    </row>
    <row r="34600" spans="9:9">
      <c r="I34600" s="24"/>
    </row>
    <row r="34601" spans="9:9">
      <c r="I34601" s="24"/>
    </row>
    <row r="34602" spans="9:9">
      <c r="I34602" s="24"/>
    </row>
    <row r="34603" spans="9:9">
      <c r="I34603" s="24"/>
    </row>
    <row r="34604" spans="9:9">
      <c r="I34604" s="24"/>
    </row>
    <row r="34605" spans="9:9">
      <c r="I34605" s="24"/>
    </row>
    <row r="34606" spans="9:9">
      <c r="I34606" s="24"/>
    </row>
    <row r="34607" spans="9:9">
      <c r="I34607" s="24"/>
    </row>
    <row r="34608" spans="9:9">
      <c r="I34608" s="24"/>
    </row>
    <row r="34609" spans="9:9">
      <c r="I34609" s="24"/>
    </row>
    <row r="34610" spans="9:9">
      <c r="I34610" s="24"/>
    </row>
    <row r="34611" spans="9:9">
      <c r="I34611" s="24"/>
    </row>
    <row r="34612" spans="9:9">
      <c r="I34612" s="24"/>
    </row>
    <row r="34613" spans="9:9">
      <c r="I34613" s="24"/>
    </row>
    <row r="34614" spans="9:9">
      <c r="I34614" s="24"/>
    </row>
    <row r="34615" spans="9:9">
      <c r="I34615" s="24"/>
    </row>
    <row r="34616" spans="9:9">
      <c r="I34616" s="24"/>
    </row>
    <row r="34617" spans="9:9">
      <c r="I34617" s="24"/>
    </row>
    <row r="34618" spans="9:9">
      <c r="I34618" s="24"/>
    </row>
    <row r="34619" spans="9:9">
      <c r="I34619" s="24"/>
    </row>
    <row r="34620" spans="9:9">
      <c r="I34620" s="24"/>
    </row>
    <row r="34621" spans="9:9">
      <c r="I34621" s="24"/>
    </row>
    <row r="34622" spans="9:9">
      <c r="I34622" s="24"/>
    </row>
    <row r="34623" spans="9:9">
      <c r="I34623" s="24"/>
    </row>
    <row r="34624" spans="9:9">
      <c r="I34624" s="24"/>
    </row>
    <row r="34625" spans="9:9">
      <c r="I34625" s="24"/>
    </row>
    <row r="34626" spans="9:9">
      <c r="I34626" s="24"/>
    </row>
    <row r="34627" spans="9:9">
      <c r="I34627" s="24"/>
    </row>
    <row r="34628" spans="9:9">
      <c r="I34628" s="24"/>
    </row>
    <row r="34629" spans="9:9">
      <c r="I34629" s="24"/>
    </row>
    <row r="34630" spans="9:9">
      <c r="I34630" s="24"/>
    </row>
    <row r="34631" spans="9:9">
      <c r="I34631" s="24"/>
    </row>
    <row r="34632" spans="9:9">
      <c r="I34632" s="24"/>
    </row>
    <row r="34633" spans="9:9">
      <c r="I34633" s="24"/>
    </row>
    <row r="34634" spans="9:9">
      <c r="I34634" s="24"/>
    </row>
    <row r="34635" spans="9:9">
      <c r="I34635" s="24"/>
    </row>
    <row r="34636" spans="9:9">
      <c r="I34636" s="24"/>
    </row>
    <row r="34637" spans="9:9">
      <c r="I34637" s="24"/>
    </row>
    <row r="34638" spans="9:9">
      <c r="I34638" s="24"/>
    </row>
    <row r="34639" spans="9:9">
      <c r="I34639" s="24"/>
    </row>
    <row r="34640" spans="9:9">
      <c r="I34640" s="24"/>
    </row>
    <row r="34641" spans="9:9">
      <c r="I34641" s="24"/>
    </row>
    <row r="34642" spans="9:9">
      <c r="I34642" s="24"/>
    </row>
    <row r="34643" spans="9:9">
      <c r="I34643" s="24"/>
    </row>
    <row r="34644" spans="9:9">
      <c r="I34644" s="24"/>
    </row>
    <row r="34645" spans="9:9">
      <c r="I34645" s="24"/>
    </row>
    <row r="34646" spans="9:9">
      <c r="I34646" s="24"/>
    </row>
    <row r="34647" spans="9:9">
      <c r="I34647" s="24"/>
    </row>
    <row r="34648" spans="9:9">
      <c r="I34648" s="24"/>
    </row>
    <row r="34649" spans="9:9">
      <c r="I34649" s="24"/>
    </row>
    <row r="34650" spans="9:9">
      <c r="I34650" s="24"/>
    </row>
    <row r="34651" spans="9:9">
      <c r="I34651" s="24"/>
    </row>
    <row r="34652" spans="9:9">
      <c r="I34652" s="24"/>
    </row>
    <row r="34653" spans="9:9">
      <c r="I34653" s="24"/>
    </row>
    <row r="34654" spans="9:9">
      <c r="I34654" s="24"/>
    </row>
    <row r="34655" spans="9:9">
      <c r="I34655" s="24"/>
    </row>
    <row r="34656" spans="9:9">
      <c r="I34656" s="24"/>
    </row>
    <row r="34657" spans="9:9">
      <c r="I34657" s="24"/>
    </row>
    <row r="34658" spans="9:9">
      <c r="I34658" s="24"/>
    </row>
    <row r="34659" spans="9:9">
      <c r="I34659" s="24"/>
    </row>
    <row r="34660" spans="9:9">
      <c r="I34660" s="24"/>
    </row>
    <row r="34661" spans="9:9">
      <c r="I34661" s="24"/>
    </row>
    <row r="34662" spans="9:9">
      <c r="I34662" s="24"/>
    </row>
    <row r="34663" spans="9:9">
      <c r="I34663" s="24"/>
    </row>
    <row r="34664" spans="9:9">
      <c r="I34664" s="24"/>
    </row>
    <row r="34665" spans="9:9">
      <c r="I34665" s="24"/>
    </row>
    <row r="34666" spans="9:9">
      <c r="I34666" s="24"/>
    </row>
    <row r="34667" spans="9:9">
      <c r="I34667" s="24"/>
    </row>
    <row r="34668" spans="9:9">
      <c r="I34668" s="24"/>
    </row>
    <row r="34669" spans="9:9">
      <c r="I34669" s="24"/>
    </row>
    <row r="34670" spans="9:9">
      <c r="I34670" s="24"/>
    </row>
    <row r="34671" spans="9:9">
      <c r="I34671" s="24"/>
    </row>
    <row r="34672" spans="9:9">
      <c r="I34672" s="24"/>
    </row>
    <row r="34673" spans="9:9">
      <c r="I34673" s="24"/>
    </row>
    <row r="34674" spans="9:9">
      <c r="I34674" s="24"/>
    </row>
    <row r="34675" spans="9:9">
      <c r="I34675" s="24"/>
    </row>
    <row r="34676" spans="9:9">
      <c r="I34676" s="24"/>
    </row>
    <row r="34677" spans="9:9">
      <c r="I34677" s="24"/>
    </row>
    <row r="34678" spans="9:9">
      <c r="I34678" s="24"/>
    </row>
    <row r="34679" spans="9:9">
      <c r="I34679" s="24"/>
    </row>
    <row r="34680" spans="9:9">
      <c r="I34680" s="24"/>
    </row>
    <row r="34681" spans="9:9">
      <c r="I34681" s="24"/>
    </row>
    <row r="34682" spans="9:9">
      <c r="I34682" s="24"/>
    </row>
    <row r="34683" spans="9:9">
      <c r="I34683" s="24"/>
    </row>
    <row r="34684" spans="9:9">
      <c r="I34684" s="24"/>
    </row>
    <row r="34685" spans="9:9">
      <c r="I34685" s="24"/>
    </row>
    <row r="34686" spans="9:9">
      <c r="I34686" s="24"/>
    </row>
    <row r="34687" spans="9:9">
      <c r="I34687" s="24"/>
    </row>
    <row r="34688" spans="9:9">
      <c r="I34688" s="24"/>
    </row>
    <row r="34689" spans="9:9">
      <c r="I34689" s="24"/>
    </row>
    <row r="34690" spans="9:9">
      <c r="I34690" s="24"/>
    </row>
    <row r="34691" spans="9:9">
      <c r="I34691" s="24"/>
    </row>
    <row r="34692" spans="9:9">
      <c r="I34692" s="24"/>
    </row>
    <row r="34693" spans="9:9">
      <c r="I34693" s="24"/>
    </row>
    <row r="34694" spans="9:9">
      <c r="I34694" s="24"/>
    </row>
    <row r="34695" spans="9:9">
      <c r="I34695" s="24"/>
    </row>
    <row r="34696" spans="9:9">
      <c r="I34696" s="24"/>
    </row>
    <row r="34697" spans="9:9">
      <c r="I34697" s="24"/>
    </row>
    <row r="34698" spans="9:9">
      <c r="I34698" s="24"/>
    </row>
    <row r="34699" spans="9:9">
      <c r="I34699" s="24"/>
    </row>
    <row r="34700" spans="9:9">
      <c r="I34700" s="24"/>
    </row>
    <row r="34701" spans="9:9">
      <c r="I34701" s="24"/>
    </row>
    <row r="34702" spans="9:9">
      <c r="I34702" s="24"/>
    </row>
    <row r="34703" spans="9:9">
      <c r="I34703" s="24"/>
    </row>
    <row r="34704" spans="9:9">
      <c r="I34704" s="24"/>
    </row>
    <row r="34705" spans="9:9">
      <c r="I34705" s="24"/>
    </row>
    <row r="34706" spans="9:9">
      <c r="I34706" s="24"/>
    </row>
    <row r="34707" spans="9:9">
      <c r="I34707" s="24"/>
    </row>
    <row r="34708" spans="9:9">
      <c r="I34708" s="24"/>
    </row>
    <row r="34709" spans="9:9">
      <c r="I34709" s="24"/>
    </row>
    <row r="34710" spans="9:9">
      <c r="I34710" s="24"/>
    </row>
    <row r="34711" spans="9:9">
      <c r="I34711" s="24"/>
    </row>
    <row r="34712" spans="9:9">
      <c r="I34712" s="24"/>
    </row>
    <row r="34713" spans="9:9">
      <c r="I34713" s="24"/>
    </row>
    <row r="34714" spans="9:9">
      <c r="I34714" s="24"/>
    </row>
    <row r="34715" spans="9:9">
      <c r="I34715" s="24"/>
    </row>
    <row r="34716" spans="9:9">
      <c r="I34716" s="24"/>
    </row>
    <row r="34717" spans="9:9">
      <c r="I34717" s="24"/>
    </row>
    <row r="34718" spans="9:9">
      <c r="I34718" s="24"/>
    </row>
    <row r="34719" spans="9:9">
      <c r="I34719" s="24"/>
    </row>
    <row r="34720" spans="9:9">
      <c r="I34720" s="24"/>
    </row>
    <row r="34721" spans="9:9">
      <c r="I34721" s="24"/>
    </row>
    <row r="34722" spans="9:9">
      <c r="I34722" s="24"/>
    </row>
    <row r="34723" spans="9:9">
      <c r="I34723" s="24"/>
    </row>
    <row r="34724" spans="9:9">
      <c r="I34724" s="24"/>
    </row>
    <row r="34725" spans="9:9">
      <c r="I34725" s="24"/>
    </row>
    <row r="34726" spans="9:9">
      <c r="I34726" s="24"/>
    </row>
    <row r="34727" spans="9:9">
      <c r="I34727" s="24"/>
    </row>
    <row r="34728" spans="9:9">
      <c r="I34728" s="24"/>
    </row>
    <row r="34729" spans="9:9">
      <c r="I34729" s="24"/>
    </row>
    <row r="34730" spans="9:9">
      <c r="I34730" s="24"/>
    </row>
    <row r="34731" spans="9:9">
      <c r="I34731" s="24"/>
    </row>
    <row r="34732" spans="9:9">
      <c r="I34732" s="24"/>
    </row>
    <row r="34733" spans="9:9">
      <c r="I34733" s="24"/>
    </row>
    <row r="34734" spans="9:9">
      <c r="I34734" s="24"/>
    </row>
    <row r="34735" spans="9:9">
      <c r="I34735" s="24"/>
    </row>
    <row r="34736" spans="9:9">
      <c r="I34736" s="24"/>
    </row>
    <row r="34737" spans="9:9">
      <c r="I34737" s="24"/>
    </row>
    <row r="34738" spans="9:9">
      <c r="I34738" s="24"/>
    </row>
    <row r="34739" spans="9:9">
      <c r="I34739" s="24"/>
    </row>
    <row r="34740" spans="9:9">
      <c r="I34740" s="24"/>
    </row>
    <row r="34741" spans="9:9">
      <c r="I34741" s="24"/>
    </row>
    <row r="34742" spans="9:9">
      <c r="I34742" s="24"/>
    </row>
    <row r="34743" spans="9:9">
      <c r="I34743" s="24"/>
    </row>
    <row r="34744" spans="9:9">
      <c r="I34744" s="24"/>
    </row>
    <row r="34745" spans="9:9">
      <c r="I34745" s="24"/>
    </row>
    <row r="34746" spans="9:9">
      <c r="I34746" s="24"/>
    </row>
    <row r="34747" spans="9:9">
      <c r="I34747" s="24"/>
    </row>
    <row r="34748" spans="9:9">
      <c r="I34748" s="24"/>
    </row>
    <row r="34749" spans="9:9">
      <c r="I34749" s="24"/>
    </row>
    <row r="34750" spans="9:9">
      <c r="I34750" s="24"/>
    </row>
    <row r="34751" spans="9:9">
      <c r="I34751" s="24"/>
    </row>
    <row r="34752" spans="9:9">
      <c r="I34752" s="24"/>
    </row>
    <row r="34753" spans="9:9">
      <c r="I34753" s="24"/>
    </row>
    <row r="34754" spans="9:9">
      <c r="I34754" s="24"/>
    </row>
    <row r="34755" spans="9:9">
      <c r="I34755" s="24"/>
    </row>
    <row r="34756" spans="9:9">
      <c r="I34756" s="24"/>
    </row>
    <row r="34757" spans="9:9">
      <c r="I34757" s="24"/>
    </row>
    <row r="34758" spans="9:9">
      <c r="I34758" s="24"/>
    </row>
    <row r="34759" spans="9:9">
      <c r="I34759" s="24"/>
    </row>
    <row r="34760" spans="9:9">
      <c r="I34760" s="24"/>
    </row>
    <row r="34761" spans="9:9">
      <c r="I34761" s="24"/>
    </row>
    <row r="34762" spans="9:9">
      <c r="I34762" s="24"/>
    </row>
    <row r="34763" spans="9:9">
      <c r="I34763" s="24"/>
    </row>
    <row r="34764" spans="9:9">
      <c r="I34764" s="24"/>
    </row>
    <row r="34765" spans="9:9">
      <c r="I34765" s="24"/>
    </row>
    <row r="34766" spans="9:9">
      <c r="I34766" s="24"/>
    </row>
    <row r="34767" spans="9:9">
      <c r="I34767" s="24"/>
    </row>
    <row r="34768" spans="9:9">
      <c r="I34768" s="24"/>
    </row>
    <row r="34769" spans="9:9">
      <c r="I34769" s="24"/>
    </row>
    <row r="34770" spans="9:9">
      <c r="I34770" s="24"/>
    </row>
    <row r="34771" spans="9:9">
      <c r="I34771" s="24"/>
    </row>
    <row r="34772" spans="9:9">
      <c r="I34772" s="24"/>
    </row>
    <row r="34773" spans="9:9">
      <c r="I34773" s="24"/>
    </row>
    <row r="34774" spans="9:9">
      <c r="I34774" s="24"/>
    </row>
    <row r="34775" spans="9:9">
      <c r="I34775" s="24"/>
    </row>
    <row r="34776" spans="9:9">
      <c r="I34776" s="24"/>
    </row>
    <row r="34777" spans="9:9">
      <c r="I34777" s="24"/>
    </row>
    <row r="34778" spans="9:9">
      <c r="I34778" s="24"/>
    </row>
    <row r="34779" spans="9:9">
      <c r="I34779" s="24"/>
    </row>
    <row r="34780" spans="9:9">
      <c r="I34780" s="24"/>
    </row>
    <row r="34781" spans="9:9">
      <c r="I34781" s="24"/>
    </row>
    <row r="34782" spans="9:9">
      <c r="I34782" s="24"/>
    </row>
    <row r="34783" spans="9:9">
      <c r="I34783" s="24"/>
    </row>
    <row r="34784" spans="9:9">
      <c r="I34784" s="24"/>
    </row>
    <row r="34785" spans="9:9">
      <c r="I34785" s="24"/>
    </row>
    <row r="34786" spans="9:9">
      <c r="I34786" s="24"/>
    </row>
    <row r="34787" spans="9:9">
      <c r="I34787" s="24"/>
    </row>
    <row r="34788" spans="9:9">
      <c r="I34788" s="24"/>
    </row>
    <row r="34789" spans="9:9">
      <c r="I34789" s="24"/>
    </row>
    <row r="34790" spans="9:9">
      <c r="I34790" s="24"/>
    </row>
    <row r="34791" spans="9:9">
      <c r="I34791" s="24"/>
    </row>
    <row r="34792" spans="9:9">
      <c r="I34792" s="24"/>
    </row>
    <row r="34793" spans="9:9">
      <c r="I34793" s="24"/>
    </row>
    <row r="34794" spans="9:9">
      <c r="I34794" s="24"/>
    </row>
    <row r="34795" spans="9:9">
      <c r="I34795" s="24"/>
    </row>
    <row r="34796" spans="9:9">
      <c r="I34796" s="24"/>
    </row>
    <row r="34797" spans="9:9">
      <c r="I34797" s="24"/>
    </row>
    <row r="34798" spans="9:9">
      <c r="I34798" s="24"/>
    </row>
    <row r="34799" spans="9:9">
      <c r="I34799" s="24"/>
    </row>
    <row r="34800" spans="9:9">
      <c r="I34800" s="24"/>
    </row>
    <row r="34801" spans="9:9">
      <c r="I34801" s="24"/>
    </row>
    <row r="34802" spans="9:9">
      <c r="I34802" s="24"/>
    </row>
    <row r="34803" spans="9:9">
      <c r="I34803" s="24"/>
    </row>
    <row r="34804" spans="9:9">
      <c r="I34804" s="24"/>
    </row>
    <row r="34805" spans="9:9">
      <c r="I34805" s="24"/>
    </row>
    <row r="34806" spans="9:9">
      <c r="I34806" s="24"/>
    </row>
    <row r="34807" spans="9:9">
      <c r="I34807" s="24"/>
    </row>
    <row r="34808" spans="9:9">
      <c r="I34808" s="24"/>
    </row>
    <row r="34809" spans="9:9">
      <c r="I34809" s="24"/>
    </row>
    <row r="34810" spans="9:9">
      <c r="I34810" s="24"/>
    </row>
    <row r="34811" spans="9:9">
      <c r="I34811" s="24"/>
    </row>
    <row r="34812" spans="9:9">
      <c r="I34812" s="24"/>
    </row>
    <row r="34813" spans="9:9">
      <c r="I34813" s="24"/>
    </row>
    <row r="34814" spans="9:9">
      <c r="I34814" s="24"/>
    </row>
    <row r="34815" spans="9:9">
      <c r="I34815" s="24"/>
    </row>
    <row r="34816" spans="9:9">
      <c r="I34816" s="24"/>
    </row>
    <row r="34817" spans="9:9">
      <c r="I34817" s="24"/>
    </row>
    <row r="34818" spans="9:9">
      <c r="I34818" s="24"/>
    </row>
    <row r="34819" spans="9:9">
      <c r="I34819" s="24"/>
    </row>
    <row r="34820" spans="9:9">
      <c r="I34820" s="24"/>
    </row>
    <row r="34821" spans="9:9">
      <c r="I34821" s="24"/>
    </row>
    <row r="34822" spans="9:9">
      <c r="I34822" s="24"/>
    </row>
    <row r="34823" spans="9:9">
      <c r="I34823" s="24"/>
    </row>
    <row r="34824" spans="9:9">
      <c r="I34824" s="24"/>
    </row>
    <row r="34825" spans="9:9">
      <c r="I34825" s="24"/>
    </row>
    <row r="34826" spans="9:9">
      <c r="I34826" s="24"/>
    </row>
    <row r="34827" spans="9:9">
      <c r="I34827" s="24"/>
    </row>
    <row r="34828" spans="9:9">
      <c r="I34828" s="24"/>
    </row>
    <row r="34829" spans="9:9">
      <c r="I34829" s="24"/>
    </row>
    <row r="34830" spans="9:9">
      <c r="I34830" s="24"/>
    </row>
    <row r="34831" spans="9:9">
      <c r="I34831" s="24"/>
    </row>
    <row r="34832" spans="9:9">
      <c r="I34832" s="24"/>
    </row>
    <row r="34833" spans="9:9">
      <c r="I34833" s="24"/>
    </row>
    <row r="34834" spans="9:9">
      <c r="I34834" s="24"/>
    </row>
    <row r="34835" spans="9:9">
      <c r="I34835" s="24"/>
    </row>
    <row r="34836" spans="9:9">
      <c r="I34836" s="24"/>
    </row>
    <row r="34837" spans="9:9">
      <c r="I34837" s="24"/>
    </row>
    <row r="34838" spans="9:9">
      <c r="I34838" s="24"/>
    </row>
    <row r="34839" spans="9:9">
      <c r="I34839" s="24"/>
    </row>
    <row r="34840" spans="9:9">
      <c r="I34840" s="24"/>
    </row>
    <row r="34841" spans="9:9">
      <c r="I34841" s="24"/>
    </row>
    <row r="34842" spans="9:9">
      <c r="I34842" s="24"/>
    </row>
    <row r="34843" spans="9:9">
      <c r="I34843" s="24"/>
    </row>
    <row r="34844" spans="9:9">
      <c r="I34844" s="24"/>
    </row>
    <row r="34845" spans="9:9">
      <c r="I34845" s="24"/>
    </row>
    <row r="34846" spans="9:9">
      <c r="I34846" s="24"/>
    </row>
    <row r="34847" spans="9:9">
      <c r="I34847" s="24"/>
    </row>
    <row r="34848" spans="9:9">
      <c r="I34848" s="24"/>
    </row>
    <row r="34849" spans="9:9">
      <c r="I34849" s="24"/>
    </row>
    <row r="34850" spans="9:9">
      <c r="I34850" s="24"/>
    </row>
    <row r="34851" spans="9:9">
      <c r="I34851" s="24"/>
    </row>
    <row r="34852" spans="9:9">
      <c r="I34852" s="24"/>
    </row>
    <row r="34853" spans="9:9">
      <c r="I34853" s="24"/>
    </row>
    <row r="34854" spans="9:9">
      <c r="I34854" s="24"/>
    </row>
    <row r="34855" spans="9:9">
      <c r="I34855" s="24"/>
    </row>
    <row r="34856" spans="9:9">
      <c r="I34856" s="24"/>
    </row>
    <row r="34857" spans="9:9">
      <c r="I34857" s="24"/>
    </row>
    <row r="34858" spans="9:9">
      <c r="I34858" s="24"/>
    </row>
    <row r="34859" spans="9:9">
      <c r="I34859" s="24"/>
    </row>
    <row r="34860" spans="9:9">
      <c r="I34860" s="24"/>
    </row>
    <row r="34861" spans="9:9">
      <c r="I34861" s="24"/>
    </row>
    <row r="34862" spans="9:9">
      <c r="I34862" s="24"/>
    </row>
    <row r="34863" spans="9:9">
      <c r="I34863" s="24"/>
    </row>
    <row r="34864" spans="9:9">
      <c r="I34864" s="24"/>
    </row>
    <row r="34865" spans="9:9">
      <c r="I34865" s="24"/>
    </row>
    <row r="34866" spans="9:9">
      <c r="I34866" s="24"/>
    </row>
    <row r="34867" spans="9:9">
      <c r="I34867" s="24"/>
    </row>
    <row r="34868" spans="9:9">
      <c r="I34868" s="24"/>
    </row>
    <row r="34869" spans="9:9">
      <c r="I34869" s="24"/>
    </row>
    <row r="34870" spans="9:9">
      <c r="I34870" s="24"/>
    </row>
    <row r="34871" spans="9:9">
      <c r="I34871" s="24"/>
    </row>
    <row r="34872" spans="9:9">
      <c r="I34872" s="24"/>
    </row>
    <row r="34873" spans="9:9">
      <c r="I34873" s="24"/>
    </row>
    <row r="34874" spans="9:9">
      <c r="I34874" s="24"/>
    </row>
    <row r="34875" spans="9:9">
      <c r="I34875" s="24"/>
    </row>
    <row r="34876" spans="9:9">
      <c r="I34876" s="24"/>
    </row>
    <row r="34877" spans="9:9">
      <c r="I34877" s="24"/>
    </row>
    <row r="34878" spans="9:9">
      <c r="I34878" s="24"/>
    </row>
    <row r="34879" spans="9:9">
      <c r="I34879" s="24"/>
    </row>
    <row r="34880" spans="9:9">
      <c r="I34880" s="24"/>
    </row>
    <row r="34881" spans="9:9">
      <c r="I34881" s="24"/>
    </row>
    <row r="34882" spans="9:9">
      <c r="I34882" s="24"/>
    </row>
    <row r="34883" spans="9:9">
      <c r="I34883" s="24"/>
    </row>
    <row r="34884" spans="9:9">
      <c r="I34884" s="24"/>
    </row>
    <row r="34885" spans="9:9">
      <c r="I34885" s="24"/>
    </row>
    <row r="34886" spans="9:9">
      <c r="I34886" s="24"/>
    </row>
    <row r="34887" spans="9:9">
      <c r="I34887" s="24"/>
    </row>
    <row r="34888" spans="9:9">
      <c r="I34888" s="24"/>
    </row>
    <row r="34889" spans="9:9">
      <c r="I34889" s="24"/>
    </row>
    <row r="34890" spans="9:9">
      <c r="I34890" s="24"/>
    </row>
    <row r="34891" spans="9:9">
      <c r="I34891" s="24"/>
    </row>
    <row r="34892" spans="9:9">
      <c r="I34892" s="24"/>
    </row>
    <row r="34893" spans="9:9">
      <c r="I34893" s="24"/>
    </row>
    <row r="34894" spans="9:9">
      <c r="I34894" s="24"/>
    </row>
    <row r="34895" spans="9:9">
      <c r="I34895" s="24"/>
    </row>
    <row r="34896" spans="9:9">
      <c r="I34896" s="24"/>
    </row>
    <row r="34897" spans="9:9">
      <c r="I34897" s="24"/>
    </row>
    <row r="34898" spans="9:9">
      <c r="I34898" s="24"/>
    </row>
    <row r="34899" spans="9:9">
      <c r="I34899" s="24"/>
    </row>
    <row r="34900" spans="9:9">
      <c r="I34900" s="24"/>
    </row>
    <row r="34901" spans="9:9">
      <c r="I34901" s="24"/>
    </row>
    <row r="34902" spans="9:9">
      <c r="I34902" s="24"/>
    </row>
    <row r="34903" spans="9:9">
      <c r="I34903" s="24"/>
    </row>
    <row r="34904" spans="9:9">
      <c r="I34904" s="24"/>
    </row>
    <row r="34905" spans="9:9">
      <c r="I34905" s="24"/>
    </row>
    <row r="34906" spans="9:9">
      <c r="I34906" s="24"/>
    </row>
    <row r="34907" spans="9:9">
      <c r="I34907" s="24"/>
    </row>
    <row r="34908" spans="9:9">
      <c r="I34908" s="24"/>
    </row>
    <row r="34909" spans="9:9">
      <c r="I34909" s="24"/>
    </row>
    <row r="34910" spans="9:9">
      <c r="I34910" s="24"/>
    </row>
    <row r="34911" spans="9:9">
      <c r="I34911" s="24"/>
    </row>
    <row r="34912" spans="9:9">
      <c r="I34912" s="24"/>
    </row>
    <row r="34913" spans="9:9">
      <c r="I34913" s="24"/>
    </row>
    <row r="34914" spans="9:9">
      <c r="I34914" s="24"/>
    </row>
    <row r="34915" spans="9:9">
      <c r="I34915" s="24"/>
    </row>
    <row r="34916" spans="9:9">
      <c r="I34916" s="24"/>
    </row>
    <row r="34917" spans="9:9">
      <c r="I34917" s="24"/>
    </row>
    <row r="34918" spans="9:9">
      <c r="I34918" s="24"/>
    </row>
    <row r="34919" spans="9:9">
      <c r="I34919" s="24"/>
    </row>
    <row r="34920" spans="9:9">
      <c r="I34920" s="24"/>
    </row>
    <row r="34921" spans="9:9">
      <c r="I34921" s="24"/>
    </row>
    <row r="34922" spans="9:9">
      <c r="I34922" s="24"/>
    </row>
    <row r="34923" spans="9:9">
      <c r="I34923" s="24"/>
    </row>
    <row r="34924" spans="9:9">
      <c r="I34924" s="24"/>
    </row>
    <row r="34925" spans="9:9">
      <c r="I34925" s="24"/>
    </row>
    <row r="34926" spans="9:9">
      <c r="I34926" s="24"/>
    </row>
    <row r="34927" spans="9:9">
      <c r="I34927" s="24"/>
    </row>
    <row r="34928" spans="9:9">
      <c r="I34928" s="24"/>
    </row>
    <row r="34929" spans="9:9">
      <c r="I34929" s="24"/>
    </row>
    <row r="34930" spans="9:9">
      <c r="I34930" s="24"/>
    </row>
    <row r="34931" spans="9:9">
      <c r="I34931" s="24"/>
    </row>
    <row r="34932" spans="9:9">
      <c r="I34932" s="24"/>
    </row>
    <row r="34933" spans="9:9">
      <c r="I34933" s="24"/>
    </row>
    <row r="34934" spans="9:9">
      <c r="I34934" s="24"/>
    </row>
    <row r="34935" spans="9:9">
      <c r="I34935" s="24"/>
    </row>
    <row r="34936" spans="9:9">
      <c r="I34936" s="24"/>
    </row>
    <row r="34937" spans="9:9">
      <c r="I34937" s="24"/>
    </row>
    <row r="34938" spans="9:9">
      <c r="I34938" s="24"/>
    </row>
    <row r="34939" spans="9:9">
      <c r="I34939" s="24"/>
    </row>
    <row r="34940" spans="9:9">
      <c r="I34940" s="24"/>
    </row>
    <row r="34941" spans="9:9">
      <c r="I34941" s="24"/>
    </row>
    <row r="34942" spans="9:9">
      <c r="I34942" s="24"/>
    </row>
    <row r="34943" spans="9:9">
      <c r="I34943" s="24"/>
    </row>
    <row r="34944" spans="9:9">
      <c r="I34944" s="24"/>
    </row>
    <row r="34945" spans="9:9">
      <c r="I34945" s="24"/>
    </row>
    <row r="34946" spans="9:9">
      <c r="I34946" s="24"/>
    </row>
    <row r="34947" spans="9:9">
      <c r="I34947" s="24"/>
    </row>
    <row r="34948" spans="9:9">
      <c r="I34948" s="24"/>
    </row>
    <row r="34949" spans="9:9">
      <c r="I34949" s="24"/>
    </row>
    <row r="34950" spans="9:9">
      <c r="I34950" s="24"/>
    </row>
    <row r="34951" spans="9:9">
      <c r="I34951" s="24"/>
    </row>
    <row r="34952" spans="9:9">
      <c r="I34952" s="24"/>
    </row>
    <row r="34953" spans="9:9">
      <c r="I34953" s="24"/>
    </row>
    <row r="34954" spans="9:9">
      <c r="I34954" s="24"/>
    </row>
    <row r="34955" spans="9:9">
      <c r="I34955" s="24"/>
    </row>
    <row r="34956" spans="9:9">
      <c r="I34956" s="24"/>
    </row>
    <row r="34957" spans="9:9">
      <c r="I34957" s="24"/>
    </row>
    <row r="34958" spans="9:9">
      <c r="I34958" s="24"/>
    </row>
    <row r="34959" spans="9:9">
      <c r="I34959" s="24"/>
    </row>
    <row r="34960" spans="9:9">
      <c r="I34960" s="24"/>
    </row>
    <row r="34961" spans="9:9">
      <c r="I34961" s="24"/>
    </row>
    <row r="34962" spans="9:9">
      <c r="I34962" s="24"/>
    </row>
    <row r="34963" spans="9:9">
      <c r="I34963" s="24"/>
    </row>
    <row r="34964" spans="9:9">
      <c r="I34964" s="24"/>
    </row>
    <row r="34965" spans="9:9">
      <c r="I34965" s="24"/>
    </row>
    <row r="34966" spans="9:9">
      <c r="I34966" s="24"/>
    </row>
    <row r="34967" spans="9:9">
      <c r="I34967" s="24"/>
    </row>
    <row r="34968" spans="9:9">
      <c r="I34968" s="24"/>
    </row>
    <row r="34969" spans="9:9">
      <c r="I34969" s="24"/>
    </row>
    <row r="34970" spans="9:9">
      <c r="I34970" s="24"/>
    </row>
    <row r="34971" spans="9:9">
      <c r="I34971" s="24"/>
    </row>
    <row r="34972" spans="9:9">
      <c r="I34972" s="24"/>
    </row>
    <row r="34973" spans="9:9">
      <c r="I34973" s="24"/>
    </row>
    <row r="34974" spans="9:9">
      <c r="I34974" s="24"/>
    </row>
    <row r="34975" spans="9:9">
      <c r="I34975" s="24"/>
    </row>
    <row r="34976" spans="9:9">
      <c r="I34976" s="24"/>
    </row>
    <row r="34977" spans="9:9">
      <c r="I34977" s="24"/>
    </row>
    <row r="34978" spans="9:9">
      <c r="I34978" s="24"/>
    </row>
    <row r="34979" spans="9:9">
      <c r="I34979" s="24"/>
    </row>
    <row r="34980" spans="9:9">
      <c r="I34980" s="24"/>
    </row>
    <row r="34981" spans="9:9">
      <c r="I34981" s="24"/>
    </row>
    <row r="34982" spans="9:9">
      <c r="I34982" s="24"/>
    </row>
    <row r="34983" spans="9:9">
      <c r="I34983" s="24"/>
    </row>
    <row r="34984" spans="9:9">
      <c r="I34984" s="24"/>
    </row>
    <row r="34985" spans="9:9">
      <c r="I34985" s="24"/>
    </row>
    <row r="34986" spans="9:9">
      <c r="I34986" s="24"/>
    </row>
    <row r="34987" spans="9:9">
      <c r="I34987" s="24"/>
    </row>
    <row r="34988" spans="9:9">
      <c r="I34988" s="24"/>
    </row>
    <row r="34989" spans="9:9">
      <c r="I34989" s="24"/>
    </row>
    <row r="34990" spans="9:9">
      <c r="I34990" s="24"/>
    </row>
    <row r="34991" spans="9:9">
      <c r="I34991" s="24"/>
    </row>
    <row r="34992" spans="9:9">
      <c r="I34992" s="24"/>
    </row>
    <row r="34993" spans="9:9">
      <c r="I34993" s="24"/>
    </row>
    <row r="34994" spans="9:9">
      <c r="I34994" s="24"/>
    </row>
    <row r="34995" spans="9:9">
      <c r="I34995" s="24"/>
    </row>
    <row r="34996" spans="9:9">
      <c r="I34996" s="24"/>
    </row>
    <row r="34997" spans="9:9">
      <c r="I34997" s="24"/>
    </row>
    <row r="34998" spans="9:9">
      <c r="I34998" s="24"/>
    </row>
    <row r="34999" spans="9:9">
      <c r="I34999" s="24"/>
    </row>
    <row r="35000" spans="9:9">
      <c r="I35000" s="24"/>
    </row>
    <row r="35001" spans="9:9">
      <c r="I35001" s="24"/>
    </row>
    <row r="35002" spans="9:9">
      <c r="I35002" s="24"/>
    </row>
    <row r="35003" spans="9:9">
      <c r="I35003" s="24"/>
    </row>
    <row r="35004" spans="9:9">
      <c r="I35004" s="24"/>
    </row>
    <row r="35005" spans="9:9">
      <c r="I35005" s="24"/>
    </row>
    <row r="35006" spans="9:9">
      <c r="I35006" s="24"/>
    </row>
    <row r="35007" spans="9:9">
      <c r="I35007" s="24"/>
    </row>
    <row r="35008" spans="9:9">
      <c r="I35008" s="24"/>
    </row>
    <row r="35009" spans="9:9">
      <c r="I35009" s="24"/>
    </row>
    <row r="35010" spans="9:9">
      <c r="I35010" s="24"/>
    </row>
    <row r="35011" spans="9:9">
      <c r="I35011" s="24"/>
    </row>
    <row r="35012" spans="9:9">
      <c r="I35012" s="24"/>
    </row>
    <row r="35013" spans="9:9">
      <c r="I35013" s="24"/>
    </row>
    <row r="35014" spans="9:9">
      <c r="I35014" s="24"/>
    </row>
    <row r="35015" spans="9:9">
      <c r="I35015" s="24"/>
    </row>
    <row r="35016" spans="9:9">
      <c r="I35016" s="24"/>
    </row>
    <row r="35017" spans="9:9">
      <c r="I35017" s="24"/>
    </row>
    <row r="35018" spans="9:9">
      <c r="I35018" s="24"/>
    </row>
    <row r="35019" spans="9:9">
      <c r="I35019" s="24"/>
    </row>
    <row r="35020" spans="9:9">
      <c r="I35020" s="24"/>
    </row>
    <row r="35021" spans="9:9">
      <c r="I35021" s="24"/>
    </row>
    <row r="35022" spans="9:9">
      <c r="I35022" s="24"/>
    </row>
    <row r="35023" spans="9:9">
      <c r="I35023" s="24"/>
    </row>
    <row r="35024" spans="9:9">
      <c r="I35024" s="24"/>
    </row>
    <row r="35025" spans="9:9">
      <c r="I35025" s="24"/>
    </row>
    <row r="35026" spans="9:9">
      <c r="I35026" s="24"/>
    </row>
    <row r="35027" spans="9:9">
      <c r="I35027" s="24"/>
    </row>
    <row r="35028" spans="9:9">
      <c r="I35028" s="24"/>
    </row>
    <row r="35029" spans="9:9">
      <c r="I35029" s="24"/>
    </row>
    <row r="35030" spans="9:9">
      <c r="I35030" s="24"/>
    </row>
    <row r="35031" spans="9:9">
      <c r="I35031" s="24"/>
    </row>
    <row r="35032" spans="9:9">
      <c r="I35032" s="24"/>
    </row>
    <row r="35033" spans="9:9">
      <c r="I35033" s="24"/>
    </row>
    <row r="35034" spans="9:9">
      <c r="I35034" s="24"/>
    </row>
    <row r="35035" spans="9:9">
      <c r="I35035" s="24"/>
    </row>
    <row r="35036" spans="9:9">
      <c r="I35036" s="24"/>
    </row>
    <row r="35037" spans="9:9">
      <c r="I35037" s="24"/>
    </row>
    <row r="35038" spans="9:9">
      <c r="I35038" s="24"/>
    </row>
    <row r="35039" spans="9:9">
      <c r="I35039" s="24"/>
    </row>
    <row r="35040" spans="9:9">
      <c r="I35040" s="24"/>
    </row>
    <row r="35041" spans="9:9">
      <c r="I35041" s="24"/>
    </row>
    <row r="35042" spans="9:9">
      <c r="I35042" s="24"/>
    </row>
    <row r="35043" spans="9:9">
      <c r="I35043" s="24"/>
    </row>
    <row r="35044" spans="9:9">
      <c r="I35044" s="24"/>
    </row>
    <row r="35045" spans="9:9">
      <c r="I35045" s="24"/>
    </row>
    <row r="35046" spans="9:9">
      <c r="I35046" s="24"/>
    </row>
    <row r="35047" spans="9:9">
      <c r="I35047" s="24"/>
    </row>
    <row r="35048" spans="9:9">
      <c r="I35048" s="24"/>
    </row>
    <row r="35049" spans="9:9">
      <c r="I35049" s="24"/>
    </row>
    <row r="35050" spans="9:9">
      <c r="I35050" s="24"/>
    </row>
    <row r="35051" spans="9:9">
      <c r="I35051" s="24"/>
    </row>
    <row r="35052" spans="9:9">
      <c r="I35052" s="24"/>
    </row>
    <row r="35053" spans="9:9">
      <c r="I35053" s="24"/>
    </row>
    <row r="35054" spans="9:9">
      <c r="I35054" s="24"/>
    </row>
    <row r="35055" spans="9:9">
      <c r="I35055" s="24"/>
    </row>
    <row r="35056" spans="9:9">
      <c r="I35056" s="24"/>
    </row>
    <row r="35057" spans="9:9">
      <c r="I35057" s="24"/>
    </row>
    <row r="35058" spans="9:9">
      <c r="I35058" s="24"/>
    </row>
    <row r="35059" spans="9:9">
      <c r="I35059" s="24"/>
    </row>
    <row r="35060" spans="9:9">
      <c r="I35060" s="24"/>
    </row>
    <row r="35061" spans="9:9">
      <c r="I35061" s="24"/>
    </row>
    <row r="35062" spans="9:9">
      <c r="I35062" s="24"/>
    </row>
    <row r="35063" spans="9:9">
      <c r="I35063" s="24"/>
    </row>
    <row r="35064" spans="9:9">
      <c r="I35064" s="24"/>
    </row>
    <row r="35065" spans="9:9">
      <c r="I35065" s="24"/>
    </row>
    <row r="35066" spans="9:9">
      <c r="I35066" s="24"/>
    </row>
    <row r="35067" spans="9:9">
      <c r="I35067" s="24"/>
    </row>
    <row r="35068" spans="9:9">
      <c r="I35068" s="24"/>
    </row>
    <row r="35069" spans="9:9">
      <c r="I35069" s="24"/>
    </row>
    <row r="35070" spans="9:9">
      <c r="I35070" s="24"/>
    </row>
    <row r="35071" spans="9:9">
      <c r="I35071" s="24"/>
    </row>
    <row r="35072" spans="9:9">
      <c r="I35072" s="24"/>
    </row>
    <row r="35073" spans="9:9">
      <c r="I35073" s="24"/>
    </row>
    <row r="35074" spans="9:9">
      <c r="I35074" s="24"/>
    </row>
    <row r="35075" spans="9:9">
      <c r="I35075" s="24"/>
    </row>
    <row r="35076" spans="9:9">
      <c r="I35076" s="24"/>
    </row>
    <row r="35077" spans="9:9">
      <c r="I35077" s="24"/>
    </row>
    <row r="35078" spans="9:9">
      <c r="I35078" s="24"/>
    </row>
    <row r="35079" spans="9:9">
      <c r="I35079" s="24"/>
    </row>
    <row r="35080" spans="9:9">
      <c r="I35080" s="24"/>
    </row>
    <row r="35081" spans="9:9">
      <c r="I35081" s="24"/>
    </row>
    <row r="35082" spans="9:9">
      <c r="I35082" s="24"/>
    </row>
    <row r="35083" spans="9:9">
      <c r="I35083" s="24"/>
    </row>
    <row r="35084" spans="9:9">
      <c r="I35084" s="24"/>
    </row>
    <row r="35085" spans="9:9">
      <c r="I35085" s="24"/>
    </row>
    <row r="35086" spans="9:9">
      <c r="I35086" s="24"/>
    </row>
    <row r="35087" spans="9:9">
      <c r="I35087" s="24"/>
    </row>
    <row r="35088" spans="9:9">
      <c r="I35088" s="24"/>
    </row>
    <row r="35089" spans="9:9">
      <c r="I35089" s="24"/>
    </row>
    <row r="35090" spans="9:9">
      <c r="I35090" s="24"/>
    </row>
    <row r="35091" spans="9:9">
      <c r="I35091" s="24"/>
    </row>
    <row r="35092" spans="9:9">
      <c r="I35092" s="24"/>
    </row>
    <row r="35093" spans="9:9">
      <c r="I35093" s="24"/>
    </row>
    <row r="35094" spans="9:9">
      <c r="I35094" s="24"/>
    </row>
    <row r="35095" spans="9:9">
      <c r="I35095" s="24"/>
    </row>
    <row r="35096" spans="9:9">
      <c r="I35096" s="24"/>
    </row>
    <row r="35097" spans="9:9">
      <c r="I35097" s="24"/>
    </row>
    <row r="35098" spans="9:9">
      <c r="I35098" s="24"/>
    </row>
    <row r="35099" spans="9:9">
      <c r="I35099" s="24"/>
    </row>
    <row r="35100" spans="9:9">
      <c r="I35100" s="24"/>
    </row>
    <row r="35101" spans="9:9">
      <c r="I35101" s="24"/>
    </row>
    <row r="35102" spans="9:9">
      <c r="I35102" s="24"/>
    </row>
    <row r="35103" spans="9:9">
      <c r="I35103" s="24"/>
    </row>
    <row r="35104" spans="9:9">
      <c r="I35104" s="24"/>
    </row>
    <row r="35105" spans="9:9">
      <c r="I35105" s="24"/>
    </row>
    <row r="35106" spans="9:9">
      <c r="I35106" s="24"/>
    </row>
    <row r="35107" spans="9:9">
      <c r="I35107" s="24"/>
    </row>
    <row r="35108" spans="9:9">
      <c r="I35108" s="24"/>
    </row>
    <row r="35109" spans="9:9">
      <c r="I35109" s="24"/>
    </row>
    <row r="35110" spans="9:9">
      <c r="I35110" s="24"/>
    </row>
    <row r="35111" spans="9:9">
      <c r="I35111" s="24"/>
    </row>
    <row r="35112" spans="9:9">
      <c r="I35112" s="24"/>
    </row>
    <row r="35113" spans="9:9">
      <c r="I35113" s="24"/>
    </row>
    <row r="35114" spans="9:9">
      <c r="I35114" s="24"/>
    </row>
    <row r="35115" spans="9:9">
      <c r="I35115" s="24"/>
    </row>
    <row r="35116" spans="9:9">
      <c r="I35116" s="24"/>
    </row>
    <row r="35117" spans="9:9">
      <c r="I35117" s="24"/>
    </row>
    <row r="35118" spans="9:9">
      <c r="I35118" s="24"/>
    </row>
    <row r="35119" spans="9:9">
      <c r="I35119" s="24"/>
    </row>
    <row r="35120" spans="9:9">
      <c r="I35120" s="24"/>
    </row>
    <row r="35121" spans="9:9">
      <c r="I35121" s="24"/>
    </row>
    <row r="35122" spans="9:9">
      <c r="I35122" s="24"/>
    </row>
    <row r="35123" spans="9:9">
      <c r="I35123" s="24"/>
    </row>
    <row r="35124" spans="9:9">
      <c r="I35124" s="24"/>
    </row>
    <row r="35125" spans="9:9">
      <c r="I35125" s="24"/>
    </row>
    <row r="35126" spans="9:9">
      <c r="I35126" s="24"/>
    </row>
    <row r="35127" spans="9:9">
      <c r="I35127" s="24"/>
    </row>
    <row r="35128" spans="9:9">
      <c r="I35128" s="24"/>
    </row>
    <row r="35129" spans="9:9">
      <c r="I35129" s="24"/>
    </row>
    <row r="35130" spans="9:9">
      <c r="I35130" s="24"/>
    </row>
    <row r="35131" spans="9:9">
      <c r="I35131" s="24"/>
    </row>
    <row r="35132" spans="9:9">
      <c r="I35132" s="24"/>
    </row>
    <row r="35133" spans="9:9">
      <c r="I35133" s="24"/>
    </row>
    <row r="35134" spans="9:9">
      <c r="I35134" s="24"/>
    </row>
    <row r="35135" spans="9:9">
      <c r="I35135" s="24"/>
    </row>
    <row r="35136" spans="9:9">
      <c r="I35136" s="24"/>
    </row>
    <row r="35137" spans="9:9">
      <c r="I35137" s="24"/>
    </row>
    <row r="35138" spans="9:9">
      <c r="I35138" s="24"/>
    </row>
    <row r="35139" spans="9:9">
      <c r="I35139" s="24"/>
    </row>
    <row r="35140" spans="9:9">
      <c r="I35140" s="24"/>
    </row>
    <row r="35141" spans="9:9">
      <c r="I35141" s="24"/>
    </row>
    <row r="35142" spans="9:9">
      <c r="I35142" s="24"/>
    </row>
    <row r="35143" spans="9:9">
      <c r="I35143" s="24"/>
    </row>
    <row r="35144" spans="9:9">
      <c r="I35144" s="24"/>
    </row>
    <row r="35145" spans="9:9">
      <c r="I35145" s="24"/>
    </row>
    <row r="35146" spans="9:9">
      <c r="I35146" s="24"/>
    </row>
    <row r="35147" spans="9:9">
      <c r="I35147" s="24"/>
    </row>
    <row r="35148" spans="9:9">
      <c r="I35148" s="24"/>
    </row>
    <row r="35149" spans="9:9">
      <c r="I35149" s="24"/>
    </row>
    <row r="35150" spans="9:9">
      <c r="I35150" s="24"/>
    </row>
    <row r="35151" spans="9:9">
      <c r="I35151" s="24"/>
    </row>
    <row r="35152" spans="9:9">
      <c r="I35152" s="24"/>
    </row>
    <row r="35153" spans="9:9">
      <c r="I35153" s="24"/>
    </row>
    <row r="35154" spans="9:9">
      <c r="I35154" s="24"/>
    </row>
    <row r="35155" spans="9:9">
      <c r="I35155" s="24"/>
    </row>
    <row r="35156" spans="9:9">
      <c r="I35156" s="24"/>
    </row>
    <row r="35157" spans="9:9">
      <c r="I35157" s="24"/>
    </row>
    <row r="35158" spans="9:9">
      <c r="I35158" s="24"/>
    </row>
    <row r="35159" spans="9:9">
      <c r="I35159" s="24"/>
    </row>
    <row r="35160" spans="9:9">
      <c r="I35160" s="24"/>
    </row>
    <row r="35161" spans="9:9">
      <c r="I35161" s="24"/>
    </row>
    <row r="35162" spans="9:9">
      <c r="I35162" s="24"/>
    </row>
    <row r="35163" spans="9:9">
      <c r="I35163" s="24"/>
    </row>
    <row r="35164" spans="9:9">
      <c r="I35164" s="24"/>
    </row>
    <row r="35165" spans="9:9">
      <c r="I35165" s="24"/>
    </row>
    <row r="35166" spans="9:9">
      <c r="I35166" s="24"/>
    </row>
    <row r="35167" spans="9:9">
      <c r="I35167" s="24"/>
    </row>
    <row r="35168" spans="9:9">
      <c r="I35168" s="24"/>
    </row>
    <row r="35169" spans="9:9">
      <c r="I35169" s="24"/>
    </row>
    <row r="35170" spans="9:9">
      <c r="I35170" s="24"/>
    </row>
    <row r="35171" spans="9:9">
      <c r="I35171" s="24"/>
    </row>
    <row r="35172" spans="9:9">
      <c r="I35172" s="24"/>
    </row>
    <row r="35173" spans="9:9">
      <c r="I35173" s="24"/>
    </row>
    <row r="35174" spans="9:9">
      <c r="I35174" s="24"/>
    </row>
    <row r="35175" spans="9:9">
      <c r="I35175" s="24"/>
    </row>
    <row r="35176" spans="9:9">
      <c r="I35176" s="24"/>
    </row>
    <row r="35177" spans="9:9">
      <c r="I35177" s="24"/>
    </row>
    <row r="35178" spans="9:9">
      <c r="I35178" s="24"/>
    </row>
    <row r="35179" spans="9:9">
      <c r="I35179" s="24"/>
    </row>
    <row r="35180" spans="9:9">
      <c r="I35180" s="24"/>
    </row>
    <row r="35181" spans="9:9">
      <c r="I35181" s="24"/>
    </row>
    <row r="35182" spans="9:9">
      <c r="I35182" s="24"/>
    </row>
    <row r="35183" spans="9:9">
      <c r="I35183" s="24"/>
    </row>
    <row r="35184" spans="9:9">
      <c r="I35184" s="24"/>
    </row>
    <row r="35185" spans="9:9">
      <c r="I35185" s="24"/>
    </row>
    <row r="35186" spans="9:9">
      <c r="I35186" s="24"/>
    </row>
    <row r="35187" spans="9:9">
      <c r="I35187" s="24"/>
    </row>
    <row r="35188" spans="9:9">
      <c r="I35188" s="24"/>
    </row>
    <row r="35189" spans="9:9">
      <c r="I35189" s="24"/>
    </row>
    <row r="35190" spans="9:9">
      <c r="I35190" s="24"/>
    </row>
    <row r="35191" spans="9:9">
      <c r="I35191" s="24"/>
    </row>
    <row r="35192" spans="9:9">
      <c r="I35192" s="24"/>
    </row>
    <row r="35193" spans="9:9">
      <c r="I35193" s="24"/>
    </row>
    <row r="35194" spans="9:9">
      <c r="I35194" s="24"/>
    </row>
    <row r="35195" spans="9:9">
      <c r="I35195" s="24"/>
    </row>
    <row r="35196" spans="9:9">
      <c r="I35196" s="24"/>
    </row>
    <row r="35197" spans="9:9">
      <c r="I35197" s="24"/>
    </row>
    <row r="35198" spans="9:9">
      <c r="I35198" s="24"/>
    </row>
    <row r="35199" spans="9:9">
      <c r="I35199" s="24"/>
    </row>
    <row r="35200" spans="9:9">
      <c r="I35200" s="24"/>
    </row>
    <row r="35201" spans="9:9">
      <c r="I35201" s="24"/>
    </row>
    <row r="35202" spans="9:9">
      <c r="I35202" s="24"/>
    </row>
    <row r="35203" spans="9:9">
      <c r="I35203" s="24"/>
    </row>
    <row r="35204" spans="9:9">
      <c r="I35204" s="24"/>
    </row>
    <row r="35205" spans="9:9">
      <c r="I35205" s="24"/>
    </row>
    <row r="35206" spans="9:9">
      <c r="I35206" s="24"/>
    </row>
    <row r="35207" spans="9:9">
      <c r="I35207" s="24"/>
    </row>
    <row r="35208" spans="9:9">
      <c r="I35208" s="24"/>
    </row>
    <row r="35209" spans="9:9">
      <c r="I35209" s="24"/>
    </row>
    <row r="35210" spans="9:9">
      <c r="I35210" s="24"/>
    </row>
    <row r="35211" spans="9:9">
      <c r="I35211" s="24"/>
    </row>
    <row r="35212" spans="9:9">
      <c r="I35212" s="24"/>
    </row>
    <row r="35213" spans="9:9">
      <c r="I35213" s="24"/>
    </row>
    <row r="35214" spans="9:9">
      <c r="I35214" s="24"/>
    </row>
    <row r="35215" spans="9:9">
      <c r="I35215" s="24"/>
    </row>
    <row r="35216" spans="9:9">
      <c r="I35216" s="24"/>
    </row>
    <row r="35217" spans="9:9">
      <c r="I35217" s="24"/>
    </row>
    <row r="35218" spans="9:9">
      <c r="I35218" s="24"/>
    </row>
    <row r="35219" spans="9:9">
      <c r="I35219" s="24"/>
    </row>
    <row r="35220" spans="9:9">
      <c r="I35220" s="24"/>
    </row>
    <row r="35221" spans="9:9">
      <c r="I35221" s="24"/>
    </row>
    <row r="35222" spans="9:9">
      <c r="I35222" s="24"/>
    </row>
    <row r="35223" spans="9:9">
      <c r="I35223" s="24"/>
    </row>
    <row r="35224" spans="9:9">
      <c r="I35224" s="24"/>
    </row>
    <row r="35225" spans="9:9">
      <c r="I35225" s="24"/>
    </row>
    <row r="35226" spans="9:9">
      <c r="I35226" s="24"/>
    </row>
    <row r="35227" spans="9:9">
      <c r="I35227" s="24"/>
    </row>
    <row r="35228" spans="9:9">
      <c r="I35228" s="24"/>
    </row>
    <row r="35229" spans="9:9">
      <c r="I35229" s="24"/>
    </row>
    <row r="35230" spans="9:9">
      <c r="I35230" s="24"/>
    </row>
    <row r="35231" spans="9:9">
      <c r="I35231" s="24"/>
    </row>
    <row r="35232" spans="9:9">
      <c r="I35232" s="24"/>
    </row>
    <row r="35233" spans="9:9">
      <c r="I35233" s="24"/>
    </row>
    <row r="35234" spans="9:9">
      <c r="I35234" s="24"/>
    </row>
    <row r="35235" spans="9:9">
      <c r="I35235" s="24"/>
    </row>
    <row r="35236" spans="9:9">
      <c r="I35236" s="24"/>
    </row>
    <row r="35237" spans="9:9">
      <c r="I35237" s="24"/>
    </row>
    <row r="35238" spans="9:9">
      <c r="I35238" s="24"/>
    </row>
    <row r="35239" spans="9:9">
      <c r="I35239" s="24"/>
    </row>
    <row r="35240" spans="9:9">
      <c r="I35240" s="24"/>
    </row>
    <row r="35241" spans="9:9">
      <c r="I35241" s="24"/>
    </row>
    <row r="35242" spans="9:9">
      <c r="I35242" s="24"/>
    </row>
    <row r="35243" spans="9:9">
      <c r="I35243" s="24"/>
    </row>
    <row r="35244" spans="9:9">
      <c r="I35244" s="24"/>
    </row>
    <row r="35245" spans="9:9">
      <c r="I35245" s="24"/>
    </row>
    <row r="35246" spans="9:9">
      <c r="I35246" s="24"/>
    </row>
    <row r="35247" spans="9:9">
      <c r="I35247" s="24"/>
    </row>
    <row r="35248" spans="9:9">
      <c r="I35248" s="24"/>
    </row>
    <row r="35249" spans="9:9">
      <c r="I35249" s="24"/>
    </row>
    <row r="35250" spans="9:9">
      <c r="I35250" s="24"/>
    </row>
    <row r="35251" spans="9:9">
      <c r="I35251" s="24"/>
    </row>
    <row r="35252" spans="9:9">
      <c r="I35252" s="24"/>
    </row>
    <row r="35253" spans="9:9">
      <c r="I35253" s="24"/>
    </row>
    <row r="35254" spans="9:9">
      <c r="I35254" s="24"/>
    </row>
    <row r="35255" spans="9:9">
      <c r="I35255" s="24"/>
    </row>
    <row r="35256" spans="9:9">
      <c r="I35256" s="24"/>
    </row>
    <row r="35257" spans="9:9">
      <c r="I35257" s="24"/>
    </row>
    <row r="35258" spans="9:9">
      <c r="I35258" s="24"/>
    </row>
    <row r="35259" spans="9:9">
      <c r="I35259" s="24"/>
    </row>
    <row r="35260" spans="9:9">
      <c r="I35260" s="24"/>
    </row>
    <row r="35261" spans="9:9">
      <c r="I35261" s="24"/>
    </row>
    <row r="35262" spans="9:9">
      <c r="I35262" s="24"/>
    </row>
    <row r="35263" spans="9:9">
      <c r="I35263" s="24"/>
    </row>
    <row r="35264" spans="9:9">
      <c r="I35264" s="24"/>
    </row>
    <row r="35265" spans="9:9">
      <c r="I35265" s="24"/>
    </row>
    <row r="35266" spans="9:9">
      <c r="I35266" s="24"/>
    </row>
    <row r="35267" spans="9:9">
      <c r="I35267" s="24"/>
    </row>
    <row r="35268" spans="9:9">
      <c r="I35268" s="24"/>
    </row>
    <row r="35269" spans="9:9">
      <c r="I35269" s="24"/>
    </row>
    <row r="35270" spans="9:9">
      <c r="I35270" s="24"/>
    </row>
    <row r="35271" spans="9:9">
      <c r="I35271" s="24"/>
    </row>
    <row r="35272" spans="9:9">
      <c r="I35272" s="24"/>
    </row>
    <row r="35273" spans="9:9">
      <c r="I35273" s="24"/>
    </row>
    <row r="35274" spans="9:9">
      <c r="I35274" s="24"/>
    </row>
    <row r="35275" spans="9:9">
      <c r="I35275" s="24"/>
    </row>
    <row r="35276" spans="9:9">
      <c r="I35276" s="24"/>
    </row>
    <row r="35277" spans="9:9">
      <c r="I35277" s="24"/>
    </row>
    <row r="35278" spans="9:9">
      <c r="I35278" s="24"/>
    </row>
    <row r="35279" spans="9:9">
      <c r="I35279" s="24"/>
    </row>
    <row r="35280" spans="9:9">
      <c r="I35280" s="24"/>
    </row>
    <row r="35281" spans="9:9">
      <c r="I35281" s="24"/>
    </row>
    <row r="35282" spans="9:9">
      <c r="I35282" s="24"/>
    </row>
    <row r="35283" spans="9:9">
      <c r="I35283" s="24"/>
    </row>
    <row r="35284" spans="9:9">
      <c r="I35284" s="24"/>
    </row>
    <row r="35285" spans="9:9">
      <c r="I35285" s="24"/>
    </row>
    <row r="35286" spans="9:9">
      <c r="I35286" s="24"/>
    </row>
    <row r="35287" spans="9:9">
      <c r="I35287" s="24"/>
    </row>
    <row r="35288" spans="9:9">
      <c r="I35288" s="24"/>
    </row>
    <row r="35289" spans="9:9">
      <c r="I35289" s="24"/>
    </row>
    <row r="35290" spans="9:9">
      <c r="I35290" s="24"/>
    </row>
    <row r="35291" spans="9:9">
      <c r="I35291" s="24"/>
    </row>
    <row r="35292" spans="9:9">
      <c r="I35292" s="24"/>
    </row>
    <row r="35293" spans="9:9">
      <c r="I35293" s="24"/>
    </row>
    <row r="35294" spans="9:9">
      <c r="I35294" s="24"/>
    </row>
    <row r="35295" spans="9:9">
      <c r="I35295" s="24"/>
    </row>
    <row r="35296" spans="9:9">
      <c r="I35296" s="24"/>
    </row>
    <row r="35297" spans="9:9">
      <c r="I35297" s="24"/>
    </row>
    <row r="35298" spans="9:9">
      <c r="I35298" s="24"/>
    </row>
    <row r="35299" spans="9:9">
      <c r="I35299" s="24"/>
    </row>
    <row r="35300" spans="9:9">
      <c r="I35300" s="24"/>
    </row>
    <row r="35301" spans="9:9">
      <c r="I35301" s="24"/>
    </row>
    <row r="35302" spans="9:9">
      <c r="I35302" s="24"/>
    </row>
    <row r="35303" spans="9:9">
      <c r="I35303" s="24"/>
    </row>
    <row r="35304" spans="9:9">
      <c r="I35304" s="24"/>
    </row>
    <row r="35305" spans="9:9">
      <c r="I35305" s="24"/>
    </row>
    <row r="35306" spans="9:9">
      <c r="I35306" s="24"/>
    </row>
    <row r="35307" spans="9:9">
      <c r="I35307" s="24"/>
    </row>
    <row r="35308" spans="9:9">
      <c r="I35308" s="24"/>
    </row>
    <row r="35309" spans="9:9">
      <c r="I35309" s="24"/>
    </row>
    <row r="35310" spans="9:9">
      <c r="I35310" s="24"/>
    </row>
    <row r="35311" spans="9:9">
      <c r="I35311" s="24"/>
    </row>
    <row r="35312" spans="9:9">
      <c r="I35312" s="24"/>
    </row>
    <row r="35313" spans="9:9">
      <c r="I35313" s="24"/>
    </row>
    <row r="35314" spans="9:9">
      <c r="I35314" s="24"/>
    </row>
    <row r="35315" spans="9:9">
      <c r="I35315" s="24"/>
    </row>
    <row r="35316" spans="9:9">
      <c r="I35316" s="24"/>
    </row>
    <row r="35317" spans="9:9">
      <c r="I35317" s="24"/>
    </row>
    <row r="35318" spans="9:9">
      <c r="I35318" s="24"/>
    </row>
    <row r="35319" spans="9:9">
      <c r="I35319" s="24"/>
    </row>
    <row r="35320" spans="9:9">
      <c r="I35320" s="24"/>
    </row>
    <row r="35321" spans="9:9">
      <c r="I35321" s="24"/>
    </row>
    <row r="35322" spans="9:9">
      <c r="I35322" s="24"/>
    </row>
    <row r="35323" spans="9:9">
      <c r="I35323" s="24"/>
    </row>
    <row r="35324" spans="9:9">
      <c r="I35324" s="24"/>
    </row>
    <row r="35325" spans="9:9">
      <c r="I35325" s="24"/>
    </row>
    <row r="35326" spans="9:9">
      <c r="I35326" s="24"/>
    </row>
    <row r="35327" spans="9:9">
      <c r="I35327" s="24"/>
    </row>
    <row r="35328" spans="9:9">
      <c r="I35328" s="24"/>
    </row>
    <row r="35329" spans="9:9">
      <c r="I35329" s="24"/>
    </row>
    <row r="35330" spans="9:9">
      <c r="I35330" s="24"/>
    </row>
    <row r="35331" spans="9:9">
      <c r="I35331" s="24"/>
    </row>
    <row r="35332" spans="9:9">
      <c r="I35332" s="24"/>
    </row>
    <row r="35333" spans="9:9">
      <c r="I35333" s="24"/>
    </row>
    <row r="35334" spans="9:9">
      <c r="I35334" s="24"/>
    </row>
    <row r="35335" spans="9:9">
      <c r="I35335" s="24"/>
    </row>
    <row r="35336" spans="9:9">
      <c r="I35336" s="24"/>
    </row>
    <row r="35337" spans="9:9">
      <c r="I35337" s="24"/>
    </row>
    <row r="35338" spans="9:9">
      <c r="I35338" s="24"/>
    </row>
    <row r="35339" spans="9:9">
      <c r="I35339" s="24"/>
    </row>
    <row r="35340" spans="9:9">
      <c r="I35340" s="24"/>
    </row>
    <row r="35341" spans="9:9">
      <c r="I35341" s="24"/>
    </row>
    <row r="35342" spans="9:9">
      <c r="I35342" s="24"/>
    </row>
    <row r="35343" spans="9:9">
      <c r="I35343" s="24"/>
    </row>
    <row r="35344" spans="9:9">
      <c r="I35344" s="24"/>
    </row>
    <row r="35345" spans="9:9">
      <c r="I35345" s="24"/>
    </row>
    <row r="35346" spans="9:9">
      <c r="I35346" s="24"/>
    </row>
    <row r="35347" spans="9:9">
      <c r="I35347" s="24"/>
    </row>
    <row r="35348" spans="9:9">
      <c r="I35348" s="24"/>
    </row>
    <row r="35349" spans="9:9">
      <c r="I35349" s="24"/>
    </row>
    <row r="35350" spans="9:9">
      <c r="I35350" s="24"/>
    </row>
    <row r="35351" spans="9:9">
      <c r="I35351" s="24"/>
    </row>
    <row r="35352" spans="9:9">
      <c r="I35352" s="24"/>
    </row>
    <row r="35353" spans="9:9">
      <c r="I35353" s="24"/>
    </row>
    <row r="35354" spans="9:9">
      <c r="I35354" s="24"/>
    </row>
    <row r="35355" spans="9:9">
      <c r="I35355" s="24"/>
    </row>
    <row r="35356" spans="9:9">
      <c r="I35356" s="24"/>
    </row>
    <row r="35357" spans="9:9">
      <c r="I35357" s="24"/>
    </row>
    <row r="35358" spans="9:9">
      <c r="I35358" s="24"/>
    </row>
    <row r="35359" spans="9:9">
      <c r="I35359" s="24"/>
    </row>
    <row r="35360" spans="9:9">
      <c r="I35360" s="24"/>
    </row>
    <row r="35361" spans="9:9">
      <c r="I35361" s="24"/>
    </row>
    <row r="35362" spans="9:9">
      <c r="I35362" s="24"/>
    </row>
    <row r="35363" spans="9:9">
      <c r="I35363" s="24"/>
    </row>
    <row r="35364" spans="9:9">
      <c r="I35364" s="24"/>
    </row>
    <row r="35365" spans="9:9">
      <c r="I35365" s="24"/>
    </row>
    <row r="35366" spans="9:9">
      <c r="I35366" s="24"/>
    </row>
    <row r="35367" spans="9:9">
      <c r="I35367" s="24"/>
    </row>
    <row r="35368" spans="9:9">
      <c r="I35368" s="24"/>
    </row>
    <row r="35369" spans="9:9">
      <c r="I35369" s="24"/>
    </row>
    <row r="35370" spans="9:9">
      <c r="I35370" s="24"/>
    </row>
    <row r="35371" spans="9:9">
      <c r="I35371" s="24"/>
    </row>
    <row r="35372" spans="9:9">
      <c r="I35372" s="24"/>
    </row>
    <row r="35373" spans="9:9">
      <c r="I35373" s="24"/>
    </row>
    <row r="35374" spans="9:9">
      <c r="I35374" s="24"/>
    </row>
    <row r="35375" spans="9:9">
      <c r="I35375" s="24"/>
    </row>
    <row r="35376" spans="9:9">
      <c r="I35376" s="24"/>
    </row>
    <row r="35377" spans="9:9">
      <c r="I35377" s="24"/>
    </row>
    <row r="35378" spans="9:9">
      <c r="I35378" s="24"/>
    </row>
    <row r="35379" spans="9:9">
      <c r="I35379" s="24"/>
    </row>
    <row r="35380" spans="9:9">
      <c r="I35380" s="24"/>
    </row>
    <row r="35381" spans="9:9">
      <c r="I35381" s="24"/>
    </row>
    <row r="35382" spans="9:9">
      <c r="I35382" s="24"/>
    </row>
    <row r="35383" spans="9:9">
      <c r="I35383" s="24"/>
    </row>
    <row r="35384" spans="9:9">
      <c r="I35384" s="24"/>
    </row>
    <row r="35385" spans="9:9">
      <c r="I35385" s="24"/>
    </row>
    <row r="35386" spans="9:9">
      <c r="I35386" s="24"/>
    </row>
    <row r="35387" spans="9:9">
      <c r="I35387" s="24"/>
    </row>
    <row r="35388" spans="9:9">
      <c r="I35388" s="24"/>
    </row>
    <row r="35389" spans="9:9">
      <c r="I35389" s="24"/>
    </row>
    <row r="35390" spans="9:9">
      <c r="I35390" s="24"/>
    </row>
    <row r="35391" spans="9:9">
      <c r="I35391" s="24"/>
    </row>
    <row r="35392" spans="9:9">
      <c r="I35392" s="24"/>
    </row>
    <row r="35393" spans="9:9">
      <c r="I35393" s="24"/>
    </row>
    <row r="35394" spans="9:9">
      <c r="I35394" s="24"/>
    </row>
    <row r="35395" spans="9:9">
      <c r="I35395" s="24"/>
    </row>
    <row r="35396" spans="9:9">
      <c r="I35396" s="24"/>
    </row>
    <row r="35397" spans="9:9">
      <c r="I35397" s="24"/>
    </row>
    <row r="35398" spans="9:9">
      <c r="I35398" s="24"/>
    </row>
    <row r="35399" spans="9:9">
      <c r="I35399" s="24"/>
    </row>
    <row r="35400" spans="9:9">
      <c r="I35400" s="24"/>
    </row>
    <row r="35401" spans="9:9">
      <c r="I35401" s="24"/>
    </row>
    <row r="35402" spans="9:9">
      <c r="I35402" s="24"/>
    </row>
    <row r="35403" spans="9:9">
      <c r="I35403" s="24"/>
    </row>
    <row r="35404" spans="9:9">
      <c r="I35404" s="24"/>
    </row>
    <row r="35405" spans="9:9">
      <c r="I35405" s="24"/>
    </row>
    <row r="35406" spans="9:9">
      <c r="I35406" s="24"/>
    </row>
    <row r="35407" spans="9:9">
      <c r="I35407" s="24"/>
    </row>
    <row r="35408" spans="9:9">
      <c r="I35408" s="24"/>
    </row>
    <row r="35409" spans="9:9">
      <c r="I35409" s="24"/>
    </row>
    <row r="35410" spans="9:9">
      <c r="I35410" s="24"/>
    </row>
    <row r="35411" spans="9:9">
      <c r="I35411" s="24"/>
    </row>
    <row r="35412" spans="9:9">
      <c r="I35412" s="24"/>
    </row>
    <row r="35413" spans="9:9">
      <c r="I35413" s="24"/>
    </row>
    <row r="35414" spans="9:9">
      <c r="I35414" s="24"/>
    </row>
    <row r="35415" spans="9:9">
      <c r="I35415" s="24"/>
    </row>
    <row r="35416" spans="9:9">
      <c r="I35416" s="24"/>
    </row>
    <row r="35417" spans="9:9">
      <c r="I35417" s="24"/>
    </row>
    <row r="35418" spans="9:9">
      <c r="I35418" s="24"/>
    </row>
    <row r="35419" spans="9:9">
      <c r="I35419" s="24"/>
    </row>
    <row r="35420" spans="9:9">
      <c r="I35420" s="24"/>
    </row>
    <row r="35421" spans="9:9">
      <c r="I35421" s="24"/>
    </row>
    <row r="35422" spans="9:9">
      <c r="I35422" s="24"/>
    </row>
    <row r="35423" spans="9:9">
      <c r="I35423" s="24"/>
    </row>
    <row r="35424" spans="9:9">
      <c r="I35424" s="24"/>
    </row>
    <row r="35425" spans="9:9">
      <c r="I35425" s="24"/>
    </row>
    <row r="35426" spans="9:9">
      <c r="I35426" s="24"/>
    </row>
    <row r="35427" spans="9:9">
      <c r="I35427" s="24"/>
    </row>
    <row r="35428" spans="9:9">
      <c r="I35428" s="24"/>
    </row>
    <row r="35429" spans="9:9">
      <c r="I35429" s="24"/>
    </row>
    <row r="35430" spans="9:9">
      <c r="I35430" s="24"/>
    </row>
    <row r="35431" spans="9:9">
      <c r="I35431" s="24"/>
    </row>
    <row r="35432" spans="9:9">
      <c r="I35432" s="24"/>
    </row>
    <row r="35433" spans="9:9">
      <c r="I35433" s="24"/>
    </row>
    <row r="35434" spans="9:9">
      <c r="I35434" s="24"/>
    </row>
    <row r="35435" spans="9:9">
      <c r="I35435" s="24"/>
    </row>
    <row r="35436" spans="9:9">
      <c r="I35436" s="24"/>
    </row>
    <row r="35437" spans="9:9">
      <c r="I35437" s="24"/>
    </row>
    <row r="35438" spans="9:9">
      <c r="I35438" s="24"/>
    </row>
    <row r="35439" spans="9:9">
      <c r="I35439" s="24"/>
    </row>
    <row r="35440" spans="9:9">
      <c r="I35440" s="24"/>
    </row>
    <row r="35441" spans="9:9">
      <c r="I35441" s="24"/>
    </row>
    <row r="35442" spans="9:9">
      <c r="I35442" s="24"/>
    </row>
    <row r="35443" spans="9:9">
      <c r="I35443" s="24"/>
    </row>
    <row r="35444" spans="9:9">
      <c r="I35444" s="24"/>
    </row>
    <row r="35445" spans="9:9">
      <c r="I35445" s="24"/>
    </row>
    <row r="35446" spans="9:9">
      <c r="I35446" s="24"/>
    </row>
    <row r="35447" spans="9:9">
      <c r="I35447" s="24"/>
    </row>
    <row r="35448" spans="9:9">
      <c r="I35448" s="24"/>
    </row>
    <row r="35449" spans="9:9">
      <c r="I35449" s="24"/>
    </row>
    <row r="35450" spans="9:9">
      <c r="I35450" s="24"/>
    </row>
    <row r="35451" spans="9:9">
      <c r="I35451" s="24"/>
    </row>
    <row r="35452" spans="9:9">
      <c r="I35452" s="24"/>
    </row>
    <row r="35453" spans="9:9">
      <c r="I35453" s="24"/>
    </row>
    <row r="35454" spans="9:9">
      <c r="I35454" s="24"/>
    </row>
    <row r="35455" spans="9:9">
      <c r="I35455" s="24"/>
    </row>
    <row r="35456" spans="9:9">
      <c r="I35456" s="24"/>
    </row>
    <row r="35457" spans="9:9">
      <c r="I35457" s="24"/>
    </row>
    <row r="35458" spans="9:9">
      <c r="I35458" s="24"/>
    </row>
    <row r="35459" spans="9:9">
      <c r="I35459" s="24"/>
    </row>
    <row r="35460" spans="9:9">
      <c r="I35460" s="24"/>
    </row>
    <row r="35461" spans="9:9">
      <c r="I35461" s="24"/>
    </row>
    <row r="35462" spans="9:9">
      <c r="I35462" s="24"/>
    </row>
    <row r="35463" spans="9:9">
      <c r="I35463" s="24"/>
    </row>
    <row r="35464" spans="9:9">
      <c r="I35464" s="24"/>
    </row>
    <row r="35465" spans="9:9">
      <c r="I35465" s="24"/>
    </row>
    <row r="35466" spans="9:9">
      <c r="I35466" s="24"/>
    </row>
    <row r="35467" spans="9:9">
      <c r="I35467" s="24"/>
    </row>
    <row r="35468" spans="9:9">
      <c r="I35468" s="24"/>
    </row>
    <row r="35469" spans="9:9">
      <c r="I35469" s="24"/>
    </row>
    <row r="35470" spans="9:9">
      <c r="I35470" s="24"/>
    </row>
    <row r="35471" spans="9:9">
      <c r="I35471" s="24"/>
    </row>
    <row r="35472" spans="9:9">
      <c r="I35472" s="24"/>
    </row>
    <row r="35473" spans="9:9">
      <c r="I35473" s="24"/>
    </row>
    <row r="35474" spans="9:9">
      <c r="I35474" s="24"/>
    </row>
    <row r="35475" spans="9:9">
      <c r="I35475" s="24"/>
    </row>
    <row r="35476" spans="9:9">
      <c r="I35476" s="24"/>
    </row>
    <row r="35477" spans="9:9">
      <c r="I35477" s="24"/>
    </row>
    <row r="35478" spans="9:9">
      <c r="I35478" s="24"/>
    </row>
    <row r="35479" spans="9:9">
      <c r="I35479" s="24"/>
    </row>
    <row r="35480" spans="9:9">
      <c r="I35480" s="24"/>
    </row>
    <row r="35481" spans="9:9">
      <c r="I35481" s="24"/>
    </row>
    <row r="35482" spans="9:9">
      <c r="I35482" s="24"/>
    </row>
    <row r="35483" spans="9:9">
      <c r="I35483" s="24"/>
    </row>
    <row r="35484" spans="9:9">
      <c r="I35484" s="24"/>
    </row>
    <row r="35485" spans="9:9">
      <c r="I35485" s="24"/>
    </row>
    <row r="35486" spans="9:9">
      <c r="I35486" s="24"/>
    </row>
    <row r="35487" spans="9:9">
      <c r="I35487" s="24"/>
    </row>
    <row r="35488" spans="9:9">
      <c r="I35488" s="24"/>
    </row>
    <row r="35489" spans="9:9">
      <c r="I35489" s="24"/>
    </row>
    <row r="35490" spans="9:9">
      <c r="I35490" s="24"/>
    </row>
    <row r="35491" spans="9:9">
      <c r="I35491" s="24"/>
    </row>
    <row r="35492" spans="9:9">
      <c r="I35492" s="24"/>
    </row>
    <row r="35493" spans="9:9">
      <c r="I35493" s="24"/>
    </row>
    <row r="35494" spans="9:9">
      <c r="I35494" s="24"/>
    </row>
    <row r="35495" spans="9:9">
      <c r="I35495" s="24"/>
    </row>
    <row r="35496" spans="9:9">
      <c r="I35496" s="24"/>
    </row>
    <row r="35497" spans="9:9">
      <c r="I35497" s="24"/>
    </row>
    <row r="35498" spans="9:9">
      <c r="I35498" s="24"/>
    </row>
    <row r="35499" spans="9:9">
      <c r="I35499" s="24"/>
    </row>
    <row r="35500" spans="9:9">
      <c r="I35500" s="24"/>
    </row>
    <row r="35501" spans="9:9">
      <c r="I35501" s="24"/>
    </row>
    <row r="35502" spans="9:9">
      <c r="I35502" s="24"/>
    </row>
    <row r="35503" spans="9:9">
      <c r="I35503" s="24"/>
    </row>
    <row r="35504" spans="9:9">
      <c r="I35504" s="24"/>
    </row>
    <row r="35505" spans="9:9">
      <c r="I35505" s="24"/>
    </row>
    <row r="35506" spans="9:9">
      <c r="I35506" s="24"/>
    </row>
    <row r="35507" spans="9:9">
      <c r="I35507" s="24"/>
    </row>
    <row r="35508" spans="9:9">
      <c r="I35508" s="24"/>
    </row>
    <row r="35509" spans="9:9">
      <c r="I35509" s="24"/>
    </row>
    <row r="35510" spans="9:9">
      <c r="I35510" s="24"/>
    </row>
    <row r="35511" spans="9:9">
      <c r="I35511" s="24"/>
    </row>
    <row r="35512" spans="9:9">
      <c r="I35512" s="24"/>
    </row>
    <row r="35513" spans="9:9">
      <c r="I35513" s="24"/>
    </row>
    <row r="35514" spans="9:9">
      <c r="I35514" s="24"/>
    </row>
    <row r="35515" spans="9:9">
      <c r="I35515" s="24"/>
    </row>
    <row r="35516" spans="9:9">
      <c r="I35516" s="24"/>
    </row>
    <row r="35517" spans="9:9">
      <c r="I35517" s="24"/>
    </row>
    <row r="35518" spans="9:9">
      <c r="I35518" s="24"/>
    </row>
    <row r="35519" spans="9:9">
      <c r="I35519" s="24"/>
    </row>
    <row r="35520" spans="9:9">
      <c r="I35520" s="24"/>
    </row>
    <row r="35521" spans="9:9">
      <c r="I35521" s="24"/>
    </row>
    <row r="35522" spans="9:9">
      <c r="I35522" s="24"/>
    </row>
    <row r="35523" spans="9:9">
      <c r="I35523" s="24"/>
    </row>
    <row r="35524" spans="9:9">
      <c r="I35524" s="24"/>
    </row>
    <row r="35525" spans="9:9">
      <c r="I35525" s="24"/>
    </row>
    <row r="35526" spans="9:9">
      <c r="I35526" s="24"/>
    </row>
    <row r="35527" spans="9:9">
      <c r="I35527" s="24"/>
    </row>
    <row r="35528" spans="9:9">
      <c r="I35528" s="24"/>
    </row>
    <row r="35529" spans="9:9">
      <c r="I35529" s="24"/>
    </row>
    <row r="35530" spans="9:9">
      <c r="I35530" s="24"/>
    </row>
    <row r="35531" spans="9:9">
      <c r="I35531" s="24"/>
    </row>
    <row r="35532" spans="9:9">
      <c r="I35532" s="24"/>
    </row>
    <row r="35533" spans="9:9">
      <c r="I35533" s="24"/>
    </row>
    <row r="35534" spans="9:9">
      <c r="I35534" s="24"/>
    </row>
    <row r="35535" spans="9:9">
      <c r="I35535" s="24"/>
    </row>
    <row r="35536" spans="9:9">
      <c r="I35536" s="24"/>
    </row>
    <row r="35537" spans="9:9">
      <c r="I35537" s="24"/>
    </row>
    <row r="35538" spans="9:9">
      <c r="I35538" s="24"/>
    </row>
    <row r="35539" spans="9:9">
      <c r="I35539" s="24"/>
    </row>
    <row r="35540" spans="9:9">
      <c r="I35540" s="24"/>
    </row>
    <row r="35541" spans="9:9">
      <c r="I35541" s="24"/>
    </row>
    <row r="35542" spans="9:9">
      <c r="I35542" s="24"/>
    </row>
    <row r="35543" spans="9:9">
      <c r="I35543" s="24"/>
    </row>
    <row r="35544" spans="9:9">
      <c r="I35544" s="24"/>
    </row>
    <row r="35545" spans="9:9">
      <c r="I35545" s="24"/>
    </row>
    <row r="35546" spans="9:9">
      <c r="I35546" s="24"/>
    </row>
    <row r="35547" spans="9:9">
      <c r="I35547" s="24"/>
    </row>
    <row r="35548" spans="9:9">
      <c r="I35548" s="24"/>
    </row>
    <row r="35549" spans="9:9">
      <c r="I35549" s="24"/>
    </row>
    <row r="35550" spans="9:9">
      <c r="I35550" s="24"/>
    </row>
    <row r="35551" spans="9:9">
      <c r="I35551" s="24"/>
    </row>
    <row r="35552" spans="9:9">
      <c r="I35552" s="24"/>
    </row>
    <row r="35553" spans="9:9">
      <c r="I35553" s="24"/>
    </row>
    <row r="35554" spans="9:9">
      <c r="I35554" s="24"/>
    </row>
    <row r="35555" spans="9:9">
      <c r="I35555" s="24"/>
    </row>
    <row r="35556" spans="9:9">
      <c r="I35556" s="24"/>
    </row>
    <row r="35557" spans="9:9">
      <c r="I35557" s="24"/>
    </row>
    <row r="35558" spans="9:9">
      <c r="I35558" s="24"/>
    </row>
    <row r="35559" spans="9:9">
      <c r="I35559" s="24"/>
    </row>
    <row r="35560" spans="9:9">
      <c r="I35560" s="24"/>
    </row>
    <row r="35561" spans="9:9">
      <c r="I35561" s="24"/>
    </row>
    <row r="35562" spans="9:9">
      <c r="I35562" s="24"/>
    </row>
    <row r="35563" spans="9:9">
      <c r="I35563" s="24"/>
    </row>
    <row r="35564" spans="9:9">
      <c r="I35564" s="24"/>
    </row>
    <row r="35565" spans="9:9">
      <c r="I35565" s="24"/>
    </row>
    <row r="35566" spans="9:9">
      <c r="I35566" s="24"/>
    </row>
    <row r="35567" spans="9:9">
      <c r="I35567" s="24"/>
    </row>
    <row r="35568" spans="9:9">
      <c r="I35568" s="24"/>
    </row>
    <row r="35569" spans="9:9">
      <c r="I35569" s="24"/>
    </row>
    <row r="35570" spans="9:9">
      <c r="I35570" s="24"/>
    </row>
    <row r="35571" spans="9:9">
      <c r="I35571" s="24"/>
    </row>
    <row r="35572" spans="9:9">
      <c r="I35572" s="24"/>
    </row>
    <row r="35573" spans="9:9">
      <c r="I35573" s="24"/>
    </row>
    <row r="35574" spans="9:9">
      <c r="I35574" s="24"/>
    </row>
    <row r="35575" spans="9:9">
      <c r="I35575" s="24"/>
    </row>
    <row r="35576" spans="9:9">
      <c r="I35576" s="24"/>
    </row>
    <row r="35577" spans="9:9">
      <c r="I35577" s="24"/>
    </row>
    <row r="35578" spans="9:9">
      <c r="I35578" s="24"/>
    </row>
    <row r="35579" spans="9:9">
      <c r="I35579" s="24"/>
    </row>
    <row r="35580" spans="9:9">
      <c r="I35580" s="24"/>
    </row>
    <row r="35581" spans="9:9">
      <c r="I35581" s="24"/>
    </row>
    <row r="35582" spans="9:9">
      <c r="I35582" s="24"/>
    </row>
    <row r="35583" spans="9:9">
      <c r="I35583" s="24"/>
    </row>
    <row r="35584" spans="9:9">
      <c r="I35584" s="24"/>
    </row>
    <row r="35585" spans="9:9">
      <c r="I35585" s="24"/>
    </row>
    <row r="35586" spans="9:9">
      <c r="I35586" s="24"/>
    </row>
    <row r="35587" spans="9:9">
      <c r="I35587" s="24"/>
    </row>
    <row r="35588" spans="9:9">
      <c r="I35588" s="24"/>
    </row>
    <row r="35589" spans="9:9">
      <c r="I35589" s="24"/>
    </row>
    <row r="35590" spans="9:9">
      <c r="I35590" s="24"/>
    </row>
    <row r="35591" spans="9:9">
      <c r="I35591" s="24"/>
    </row>
    <row r="35592" spans="9:9">
      <c r="I35592" s="24"/>
    </row>
    <row r="35593" spans="9:9">
      <c r="I35593" s="24"/>
    </row>
    <row r="35594" spans="9:9">
      <c r="I35594" s="24"/>
    </row>
    <row r="35595" spans="9:9">
      <c r="I35595" s="24"/>
    </row>
    <row r="35596" spans="9:9">
      <c r="I35596" s="24"/>
    </row>
    <row r="35597" spans="9:9">
      <c r="I35597" s="24"/>
    </row>
    <row r="35598" spans="9:9">
      <c r="I35598" s="24"/>
    </row>
    <row r="35599" spans="9:9">
      <c r="I35599" s="24"/>
    </row>
    <row r="35600" spans="9:9">
      <c r="I35600" s="24"/>
    </row>
    <row r="35601" spans="9:9">
      <c r="I35601" s="24"/>
    </row>
    <row r="35602" spans="9:9">
      <c r="I35602" s="24"/>
    </row>
    <row r="35603" spans="9:9">
      <c r="I35603" s="24"/>
    </row>
    <row r="35604" spans="9:9">
      <c r="I35604" s="24"/>
    </row>
    <row r="35605" spans="9:9">
      <c r="I35605" s="24"/>
    </row>
    <row r="35606" spans="9:9">
      <c r="I35606" s="24"/>
    </row>
    <row r="35607" spans="9:9">
      <c r="I35607" s="24"/>
    </row>
    <row r="35608" spans="9:9">
      <c r="I35608" s="24"/>
    </row>
    <row r="35609" spans="9:9">
      <c r="I35609" s="24"/>
    </row>
    <row r="35610" spans="9:9">
      <c r="I35610" s="24"/>
    </row>
    <row r="35611" spans="9:9">
      <c r="I35611" s="24"/>
    </row>
    <row r="35612" spans="9:9">
      <c r="I35612" s="24"/>
    </row>
    <row r="35613" spans="9:9">
      <c r="I35613" s="24"/>
    </row>
    <row r="35614" spans="9:9">
      <c r="I35614" s="24"/>
    </row>
    <row r="35615" spans="9:9">
      <c r="I35615" s="24"/>
    </row>
    <row r="35616" spans="9:9">
      <c r="I35616" s="24"/>
    </row>
    <row r="35617" spans="9:9">
      <c r="I35617" s="24"/>
    </row>
    <row r="35618" spans="9:9">
      <c r="I35618" s="24"/>
    </row>
    <row r="35619" spans="9:9">
      <c r="I35619" s="24"/>
    </row>
    <row r="35620" spans="9:9">
      <c r="I35620" s="24"/>
    </row>
    <row r="35621" spans="9:9">
      <c r="I35621" s="24"/>
    </row>
    <row r="35622" spans="9:9">
      <c r="I35622" s="24"/>
    </row>
    <row r="35623" spans="9:9">
      <c r="I35623" s="24"/>
    </row>
    <row r="35624" spans="9:9">
      <c r="I35624" s="24"/>
    </row>
    <row r="35625" spans="9:9">
      <c r="I35625" s="24"/>
    </row>
    <row r="35626" spans="9:9">
      <c r="I35626" s="24"/>
    </row>
    <row r="35627" spans="9:9">
      <c r="I35627" s="24"/>
    </row>
    <row r="35628" spans="9:9">
      <c r="I35628" s="24"/>
    </row>
    <row r="35629" spans="9:9">
      <c r="I35629" s="24"/>
    </row>
    <row r="35630" spans="9:9">
      <c r="I35630" s="24"/>
    </row>
    <row r="35631" spans="9:9">
      <c r="I35631" s="24"/>
    </row>
    <row r="35632" spans="9:9">
      <c r="I35632" s="24"/>
    </row>
    <row r="35633" spans="9:9">
      <c r="I35633" s="24"/>
    </row>
    <row r="35634" spans="9:9">
      <c r="I35634" s="24"/>
    </row>
    <row r="35635" spans="9:9">
      <c r="I35635" s="24"/>
    </row>
    <row r="35636" spans="9:9">
      <c r="I35636" s="24"/>
    </row>
    <row r="35637" spans="9:9">
      <c r="I35637" s="24"/>
    </row>
    <row r="35638" spans="9:9">
      <c r="I35638" s="24"/>
    </row>
    <row r="35639" spans="9:9">
      <c r="I35639" s="24"/>
    </row>
    <row r="35640" spans="9:9">
      <c r="I35640" s="24"/>
    </row>
    <row r="35641" spans="9:9">
      <c r="I35641" s="24"/>
    </row>
    <row r="35642" spans="9:9">
      <c r="I35642" s="24"/>
    </row>
    <row r="35643" spans="9:9">
      <c r="I35643" s="24"/>
    </row>
    <row r="35644" spans="9:9">
      <c r="I35644" s="24"/>
    </row>
    <row r="35645" spans="9:9">
      <c r="I35645" s="24"/>
    </row>
    <row r="35646" spans="9:9">
      <c r="I35646" s="24"/>
    </row>
    <row r="35647" spans="9:9">
      <c r="I35647" s="24"/>
    </row>
    <row r="35648" spans="9:9">
      <c r="I35648" s="24"/>
    </row>
    <row r="35649" spans="9:9">
      <c r="I35649" s="24"/>
    </row>
    <row r="35650" spans="9:9">
      <c r="I35650" s="24"/>
    </row>
    <row r="35651" spans="9:9">
      <c r="I35651" s="24"/>
    </row>
    <row r="35652" spans="9:9">
      <c r="I35652" s="24"/>
    </row>
    <row r="35653" spans="9:9">
      <c r="I35653" s="24"/>
    </row>
    <row r="35654" spans="9:9">
      <c r="I35654" s="24"/>
    </row>
    <row r="35655" spans="9:9">
      <c r="I35655" s="24"/>
    </row>
    <row r="35656" spans="9:9">
      <c r="I35656" s="24"/>
    </row>
    <row r="35657" spans="9:9">
      <c r="I35657" s="24"/>
    </row>
    <row r="35658" spans="9:9">
      <c r="I35658" s="24"/>
    </row>
    <row r="35659" spans="9:9">
      <c r="I35659" s="24"/>
    </row>
    <row r="35660" spans="9:9">
      <c r="I35660" s="24"/>
    </row>
    <row r="35661" spans="9:9">
      <c r="I35661" s="24"/>
    </row>
    <row r="35662" spans="9:9">
      <c r="I35662" s="24"/>
    </row>
    <row r="35663" spans="9:9">
      <c r="I35663" s="24"/>
    </row>
    <row r="35664" spans="9:9">
      <c r="I35664" s="24"/>
    </row>
    <row r="35665" spans="9:9">
      <c r="I35665" s="24"/>
    </row>
    <row r="35666" spans="9:9">
      <c r="I35666" s="24"/>
    </row>
    <row r="35667" spans="9:9">
      <c r="I35667" s="24"/>
    </row>
    <row r="35668" spans="9:9">
      <c r="I35668" s="24"/>
    </row>
    <row r="35669" spans="9:9">
      <c r="I35669" s="24"/>
    </row>
    <row r="35670" spans="9:9">
      <c r="I35670" s="24"/>
    </row>
    <row r="35671" spans="9:9">
      <c r="I35671" s="24"/>
    </row>
    <row r="35672" spans="9:9">
      <c r="I35672" s="24"/>
    </row>
    <row r="35673" spans="9:9">
      <c r="I35673" s="24"/>
    </row>
    <row r="35674" spans="9:9">
      <c r="I35674" s="24"/>
    </row>
    <row r="35675" spans="9:9">
      <c r="I35675" s="24"/>
    </row>
    <row r="35676" spans="9:9">
      <c r="I35676" s="24"/>
    </row>
    <row r="35677" spans="9:9">
      <c r="I35677" s="24"/>
    </row>
    <row r="35678" spans="9:9">
      <c r="I35678" s="24"/>
    </row>
    <row r="35679" spans="9:9">
      <c r="I35679" s="24"/>
    </row>
    <row r="35680" spans="9:9">
      <c r="I35680" s="24"/>
    </row>
    <row r="35681" spans="9:9">
      <c r="I35681" s="24"/>
    </row>
    <row r="35682" spans="9:9">
      <c r="I35682" s="24"/>
    </row>
    <row r="35683" spans="9:9">
      <c r="I35683" s="24"/>
    </row>
    <row r="35684" spans="9:9">
      <c r="I35684" s="24"/>
    </row>
    <row r="35685" spans="9:9">
      <c r="I35685" s="24"/>
    </row>
    <row r="35686" spans="9:9">
      <c r="I35686" s="24"/>
    </row>
    <row r="35687" spans="9:9">
      <c r="I35687" s="24"/>
    </row>
    <row r="35688" spans="9:9">
      <c r="I35688" s="24"/>
    </row>
    <row r="35689" spans="9:9">
      <c r="I35689" s="24"/>
    </row>
    <row r="35690" spans="9:9">
      <c r="I35690" s="24"/>
    </row>
    <row r="35691" spans="9:9">
      <c r="I35691" s="24"/>
    </row>
    <row r="35692" spans="9:9">
      <c r="I35692" s="24"/>
    </row>
    <row r="35693" spans="9:9">
      <c r="I35693" s="24"/>
    </row>
    <row r="35694" spans="9:9">
      <c r="I35694" s="24"/>
    </row>
    <row r="35695" spans="9:9">
      <c r="I35695" s="24"/>
    </row>
    <row r="35696" spans="9:9">
      <c r="I35696" s="24"/>
    </row>
    <row r="35697" spans="9:9">
      <c r="I35697" s="24"/>
    </row>
    <row r="35698" spans="9:9">
      <c r="I35698" s="24"/>
    </row>
    <row r="35699" spans="9:9">
      <c r="I35699" s="24"/>
    </row>
    <row r="35700" spans="9:9">
      <c r="I35700" s="24"/>
    </row>
    <row r="35701" spans="9:9">
      <c r="I35701" s="24"/>
    </row>
    <row r="35702" spans="9:9">
      <c r="I35702" s="24"/>
    </row>
    <row r="35703" spans="9:9">
      <c r="I35703" s="24"/>
    </row>
    <row r="35704" spans="9:9">
      <c r="I35704" s="24"/>
    </row>
    <row r="35705" spans="9:9">
      <c r="I35705" s="24"/>
    </row>
    <row r="35706" spans="9:9">
      <c r="I35706" s="24"/>
    </row>
    <row r="35707" spans="9:9">
      <c r="I35707" s="24"/>
    </row>
    <row r="35708" spans="9:9">
      <c r="I35708" s="24"/>
    </row>
    <row r="35709" spans="9:9">
      <c r="I35709" s="24"/>
    </row>
    <row r="35710" spans="9:9">
      <c r="I35710" s="24"/>
    </row>
    <row r="35711" spans="9:9">
      <c r="I35711" s="24"/>
    </row>
    <row r="35712" spans="9:9">
      <c r="I35712" s="24"/>
    </row>
    <row r="35713" spans="9:9">
      <c r="I35713" s="24"/>
    </row>
    <row r="35714" spans="9:9">
      <c r="I35714" s="24"/>
    </row>
    <row r="35715" spans="9:9">
      <c r="I35715" s="24"/>
    </row>
    <row r="35716" spans="9:9">
      <c r="I35716" s="24"/>
    </row>
    <row r="35717" spans="9:9">
      <c r="I35717" s="24"/>
    </row>
    <row r="35718" spans="9:9">
      <c r="I35718" s="24"/>
    </row>
    <row r="35719" spans="9:9">
      <c r="I35719" s="24"/>
    </row>
    <row r="35720" spans="9:9">
      <c r="I35720" s="24"/>
    </row>
    <row r="35721" spans="9:9">
      <c r="I35721" s="24"/>
    </row>
    <row r="35722" spans="9:9">
      <c r="I35722" s="24"/>
    </row>
    <row r="35723" spans="9:9">
      <c r="I35723" s="24"/>
    </row>
    <row r="35724" spans="9:9">
      <c r="I35724" s="24"/>
    </row>
    <row r="35725" spans="9:9">
      <c r="I35725" s="24"/>
    </row>
    <row r="35726" spans="9:9">
      <c r="I35726" s="24"/>
    </row>
    <row r="35727" spans="9:9">
      <c r="I35727" s="24"/>
    </row>
    <row r="35728" spans="9:9">
      <c r="I35728" s="24"/>
    </row>
    <row r="35729" spans="9:9">
      <c r="I35729" s="24"/>
    </row>
    <row r="35730" spans="9:9">
      <c r="I35730" s="24"/>
    </row>
    <row r="35731" spans="9:9">
      <c r="I35731" s="24"/>
    </row>
    <row r="35732" spans="9:9">
      <c r="I35732" s="24"/>
    </row>
    <row r="35733" spans="9:9">
      <c r="I35733" s="24"/>
    </row>
    <row r="35734" spans="9:9">
      <c r="I35734" s="24"/>
    </row>
    <row r="35735" spans="9:9">
      <c r="I35735" s="24"/>
    </row>
    <row r="35736" spans="9:9">
      <c r="I35736" s="24"/>
    </row>
    <row r="35737" spans="9:9">
      <c r="I35737" s="24"/>
    </row>
    <row r="35738" spans="9:9">
      <c r="I35738" s="24"/>
    </row>
    <row r="35739" spans="9:9">
      <c r="I35739" s="24"/>
    </row>
    <row r="35740" spans="9:9">
      <c r="I35740" s="24"/>
    </row>
    <row r="35741" spans="9:9">
      <c r="I35741" s="24"/>
    </row>
    <row r="35742" spans="9:9">
      <c r="I35742" s="24"/>
    </row>
    <row r="35743" spans="9:9">
      <c r="I35743" s="24"/>
    </row>
    <row r="35744" spans="9:9">
      <c r="I35744" s="24"/>
    </row>
    <row r="35745" spans="9:9">
      <c r="I35745" s="24"/>
    </row>
    <row r="35746" spans="9:9">
      <c r="I35746" s="24"/>
    </row>
    <row r="35747" spans="9:9">
      <c r="I35747" s="24"/>
    </row>
    <row r="35748" spans="9:9">
      <c r="I35748" s="24"/>
    </row>
    <row r="35749" spans="9:9">
      <c r="I35749" s="24"/>
    </row>
    <row r="35750" spans="9:9">
      <c r="I35750" s="24"/>
    </row>
    <row r="35751" spans="9:9">
      <c r="I35751" s="24"/>
    </row>
    <row r="35752" spans="9:9">
      <c r="I35752" s="24"/>
    </row>
    <row r="35753" spans="9:9">
      <c r="I35753" s="24"/>
    </row>
    <row r="35754" spans="9:9">
      <c r="I35754" s="24"/>
    </row>
    <row r="35755" spans="9:9">
      <c r="I35755" s="24"/>
    </row>
    <row r="35756" spans="9:9">
      <c r="I35756" s="24"/>
    </row>
    <row r="35757" spans="9:9">
      <c r="I35757" s="24"/>
    </row>
    <row r="35758" spans="9:9">
      <c r="I35758" s="24"/>
    </row>
    <row r="35759" spans="9:9">
      <c r="I35759" s="24"/>
    </row>
    <row r="35760" spans="9:9">
      <c r="I35760" s="24"/>
    </row>
    <row r="35761" spans="9:9">
      <c r="I35761" s="24"/>
    </row>
    <row r="35762" spans="9:9">
      <c r="I35762" s="24"/>
    </row>
    <row r="35763" spans="9:9">
      <c r="I35763" s="24"/>
    </row>
    <row r="35764" spans="9:9">
      <c r="I35764" s="24"/>
    </row>
    <row r="35765" spans="9:9">
      <c r="I35765" s="24"/>
    </row>
    <row r="35766" spans="9:9">
      <c r="I35766" s="24"/>
    </row>
    <row r="35767" spans="9:9">
      <c r="I35767" s="24"/>
    </row>
    <row r="35768" spans="9:9">
      <c r="I35768" s="24"/>
    </row>
    <row r="35769" spans="9:9">
      <c r="I35769" s="24"/>
    </row>
    <row r="35770" spans="9:9">
      <c r="I35770" s="24"/>
    </row>
    <row r="35771" spans="9:9">
      <c r="I35771" s="24"/>
    </row>
    <row r="35772" spans="9:9">
      <c r="I35772" s="24"/>
    </row>
    <row r="35773" spans="9:9">
      <c r="I35773" s="24"/>
    </row>
    <row r="35774" spans="9:9">
      <c r="I35774" s="24"/>
    </row>
    <row r="35775" spans="9:9">
      <c r="I35775" s="24"/>
    </row>
    <row r="35776" spans="9:9">
      <c r="I35776" s="24"/>
    </row>
    <row r="35777" spans="9:9">
      <c r="I35777" s="24"/>
    </row>
    <row r="35778" spans="9:9">
      <c r="I35778" s="24"/>
    </row>
    <row r="35779" spans="9:9">
      <c r="I35779" s="24"/>
    </row>
    <row r="35780" spans="9:9">
      <c r="I35780" s="24"/>
    </row>
    <row r="35781" spans="9:9">
      <c r="I35781" s="24"/>
    </row>
    <row r="35782" spans="9:9">
      <c r="I35782" s="24"/>
    </row>
    <row r="35783" spans="9:9">
      <c r="I35783" s="24"/>
    </row>
    <row r="35784" spans="9:9">
      <c r="I35784" s="24"/>
    </row>
    <row r="35785" spans="9:9">
      <c r="I35785" s="24"/>
    </row>
    <row r="35786" spans="9:9">
      <c r="I35786" s="24"/>
    </row>
    <row r="35787" spans="9:9">
      <c r="I35787" s="24"/>
    </row>
    <row r="35788" spans="9:9">
      <c r="I35788" s="24"/>
    </row>
    <row r="35789" spans="9:9">
      <c r="I35789" s="24"/>
    </row>
    <row r="35790" spans="9:9">
      <c r="I35790" s="24"/>
    </row>
    <row r="35791" spans="9:9">
      <c r="I35791" s="24"/>
    </row>
    <row r="35792" spans="9:9">
      <c r="I35792" s="24"/>
    </row>
    <row r="35793" spans="9:9">
      <c r="I35793" s="24"/>
    </row>
    <row r="35794" spans="9:9">
      <c r="I35794" s="24"/>
    </row>
    <row r="35795" spans="9:9">
      <c r="I35795" s="24"/>
    </row>
    <row r="35796" spans="9:9">
      <c r="I35796" s="24"/>
    </row>
    <row r="35797" spans="9:9">
      <c r="I35797" s="24"/>
    </row>
    <row r="35798" spans="9:9">
      <c r="I35798" s="24"/>
    </row>
    <row r="35799" spans="9:9">
      <c r="I35799" s="24"/>
    </row>
    <row r="35800" spans="9:9">
      <c r="I35800" s="24"/>
    </row>
    <row r="35801" spans="9:9">
      <c r="I35801" s="24"/>
    </row>
    <row r="35802" spans="9:9">
      <c r="I35802" s="24"/>
    </row>
    <row r="35803" spans="9:9">
      <c r="I35803" s="24"/>
    </row>
    <row r="35804" spans="9:9">
      <c r="I35804" s="24"/>
    </row>
    <row r="35805" spans="9:9">
      <c r="I35805" s="24"/>
    </row>
    <row r="35806" spans="9:9">
      <c r="I35806" s="24"/>
    </row>
    <row r="35807" spans="9:9">
      <c r="I35807" s="24"/>
    </row>
    <row r="35808" spans="9:9">
      <c r="I35808" s="24"/>
    </row>
    <row r="35809" spans="9:9">
      <c r="I35809" s="24"/>
    </row>
    <row r="35810" spans="9:9">
      <c r="I35810" s="24"/>
    </row>
    <row r="35811" spans="9:9">
      <c r="I35811" s="24"/>
    </row>
    <row r="35812" spans="9:9">
      <c r="I35812" s="24"/>
    </row>
    <row r="35813" spans="9:9">
      <c r="I35813" s="24"/>
    </row>
    <row r="35814" spans="9:9">
      <c r="I35814" s="24"/>
    </row>
    <row r="35815" spans="9:9">
      <c r="I35815" s="24"/>
    </row>
    <row r="35816" spans="9:9">
      <c r="I35816" s="24"/>
    </row>
    <row r="35817" spans="9:9">
      <c r="I35817" s="24"/>
    </row>
    <row r="35818" spans="9:9">
      <c r="I35818" s="24"/>
    </row>
    <row r="35819" spans="9:9">
      <c r="I35819" s="24"/>
    </row>
    <row r="35820" spans="9:9">
      <c r="I35820" s="24"/>
    </row>
    <row r="35821" spans="9:9">
      <c r="I35821" s="24"/>
    </row>
    <row r="35822" spans="9:9">
      <c r="I35822" s="24"/>
    </row>
    <row r="35823" spans="9:9">
      <c r="I35823" s="24"/>
    </row>
    <row r="35824" spans="9:9">
      <c r="I35824" s="24"/>
    </row>
    <row r="35825" spans="9:9">
      <c r="I35825" s="24"/>
    </row>
    <row r="35826" spans="9:9">
      <c r="I35826" s="24"/>
    </row>
    <row r="35827" spans="9:9">
      <c r="I35827" s="24"/>
    </row>
    <row r="35828" spans="9:9">
      <c r="I35828" s="24"/>
    </row>
    <row r="35829" spans="9:9">
      <c r="I35829" s="24"/>
    </row>
    <row r="35830" spans="9:9">
      <c r="I35830" s="24"/>
    </row>
    <row r="35831" spans="9:9">
      <c r="I35831" s="24"/>
    </row>
    <row r="35832" spans="9:9">
      <c r="I35832" s="24"/>
    </row>
    <row r="35833" spans="9:9">
      <c r="I35833" s="24"/>
    </row>
    <row r="35834" spans="9:9">
      <c r="I35834" s="24"/>
    </row>
    <row r="35835" spans="9:9">
      <c r="I35835" s="24"/>
    </row>
    <row r="35836" spans="9:9">
      <c r="I35836" s="24"/>
    </row>
    <row r="35837" spans="9:9">
      <c r="I35837" s="24"/>
    </row>
    <row r="35838" spans="9:9">
      <c r="I35838" s="24"/>
    </row>
    <row r="35839" spans="9:9">
      <c r="I35839" s="24"/>
    </row>
    <row r="35840" spans="9:9">
      <c r="I35840" s="24"/>
    </row>
    <row r="35841" spans="9:9">
      <c r="I35841" s="24"/>
    </row>
    <row r="35842" spans="9:9">
      <c r="I35842" s="24"/>
    </row>
    <row r="35843" spans="9:9">
      <c r="I35843" s="24"/>
    </row>
    <row r="35844" spans="9:9">
      <c r="I35844" s="24"/>
    </row>
    <row r="35845" spans="9:9">
      <c r="I35845" s="24"/>
    </row>
    <row r="35846" spans="9:9">
      <c r="I35846" s="24"/>
    </row>
    <row r="35847" spans="9:9">
      <c r="I35847" s="24"/>
    </row>
    <row r="35848" spans="9:9">
      <c r="I35848" s="24"/>
    </row>
    <row r="35849" spans="9:9">
      <c r="I35849" s="24"/>
    </row>
    <row r="35850" spans="9:9">
      <c r="I35850" s="24"/>
    </row>
    <row r="35851" spans="9:9">
      <c r="I35851" s="24"/>
    </row>
    <row r="35852" spans="9:9">
      <c r="I35852" s="24"/>
    </row>
    <row r="35853" spans="9:9">
      <c r="I35853" s="24"/>
    </row>
    <row r="35854" spans="9:9">
      <c r="I35854" s="24"/>
    </row>
    <row r="35855" spans="9:9">
      <c r="I35855" s="24"/>
    </row>
    <row r="35856" spans="9:9">
      <c r="I35856" s="24"/>
    </row>
    <row r="35857" spans="9:9">
      <c r="I35857" s="24"/>
    </row>
    <row r="35858" spans="9:9">
      <c r="I35858" s="24"/>
    </row>
    <row r="35859" spans="9:9">
      <c r="I35859" s="24"/>
    </row>
    <row r="35860" spans="9:9">
      <c r="I35860" s="24"/>
    </row>
    <row r="35861" spans="9:9">
      <c r="I35861" s="24"/>
    </row>
    <row r="35862" spans="9:9">
      <c r="I35862" s="24"/>
    </row>
    <row r="35863" spans="9:9">
      <c r="I35863" s="24"/>
    </row>
    <row r="35864" spans="9:9">
      <c r="I35864" s="24"/>
    </row>
    <row r="35865" spans="9:9">
      <c r="I35865" s="24"/>
    </row>
    <row r="35866" spans="9:9">
      <c r="I35866" s="24"/>
    </row>
    <row r="35867" spans="9:9">
      <c r="I35867" s="24"/>
    </row>
    <row r="35868" spans="9:9">
      <c r="I35868" s="24"/>
    </row>
    <row r="35869" spans="9:9">
      <c r="I35869" s="24"/>
    </row>
    <row r="35870" spans="9:9">
      <c r="I35870" s="24"/>
    </row>
    <row r="35871" spans="9:9">
      <c r="I35871" s="24"/>
    </row>
    <row r="35872" spans="9:9">
      <c r="I35872" s="24"/>
    </row>
    <row r="35873" spans="9:9">
      <c r="I35873" s="24"/>
    </row>
    <row r="35874" spans="9:9">
      <c r="I35874" s="24"/>
    </row>
    <row r="35875" spans="9:9">
      <c r="I35875" s="24"/>
    </row>
    <row r="35876" spans="9:9">
      <c r="I35876" s="24"/>
    </row>
    <row r="35877" spans="9:9">
      <c r="I35877" s="24"/>
    </row>
    <row r="35878" spans="9:9">
      <c r="I35878" s="24"/>
    </row>
    <row r="35879" spans="9:9">
      <c r="I35879" s="24"/>
    </row>
    <row r="35880" spans="9:9">
      <c r="I35880" s="24"/>
    </row>
    <row r="35881" spans="9:9">
      <c r="I35881" s="24"/>
    </row>
    <row r="35882" spans="9:9">
      <c r="I35882" s="24"/>
    </row>
    <row r="35883" spans="9:9">
      <c r="I35883" s="24"/>
    </row>
    <row r="35884" spans="9:9">
      <c r="I35884" s="24"/>
    </row>
    <row r="35885" spans="9:9">
      <c r="I35885" s="24"/>
    </row>
    <row r="35886" spans="9:9">
      <c r="I35886" s="24"/>
    </row>
    <row r="35887" spans="9:9">
      <c r="I35887" s="24"/>
    </row>
    <row r="35888" spans="9:9">
      <c r="I35888" s="24"/>
    </row>
    <row r="35889" spans="9:9">
      <c r="I35889" s="24"/>
    </row>
    <row r="35890" spans="9:9">
      <c r="I35890" s="24"/>
    </row>
    <row r="35891" spans="9:9">
      <c r="I35891" s="24"/>
    </row>
    <row r="35892" spans="9:9">
      <c r="I35892" s="24"/>
    </row>
    <row r="35893" spans="9:9">
      <c r="I35893" s="24"/>
    </row>
    <row r="35894" spans="9:9">
      <c r="I35894" s="24"/>
    </row>
    <row r="35895" spans="9:9">
      <c r="I35895" s="24"/>
    </row>
    <row r="35896" spans="9:9">
      <c r="I35896" s="24"/>
    </row>
    <row r="35897" spans="9:9">
      <c r="I35897" s="24"/>
    </row>
    <row r="35898" spans="9:9">
      <c r="I35898" s="24"/>
    </row>
    <row r="35899" spans="9:9">
      <c r="I35899" s="24"/>
    </row>
    <row r="35900" spans="9:9">
      <c r="I35900" s="24"/>
    </row>
    <row r="35901" spans="9:9">
      <c r="I35901" s="24"/>
    </row>
    <row r="35902" spans="9:9">
      <c r="I35902" s="24"/>
    </row>
    <row r="35903" spans="9:9">
      <c r="I35903" s="24"/>
    </row>
    <row r="35904" spans="9:9">
      <c r="I35904" s="24"/>
    </row>
    <row r="35905" spans="9:9">
      <c r="I35905" s="24"/>
    </row>
    <row r="35906" spans="9:9">
      <c r="I35906" s="24"/>
    </row>
    <row r="35907" spans="9:9">
      <c r="I35907" s="24"/>
    </row>
    <row r="35908" spans="9:9">
      <c r="I35908" s="24"/>
    </row>
    <row r="35909" spans="9:9">
      <c r="I35909" s="24"/>
    </row>
    <row r="35910" spans="9:9">
      <c r="I35910" s="24"/>
    </row>
    <row r="35911" spans="9:9">
      <c r="I35911" s="24"/>
    </row>
    <row r="35912" spans="9:9">
      <c r="I35912" s="24"/>
    </row>
    <row r="35913" spans="9:9">
      <c r="I35913" s="24"/>
    </row>
    <row r="35914" spans="9:9">
      <c r="I35914" s="24"/>
    </row>
    <row r="35915" spans="9:9">
      <c r="I35915" s="24"/>
    </row>
    <row r="35916" spans="9:9">
      <c r="I35916" s="24"/>
    </row>
    <row r="35917" spans="9:9">
      <c r="I35917" s="24"/>
    </row>
    <row r="35918" spans="9:9">
      <c r="I35918" s="24"/>
    </row>
    <row r="35919" spans="9:9">
      <c r="I35919" s="24"/>
    </row>
    <row r="35920" spans="9:9">
      <c r="I35920" s="24"/>
    </row>
    <row r="35921" spans="9:9">
      <c r="I35921" s="24"/>
    </row>
    <row r="35922" spans="9:9">
      <c r="I35922" s="24"/>
    </row>
    <row r="35923" spans="9:9">
      <c r="I35923" s="24"/>
    </row>
    <row r="35924" spans="9:9">
      <c r="I35924" s="24"/>
    </row>
    <row r="35925" spans="9:9">
      <c r="I35925" s="24"/>
    </row>
    <row r="35926" spans="9:9">
      <c r="I35926" s="24"/>
    </row>
    <row r="35927" spans="9:9">
      <c r="I35927" s="24"/>
    </row>
    <row r="35928" spans="9:9">
      <c r="I35928" s="24"/>
    </row>
    <row r="35929" spans="9:9">
      <c r="I35929" s="24"/>
    </row>
    <row r="35930" spans="9:9">
      <c r="I35930" s="24"/>
    </row>
    <row r="35931" spans="9:9">
      <c r="I35931" s="24"/>
    </row>
    <row r="35932" spans="9:9">
      <c r="I35932" s="24"/>
    </row>
    <row r="35933" spans="9:9">
      <c r="I35933" s="24"/>
    </row>
    <row r="35934" spans="9:9">
      <c r="I35934" s="24"/>
    </row>
    <row r="35935" spans="9:9">
      <c r="I35935" s="24"/>
    </row>
    <row r="35936" spans="9:9">
      <c r="I35936" s="24"/>
    </row>
    <row r="35937" spans="9:9">
      <c r="I35937" s="24"/>
    </row>
    <row r="35938" spans="9:9">
      <c r="I35938" s="24"/>
    </row>
    <row r="35939" spans="9:9">
      <c r="I35939" s="24"/>
    </row>
    <row r="35940" spans="9:9">
      <c r="I35940" s="24"/>
    </row>
    <row r="35941" spans="9:9">
      <c r="I35941" s="24"/>
    </row>
    <row r="35942" spans="9:9">
      <c r="I35942" s="24"/>
    </row>
    <row r="35943" spans="9:9">
      <c r="I35943" s="24"/>
    </row>
    <row r="35944" spans="9:9">
      <c r="I35944" s="24"/>
    </row>
    <row r="35945" spans="9:9">
      <c r="I35945" s="24"/>
    </row>
    <row r="35946" spans="9:9">
      <c r="I35946" s="24"/>
    </row>
    <row r="35947" spans="9:9">
      <c r="I35947" s="24"/>
    </row>
    <row r="35948" spans="9:9">
      <c r="I35948" s="24"/>
    </row>
    <row r="35949" spans="9:9">
      <c r="I35949" s="24"/>
    </row>
    <row r="35950" spans="9:9">
      <c r="I35950" s="24"/>
    </row>
    <row r="35951" spans="9:9">
      <c r="I35951" s="24"/>
    </row>
    <row r="35952" spans="9:9">
      <c r="I35952" s="24"/>
    </row>
    <row r="35953" spans="9:9">
      <c r="I35953" s="24"/>
    </row>
    <row r="35954" spans="9:9">
      <c r="I35954" s="24"/>
    </row>
    <row r="35955" spans="9:9">
      <c r="I35955" s="24"/>
    </row>
    <row r="35956" spans="9:9">
      <c r="I35956" s="24"/>
    </row>
    <row r="35957" spans="9:9">
      <c r="I35957" s="24"/>
    </row>
    <row r="35958" spans="9:9">
      <c r="I35958" s="24"/>
    </row>
    <row r="35959" spans="9:9">
      <c r="I35959" s="24"/>
    </row>
    <row r="35960" spans="9:9">
      <c r="I35960" s="24"/>
    </row>
    <row r="35961" spans="9:9">
      <c r="I35961" s="24"/>
    </row>
    <row r="35962" spans="9:9">
      <c r="I35962" s="24"/>
    </row>
    <row r="35963" spans="9:9">
      <c r="I35963" s="24"/>
    </row>
    <row r="35964" spans="9:9">
      <c r="I35964" s="24"/>
    </row>
    <row r="35965" spans="9:9">
      <c r="I35965" s="24"/>
    </row>
    <row r="35966" spans="9:9">
      <c r="I35966" s="24"/>
    </row>
    <row r="35967" spans="9:9">
      <c r="I35967" s="24"/>
    </row>
    <row r="35968" spans="9:9">
      <c r="I35968" s="24"/>
    </row>
    <row r="35969" spans="9:9">
      <c r="I35969" s="24"/>
    </row>
    <row r="35970" spans="9:9">
      <c r="I35970" s="24"/>
    </row>
    <row r="35971" spans="9:9">
      <c r="I35971" s="24"/>
    </row>
    <row r="35972" spans="9:9">
      <c r="I35972" s="24"/>
    </row>
    <row r="35973" spans="9:9">
      <c r="I35973" s="24"/>
    </row>
    <row r="35974" spans="9:9">
      <c r="I35974" s="24"/>
    </row>
    <row r="35975" spans="9:9">
      <c r="I35975" s="24"/>
    </row>
    <row r="35976" spans="9:9">
      <c r="I35976" s="24"/>
    </row>
    <row r="35977" spans="9:9">
      <c r="I35977" s="24"/>
    </row>
    <row r="35978" spans="9:9">
      <c r="I35978" s="24"/>
    </row>
    <row r="35979" spans="9:9">
      <c r="I35979" s="24"/>
    </row>
    <row r="35980" spans="9:9">
      <c r="I35980" s="24"/>
    </row>
    <row r="35981" spans="9:9">
      <c r="I35981" s="24"/>
    </row>
    <row r="35982" spans="9:9">
      <c r="I35982" s="24"/>
    </row>
    <row r="35983" spans="9:9">
      <c r="I35983" s="24"/>
    </row>
    <row r="35984" spans="9:9">
      <c r="I35984" s="24"/>
    </row>
    <row r="35985" spans="9:9">
      <c r="I35985" s="24"/>
    </row>
    <row r="35986" spans="9:9">
      <c r="I35986" s="24"/>
    </row>
    <row r="35987" spans="9:9">
      <c r="I35987" s="24"/>
    </row>
    <row r="35988" spans="9:9">
      <c r="I35988" s="24"/>
    </row>
    <row r="35989" spans="9:9">
      <c r="I35989" s="24"/>
    </row>
    <row r="35990" spans="9:9">
      <c r="I35990" s="24"/>
    </row>
    <row r="35991" spans="9:9">
      <c r="I35991" s="24"/>
    </row>
    <row r="35992" spans="9:9">
      <c r="I35992" s="24"/>
    </row>
    <row r="35993" spans="9:9">
      <c r="I35993" s="24"/>
    </row>
    <row r="35994" spans="9:9">
      <c r="I35994" s="24"/>
    </row>
    <row r="35995" spans="9:9">
      <c r="I35995" s="24"/>
    </row>
    <row r="35996" spans="9:9">
      <c r="I35996" s="24"/>
    </row>
    <row r="35997" spans="9:9">
      <c r="I35997" s="24"/>
    </row>
    <row r="35998" spans="9:9">
      <c r="I35998" s="24"/>
    </row>
    <row r="35999" spans="9:9">
      <c r="I35999" s="24"/>
    </row>
    <row r="36000" spans="9:9">
      <c r="I36000" s="24"/>
    </row>
    <row r="36001" spans="9:9">
      <c r="I36001" s="24"/>
    </row>
    <row r="36002" spans="9:9">
      <c r="I36002" s="24"/>
    </row>
    <row r="36003" spans="9:9">
      <c r="I36003" s="24"/>
    </row>
    <row r="36004" spans="9:9">
      <c r="I36004" s="24"/>
    </row>
    <row r="36005" spans="9:9">
      <c r="I36005" s="24"/>
    </row>
    <row r="36006" spans="9:9">
      <c r="I36006" s="24"/>
    </row>
    <row r="36007" spans="9:9">
      <c r="I36007" s="24"/>
    </row>
    <row r="36008" spans="9:9">
      <c r="I36008" s="24"/>
    </row>
    <row r="36009" spans="9:9">
      <c r="I36009" s="24"/>
    </row>
    <row r="36010" spans="9:9">
      <c r="I36010" s="24"/>
    </row>
    <row r="36011" spans="9:9">
      <c r="I36011" s="24"/>
    </row>
    <row r="36012" spans="9:9">
      <c r="I36012" s="24"/>
    </row>
    <row r="36013" spans="9:9">
      <c r="I36013" s="24"/>
    </row>
    <row r="36014" spans="9:9">
      <c r="I36014" s="24"/>
    </row>
    <row r="36015" spans="9:9">
      <c r="I36015" s="24"/>
    </row>
    <row r="36016" spans="9:9">
      <c r="I36016" s="24"/>
    </row>
    <row r="36017" spans="9:9">
      <c r="I36017" s="24"/>
    </row>
    <row r="36018" spans="9:9">
      <c r="I36018" s="24"/>
    </row>
    <row r="36019" spans="9:9">
      <c r="I36019" s="24"/>
    </row>
    <row r="36020" spans="9:9">
      <c r="I36020" s="24"/>
    </row>
    <row r="36021" spans="9:9">
      <c r="I36021" s="24"/>
    </row>
    <row r="36022" spans="9:9">
      <c r="I36022" s="24"/>
    </row>
    <row r="36023" spans="9:9">
      <c r="I36023" s="24"/>
    </row>
    <row r="36024" spans="9:9">
      <c r="I36024" s="24"/>
    </row>
    <row r="36025" spans="9:9">
      <c r="I36025" s="24"/>
    </row>
    <row r="36026" spans="9:9">
      <c r="I36026" s="24"/>
    </row>
    <row r="36027" spans="9:9">
      <c r="I36027" s="24"/>
    </row>
    <row r="36028" spans="9:9">
      <c r="I36028" s="24"/>
    </row>
    <row r="36029" spans="9:9">
      <c r="I36029" s="24"/>
    </row>
    <row r="36030" spans="9:9">
      <c r="I36030" s="24"/>
    </row>
    <row r="36031" spans="9:9">
      <c r="I36031" s="24"/>
    </row>
    <row r="36032" spans="9:9">
      <c r="I36032" s="24"/>
    </row>
    <row r="36033" spans="9:9">
      <c r="I36033" s="24"/>
    </row>
    <row r="36034" spans="9:9">
      <c r="I36034" s="24"/>
    </row>
    <row r="36035" spans="9:9">
      <c r="I36035" s="24"/>
    </row>
    <row r="36036" spans="9:9">
      <c r="I36036" s="24"/>
    </row>
    <row r="36037" spans="9:9">
      <c r="I36037" s="24"/>
    </row>
    <row r="36038" spans="9:9">
      <c r="I36038" s="24"/>
    </row>
    <row r="36039" spans="9:9">
      <c r="I36039" s="24"/>
    </row>
    <row r="36040" spans="9:9">
      <c r="I36040" s="24"/>
    </row>
    <row r="36041" spans="9:9">
      <c r="I36041" s="24"/>
    </row>
    <row r="36042" spans="9:9">
      <c r="I36042" s="24"/>
    </row>
    <row r="36043" spans="9:9">
      <c r="I36043" s="24"/>
    </row>
    <row r="36044" spans="9:9">
      <c r="I36044" s="24"/>
    </row>
    <row r="36045" spans="9:9">
      <c r="I36045" s="24"/>
    </row>
    <row r="36046" spans="9:9">
      <c r="I36046" s="24"/>
    </row>
    <row r="36047" spans="9:9">
      <c r="I36047" s="24"/>
    </row>
    <row r="36048" spans="9:9">
      <c r="I36048" s="24"/>
    </row>
    <row r="36049" spans="9:9">
      <c r="I36049" s="24"/>
    </row>
    <row r="36050" spans="9:9">
      <c r="I36050" s="24"/>
    </row>
    <row r="36051" spans="9:9">
      <c r="I36051" s="24"/>
    </row>
    <row r="36052" spans="9:9">
      <c r="I36052" s="24"/>
    </row>
    <row r="36053" spans="9:9">
      <c r="I36053" s="24"/>
    </row>
    <row r="36054" spans="9:9">
      <c r="I36054" s="24"/>
    </row>
    <row r="36055" spans="9:9">
      <c r="I36055" s="24"/>
    </row>
    <row r="36056" spans="9:9">
      <c r="I36056" s="24"/>
    </row>
    <row r="36057" spans="9:9">
      <c r="I36057" s="24"/>
    </row>
    <row r="36058" spans="9:9">
      <c r="I36058" s="24"/>
    </row>
    <row r="36059" spans="9:9">
      <c r="I36059" s="24"/>
    </row>
    <row r="36060" spans="9:9">
      <c r="I36060" s="24"/>
    </row>
    <row r="36061" spans="9:9">
      <c r="I36061" s="24"/>
    </row>
    <row r="36062" spans="9:9">
      <c r="I36062" s="24"/>
    </row>
    <row r="36063" spans="9:9">
      <c r="I36063" s="24"/>
    </row>
    <row r="36064" spans="9:9">
      <c r="I36064" s="24"/>
    </row>
    <row r="36065" spans="9:9">
      <c r="I36065" s="24"/>
    </row>
    <row r="36066" spans="9:9">
      <c r="I36066" s="24"/>
    </row>
    <row r="36067" spans="9:9">
      <c r="I36067" s="24"/>
    </row>
    <row r="36068" spans="9:9">
      <c r="I36068" s="24"/>
    </row>
    <row r="36069" spans="9:9">
      <c r="I36069" s="24"/>
    </row>
    <row r="36070" spans="9:9">
      <c r="I36070" s="24"/>
    </row>
    <row r="36071" spans="9:9">
      <c r="I36071" s="24"/>
    </row>
    <row r="36072" spans="9:9">
      <c r="I36072" s="24"/>
    </row>
    <row r="36073" spans="9:9">
      <c r="I36073" s="24"/>
    </row>
    <row r="36074" spans="9:9">
      <c r="I36074" s="24"/>
    </row>
    <row r="36075" spans="9:9">
      <c r="I36075" s="24"/>
    </row>
    <row r="36076" spans="9:9">
      <c r="I36076" s="24"/>
    </row>
    <row r="36077" spans="9:9">
      <c r="I36077" s="24"/>
    </row>
    <row r="36078" spans="9:9">
      <c r="I36078" s="24"/>
    </row>
    <row r="36079" spans="9:9">
      <c r="I36079" s="24"/>
    </row>
    <row r="36080" spans="9:9">
      <c r="I36080" s="24"/>
    </row>
    <row r="36081" spans="9:9">
      <c r="I36081" s="24"/>
    </row>
    <row r="36082" spans="9:9">
      <c r="I36082" s="24"/>
    </row>
    <row r="36083" spans="9:9">
      <c r="I36083" s="24"/>
    </row>
    <row r="36084" spans="9:9">
      <c r="I36084" s="24"/>
    </row>
    <row r="36085" spans="9:9">
      <c r="I36085" s="24"/>
    </row>
    <row r="36086" spans="9:9">
      <c r="I36086" s="24"/>
    </row>
    <row r="36087" spans="9:9">
      <c r="I36087" s="24"/>
    </row>
    <row r="36088" spans="9:9">
      <c r="I36088" s="24"/>
    </row>
    <row r="36089" spans="9:9">
      <c r="I36089" s="24"/>
    </row>
    <row r="36090" spans="9:9">
      <c r="I36090" s="24"/>
    </row>
    <row r="36091" spans="9:9">
      <c r="I36091" s="24"/>
    </row>
    <row r="36092" spans="9:9">
      <c r="I36092" s="24"/>
    </row>
    <row r="36093" spans="9:9">
      <c r="I36093" s="24"/>
    </row>
    <row r="36094" spans="9:9">
      <c r="I36094" s="24"/>
    </row>
    <row r="36095" spans="9:9">
      <c r="I36095" s="24"/>
    </row>
    <row r="36096" spans="9:9">
      <c r="I36096" s="24"/>
    </row>
    <row r="36097" spans="9:9">
      <c r="I36097" s="24"/>
    </row>
    <row r="36098" spans="9:9">
      <c r="I36098" s="24"/>
    </row>
    <row r="36099" spans="9:9">
      <c r="I36099" s="24"/>
    </row>
    <row r="36100" spans="9:9">
      <c r="I36100" s="24"/>
    </row>
    <row r="36101" spans="9:9">
      <c r="I36101" s="24"/>
    </row>
    <row r="36102" spans="9:9">
      <c r="I36102" s="24"/>
    </row>
    <row r="36103" spans="9:9">
      <c r="I36103" s="24"/>
    </row>
    <row r="36104" spans="9:9">
      <c r="I36104" s="24"/>
    </row>
    <row r="36105" spans="9:9">
      <c r="I36105" s="24"/>
    </row>
    <row r="36106" spans="9:9">
      <c r="I36106" s="24"/>
    </row>
    <row r="36107" spans="9:9">
      <c r="I36107" s="24"/>
    </row>
    <row r="36108" spans="9:9">
      <c r="I36108" s="24"/>
    </row>
    <row r="36109" spans="9:9">
      <c r="I36109" s="24"/>
    </row>
    <row r="36110" spans="9:9">
      <c r="I36110" s="24"/>
    </row>
    <row r="36111" spans="9:9">
      <c r="I36111" s="24"/>
    </row>
    <row r="36112" spans="9:9">
      <c r="I36112" s="24"/>
    </row>
    <row r="36113" spans="9:9">
      <c r="I36113" s="24"/>
    </row>
    <row r="36114" spans="9:9">
      <c r="I36114" s="24"/>
    </row>
    <row r="36115" spans="9:9">
      <c r="I36115" s="24"/>
    </row>
    <row r="36116" spans="9:9">
      <c r="I36116" s="24"/>
    </row>
    <row r="36117" spans="9:9">
      <c r="I36117" s="24"/>
    </row>
    <row r="36118" spans="9:9">
      <c r="I36118" s="24"/>
    </row>
    <row r="36119" spans="9:9">
      <c r="I36119" s="24"/>
    </row>
    <row r="36120" spans="9:9">
      <c r="I36120" s="24"/>
    </row>
    <row r="36121" spans="9:9">
      <c r="I36121" s="24"/>
    </row>
    <row r="36122" spans="9:9">
      <c r="I36122" s="24"/>
    </row>
    <row r="36123" spans="9:9">
      <c r="I36123" s="24"/>
    </row>
    <row r="36124" spans="9:9">
      <c r="I36124" s="24"/>
    </row>
    <row r="36125" spans="9:9">
      <c r="I36125" s="24"/>
    </row>
    <row r="36126" spans="9:9">
      <c r="I36126" s="24"/>
    </row>
    <row r="36127" spans="9:9">
      <c r="I36127" s="24"/>
    </row>
    <row r="36128" spans="9:9">
      <c r="I36128" s="24"/>
    </row>
    <row r="36129" spans="9:9">
      <c r="I36129" s="24"/>
    </row>
    <row r="36130" spans="9:9">
      <c r="I36130" s="24"/>
    </row>
    <row r="36131" spans="9:9">
      <c r="I36131" s="24"/>
    </row>
    <row r="36132" spans="9:9">
      <c r="I36132" s="24"/>
    </row>
    <row r="36133" spans="9:9">
      <c r="I36133" s="24"/>
    </row>
    <row r="36134" spans="9:9">
      <c r="I36134" s="24"/>
    </row>
    <row r="36135" spans="9:9">
      <c r="I36135" s="24"/>
    </row>
    <row r="36136" spans="9:9">
      <c r="I36136" s="24"/>
    </row>
    <row r="36137" spans="9:9">
      <c r="I36137" s="24"/>
    </row>
    <row r="36138" spans="9:9">
      <c r="I36138" s="24"/>
    </row>
    <row r="36139" spans="9:9">
      <c r="I36139" s="24"/>
    </row>
    <row r="36140" spans="9:9">
      <c r="I36140" s="24"/>
    </row>
    <row r="36141" spans="9:9">
      <c r="I36141" s="24"/>
    </row>
    <row r="36142" spans="9:9">
      <c r="I36142" s="24"/>
    </row>
    <row r="36143" spans="9:9">
      <c r="I36143" s="24"/>
    </row>
    <row r="36144" spans="9:9">
      <c r="I36144" s="24"/>
    </row>
    <row r="36145" spans="9:9">
      <c r="I36145" s="24"/>
    </row>
    <row r="36146" spans="9:9">
      <c r="I36146" s="24"/>
    </row>
    <row r="36147" spans="9:9">
      <c r="I36147" s="24"/>
    </row>
    <row r="36148" spans="9:9">
      <c r="I36148" s="24"/>
    </row>
    <row r="36149" spans="9:9">
      <c r="I36149" s="24"/>
    </row>
    <row r="36150" spans="9:9">
      <c r="I36150" s="24"/>
    </row>
    <row r="36151" spans="9:9">
      <c r="I36151" s="24"/>
    </row>
    <row r="36152" spans="9:9">
      <c r="I36152" s="24"/>
    </row>
    <row r="36153" spans="9:9">
      <c r="I36153" s="24"/>
    </row>
    <row r="36154" spans="9:9">
      <c r="I36154" s="24"/>
    </row>
    <row r="36155" spans="9:9">
      <c r="I36155" s="24"/>
    </row>
    <row r="36156" spans="9:9">
      <c r="I36156" s="24"/>
    </row>
    <row r="36157" spans="9:9">
      <c r="I36157" s="24"/>
    </row>
    <row r="36158" spans="9:9">
      <c r="I36158" s="24"/>
    </row>
    <row r="36159" spans="9:9">
      <c r="I36159" s="24"/>
    </row>
    <row r="36160" spans="9:9">
      <c r="I36160" s="24"/>
    </row>
    <row r="36161" spans="9:9">
      <c r="I36161" s="24"/>
    </row>
    <row r="36162" spans="9:9">
      <c r="I36162" s="24"/>
    </row>
    <row r="36163" spans="9:9">
      <c r="I36163" s="24"/>
    </row>
    <row r="36164" spans="9:9">
      <c r="I36164" s="24"/>
    </row>
    <row r="36165" spans="9:9">
      <c r="I36165" s="24"/>
    </row>
    <row r="36166" spans="9:9">
      <c r="I36166" s="24"/>
    </row>
    <row r="36167" spans="9:9">
      <c r="I36167" s="24"/>
    </row>
    <row r="36168" spans="9:9">
      <c r="I36168" s="24"/>
    </row>
    <row r="36169" spans="9:9">
      <c r="I36169" s="24"/>
    </row>
    <row r="36170" spans="9:9">
      <c r="I36170" s="24"/>
    </row>
    <row r="36171" spans="9:9">
      <c r="I36171" s="24"/>
    </row>
    <row r="36172" spans="9:9">
      <c r="I36172" s="24"/>
    </row>
    <row r="36173" spans="9:9">
      <c r="I36173" s="24"/>
    </row>
    <row r="36174" spans="9:9">
      <c r="I36174" s="24"/>
    </row>
    <row r="36175" spans="9:9">
      <c r="I36175" s="24"/>
    </row>
    <row r="36176" spans="9:9">
      <c r="I36176" s="24"/>
    </row>
    <row r="36177" spans="9:9">
      <c r="I36177" s="24"/>
    </row>
    <row r="36178" spans="9:9">
      <c r="I36178" s="24"/>
    </row>
    <row r="36179" spans="9:9">
      <c r="I36179" s="24"/>
    </row>
    <row r="36180" spans="9:9">
      <c r="I36180" s="24"/>
    </row>
    <row r="36181" spans="9:9">
      <c r="I36181" s="24"/>
    </row>
    <row r="36182" spans="9:9">
      <c r="I36182" s="24"/>
    </row>
    <row r="36183" spans="9:9">
      <c r="I36183" s="24"/>
    </row>
    <row r="36184" spans="9:9">
      <c r="I36184" s="24"/>
    </row>
    <row r="36185" spans="9:9">
      <c r="I36185" s="24"/>
    </row>
    <row r="36186" spans="9:9">
      <c r="I36186" s="24"/>
    </row>
    <row r="36187" spans="9:9">
      <c r="I36187" s="24"/>
    </row>
    <row r="36188" spans="9:9">
      <c r="I36188" s="24"/>
    </row>
    <row r="36189" spans="9:9">
      <c r="I36189" s="24"/>
    </row>
    <row r="36190" spans="9:9">
      <c r="I36190" s="24"/>
    </row>
    <row r="36191" spans="9:9">
      <c r="I36191" s="24"/>
    </row>
    <row r="36192" spans="9:9">
      <c r="I36192" s="24"/>
    </row>
    <row r="36193" spans="9:9">
      <c r="I36193" s="24"/>
    </row>
    <row r="36194" spans="9:9">
      <c r="I36194" s="24"/>
    </row>
    <row r="36195" spans="9:9">
      <c r="I36195" s="24"/>
    </row>
    <row r="36196" spans="9:9">
      <c r="I36196" s="24"/>
    </row>
    <row r="36197" spans="9:9">
      <c r="I36197" s="24"/>
    </row>
    <row r="36198" spans="9:9">
      <c r="I36198" s="24"/>
    </row>
    <row r="36199" spans="9:9">
      <c r="I36199" s="24"/>
    </row>
    <row r="36200" spans="9:9">
      <c r="I36200" s="24"/>
    </row>
    <row r="36201" spans="9:9">
      <c r="I36201" s="24"/>
    </row>
    <row r="36202" spans="9:9">
      <c r="I36202" s="24"/>
    </row>
    <row r="36203" spans="9:9">
      <c r="I36203" s="24"/>
    </row>
    <row r="36204" spans="9:9">
      <c r="I36204" s="24"/>
    </row>
    <row r="36205" spans="9:9">
      <c r="I36205" s="24"/>
    </row>
    <row r="36206" spans="9:9">
      <c r="I36206" s="24"/>
    </row>
    <row r="36207" spans="9:9">
      <c r="I36207" s="24"/>
    </row>
    <row r="36208" spans="9:9">
      <c r="I36208" s="24"/>
    </row>
    <row r="36209" spans="9:9">
      <c r="I36209" s="24"/>
    </row>
    <row r="36210" spans="9:9">
      <c r="I36210" s="24"/>
    </row>
    <row r="36211" spans="9:9">
      <c r="I36211" s="24"/>
    </row>
    <row r="36212" spans="9:9">
      <c r="I36212" s="24"/>
    </row>
    <row r="36213" spans="9:9">
      <c r="I36213" s="24"/>
    </row>
    <row r="36214" spans="9:9">
      <c r="I36214" s="24"/>
    </row>
    <row r="36215" spans="9:9">
      <c r="I36215" s="24"/>
    </row>
    <row r="36216" spans="9:9">
      <c r="I36216" s="24"/>
    </row>
    <row r="36217" spans="9:9">
      <c r="I36217" s="24"/>
    </row>
    <row r="36218" spans="9:9">
      <c r="I36218" s="24"/>
    </row>
    <row r="36219" spans="9:9">
      <c r="I36219" s="24"/>
    </row>
    <row r="36220" spans="9:9">
      <c r="I36220" s="24"/>
    </row>
    <row r="36221" spans="9:9">
      <c r="I36221" s="24"/>
    </row>
    <row r="36222" spans="9:9">
      <c r="I36222" s="24"/>
    </row>
    <row r="36223" spans="9:9">
      <c r="I36223" s="24"/>
    </row>
    <row r="36224" spans="9:9">
      <c r="I36224" s="24"/>
    </row>
    <row r="36225" spans="9:9">
      <c r="I36225" s="24"/>
    </row>
    <row r="36226" spans="9:9">
      <c r="I36226" s="24"/>
    </row>
    <row r="36227" spans="9:9">
      <c r="I36227" s="24"/>
    </row>
    <row r="36228" spans="9:9">
      <c r="I36228" s="24"/>
    </row>
    <row r="36229" spans="9:9">
      <c r="I36229" s="24"/>
    </row>
    <row r="36230" spans="9:9">
      <c r="I36230" s="24"/>
    </row>
    <row r="36231" spans="9:9">
      <c r="I36231" s="24"/>
    </row>
    <row r="36232" spans="9:9">
      <c r="I36232" s="24"/>
    </row>
    <row r="36233" spans="9:9">
      <c r="I36233" s="24"/>
    </row>
    <row r="36234" spans="9:9">
      <c r="I36234" s="24"/>
    </row>
    <row r="36235" spans="9:9">
      <c r="I36235" s="24"/>
    </row>
    <row r="36236" spans="9:9">
      <c r="I36236" s="24"/>
    </row>
    <row r="36237" spans="9:9">
      <c r="I36237" s="24"/>
    </row>
    <row r="36238" spans="9:9">
      <c r="I36238" s="24"/>
    </row>
    <row r="36239" spans="9:9">
      <c r="I36239" s="24"/>
    </row>
    <row r="36240" spans="9:9">
      <c r="I36240" s="24"/>
    </row>
    <row r="36241" spans="9:9">
      <c r="I36241" s="24"/>
    </row>
    <row r="36242" spans="9:9">
      <c r="I36242" s="24"/>
    </row>
    <row r="36243" spans="9:9">
      <c r="I36243" s="24"/>
    </row>
    <row r="36244" spans="9:9">
      <c r="I36244" s="24"/>
    </row>
    <row r="36245" spans="9:9">
      <c r="I36245" s="24"/>
    </row>
    <row r="36246" spans="9:9">
      <c r="I36246" s="24"/>
    </row>
    <row r="36247" spans="9:9">
      <c r="I36247" s="24"/>
    </row>
    <row r="36248" spans="9:9">
      <c r="I36248" s="24"/>
    </row>
    <row r="36249" spans="9:9">
      <c r="I36249" s="24"/>
    </row>
    <row r="36250" spans="9:9">
      <c r="I36250" s="24"/>
    </row>
    <row r="36251" spans="9:9">
      <c r="I36251" s="24"/>
    </row>
    <row r="36252" spans="9:9">
      <c r="I36252" s="24"/>
    </row>
    <row r="36253" spans="9:9">
      <c r="I36253" s="24"/>
    </row>
    <row r="36254" spans="9:9">
      <c r="I36254" s="24"/>
    </row>
    <row r="36255" spans="9:9">
      <c r="I36255" s="24"/>
    </row>
    <row r="36256" spans="9:9">
      <c r="I36256" s="24"/>
    </row>
    <row r="36257" spans="9:9">
      <c r="I36257" s="24"/>
    </row>
    <row r="36258" spans="9:9">
      <c r="I36258" s="24"/>
    </row>
    <row r="36259" spans="9:9">
      <c r="I36259" s="24"/>
    </row>
    <row r="36260" spans="9:9">
      <c r="I36260" s="24"/>
    </row>
    <row r="36261" spans="9:9">
      <c r="I36261" s="24"/>
    </row>
    <row r="36262" spans="9:9">
      <c r="I36262" s="24"/>
    </row>
    <row r="36263" spans="9:9">
      <c r="I36263" s="24"/>
    </row>
    <row r="36264" spans="9:9">
      <c r="I36264" s="24"/>
    </row>
    <row r="36265" spans="9:9">
      <c r="I36265" s="24"/>
    </row>
    <row r="36266" spans="9:9">
      <c r="I36266" s="24"/>
    </row>
    <row r="36267" spans="9:9">
      <c r="I36267" s="24"/>
    </row>
    <row r="36268" spans="9:9">
      <c r="I36268" s="24"/>
    </row>
    <row r="36269" spans="9:9">
      <c r="I36269" s="24"/>
    </row>
    <row r="36270" spans="9:9">
      <c r="I36270" s="24"/>
    </row>
    <row r="36271" spans="9:9">
      <c r="I36271" s="24"/>
    </row>
    <row r="36272" spans="9:9">
      <c r="I36272" s="24"/>
    </row>
    <row r="36273" spans="9:9">
      <c r="I36273" s="24"/>
    </row>
    <row r="36274" spans="9:9">
      <c r="I36274" s="24"/>
    </row>
    <row r="36275" spans="9:9">
      <c r="I36275" s="24"/>
    </row>
    <row r="36276" spans="9:9">
      <c r="I36276" s="24"/>
    </row>
    <row r="36277" spans="9:9">
      <c r="I36277" s="24"/>
    </row>
    <row r="36278" spans="9:9">
      <c r="I36278" s="24"/>
    </row>
    <row r="36279" spans="9:9">
      <c r="I36279" s="24"/>
    </row>
    <row r="36280" spans="9:9">
      <c r="I36280" s="24"/>
    </row>
    <row r="36281" spans="9:9">
      <c r="I36281" s="24"/>
    </row>
    <row r="36282" spans="9:9">
      <c r="I36282" s="24"/>
    </row>
    <row r="36283" spans="9:9">
      <c r="I36283" s="24"/>
    </row>
    <row r="36284" spans="9:9">
      <c r="I36284" s="24"/>
    </row>
    <row r="36285" spans="9:9">
      <c r="I36285" s="24"/>
    </row>
    <row r="36286" spans="9:9">
      <c r="I36286" s="24"/>
    </row>
    <row r="36287" spans="9:9">
      <c r="I36287" s="24"/>
    </row>
    <row r="36288" spans="9:9">
      <c r="I36288" s="24"/>
    </row>
    <row r="36289" spans="9:9">
      <c r="I36289" s="24"/>
    </row>
    <row r="36290" spans="9:9">
      <c r="I36290" s="24"/>
    </row>
    <row r="36291" spans="9:9">
      <c r="I36291" s="24"/>
    </row>
    <row r="36292" spans="9:9">
      <c r="I36292" s="24"/>
    </row>
    <row r="36293" spans="9:9">
      <c r="I36293" s="24"/>
    </row>
    <row r="36294" spans="9:9">
      <c r="I36294" s="24"/>
    </row>
    <row r="36295" spans="9:9">
      <c r="I36295" s="24"/>
    </row>
    <row r="36296" spans="9:9">
      <c r="I36296" s="24"/>
    </row>
    <row r="36297" spans="9:9">
      <c r="I36297" s="24"/>
    </row>
    <row r="36298" spans="9:9">
      <c r="I36298" s="24"/>
    </row>
    <row r="36299" spans="9:9">
      <c r="I36299" s="24"/>
    </row>
    <row r="36300" spans="9:9">
      <c r="I36300" s="24"/>
    </row>
    <row r="36301" spans="9:9">
      <c r="I36301" s="24"/>
    </row>
    <row r="36302" spans="9:9">
      <c r="I36302" s="24"/>
    </row>
    <row r="36303" spans="9:9">
      <c r="I36303" s="24"/>
    </row>
    <row r="36304" spans="9:9">
      <c r="I36304" s="24"/>
    </row>
    <row r="36305" spans="9:9">
      <c r="I36305" s="24"/>
    </row>
    <row r="36306" spans="9:9">
      <c r="I36306" s="24"/>
    </row>
    <row r="36307" spans="9:9">
      <c r="I36307" s="24"/>
    </row>
    <row r="36308" spans="9:9">
      <c r="I36308" s="24"/>
    </row>
    <row r="36309" spans="9:9">
      <c r="I36309" s="24"/>
    </row>
    <row r="36310" spans="9:9">
      <c r="I36310" s="24"/>
    </row>
    <row r="36311" spans="9:9">
      <c r="I36311" s="24"/>
    </row>
    <row r="36312" spans="9:9">
      <c r="I36312" s="24"/>
    </row>
    <row r="36313" spans="9:9">
      <c r="I36313" s="24"/>
    </row>
    <row r="36314" spans="9:9">
      <c r="I36314" s="24"/>
    </row>
    <row r="36315" spans="9:9">
      <c r="I36315" s="24"/>
    </row>
    <row r="36316" spans="9:9">
      <c r="I36316" s="24"/>
    </row>
    <row r="36317" spans="9:9">
      <c r="I36317" s="24"/>
    </row>
    <row r="36318" spans="9:9">
      <c r="I36318" s="24"/>
    </row>
    <row r="36319" spans="9:9">
      <c r="I36319" s="24"/>
    </row>
    <row r="36320" spans="9:9">
      <c r="I36320" s="24"/>
    </row>
    <row r="36321" spans="9:9">
      <c r="I36321" s="24"/>
    </row>
    <row r="36322" spans="9:9">
      <c r="I36322" s="24"/>
    </row>
    <row r="36323" spans="9:9">
      <c r="I36323" s="24"/>
    </row>
    <row r="36324" spans="9:9">
      <c r="I36324" s="24"/>
    </row>
    <row r="36325" spans="9:9">
      <c r="I36325" s="24"/>
    </row>
    <row r="36326" spans="9:9">
      <c r="I36326" s="24"/>
    </row>
    <row r="36327" spans="9:9">
      <c r="I36327" s="24"/>
    </row>
    <row r="36328" spans="9:9">
      <c r="I36328" s="24"/>
    </row>
    <row r="36329" spans="9:9">
      <c r="I36329" s="24"/>
    </row>
    <row r="36330" spans="9:9">
      <c r="I36330" s="24"/>
    </row>
    <row r="36331" spans="9:9">
      <c r="I36331" s="24"/>
    </row>
    <row r="36332" spans="9:9">
      <c r="I36332" s="24"/>
    </row>
    <row r="36333" spans="9:9">
      <c r="I36333" s="24"/>
    </row>
    <row r="36334" spans="9:9">
      <c r="I36334" s="24"/>
    </row>
    <row r="36335" spans="9:9">
      <c r="I36335" s="24"/>
    </row>
    <row r="36336" spans="9:9">
      <c r="I36336" s="24"/>
    </row>
    <row r="36337" spans="9:9">
      <c r="I36337" s="24"/>
    </row>
    <row r="36338" spans="9:9">
      <c r="I36338" s="24"/>
    </row>
    <row r="36339" spans="9:9">
      <c r="I36339" s="24"/>
    </row>
    <row r="36340" spans="9:9">
      <c r="I36340" s="24"/>
    </row>
    <row r="36341" spans="9:9">
      <c r="I36341" s="24"/>
    </row>
    <row r="36342" spans="9:9">
      <c r="I36342" s="24"/>
    </row>
    <row r="36343" spans="9:9">
      <c r="I36343" s="24"/>
    </row>
    <row r="36344" spans="9:9">
      <c r="I36344" s="24"/>
    </row>
    <row r="36345" spans="9:9">
      <c r="I36345" s="24"/>
    </row>
    <row r="36346" spans="9:9">
      <c r="I36346" s="24"/>
    </row>
    <row r="36347" spans="9:9">
      <c r="I36347" s="24"/>
    </row>
    <row r="36348" spans="9:9">
      <c r="I36348" s="24"/>
    </row>
    <row r="36349" spans="9:9">
      <c r="I36349" s="24"/>
    </row>
    <row r="36350" spans="9:9">
      <c r="I36350" s="24"/>
    </row>
    <row r="36351" spans="9:9">
      <c r="I36351" s="24"/>
    </row>
    <row r="36352" spans="9:9">
      <c r="I36352" s="24"/>
    </row>
    <row r="36353" spans="9:9">
      <c r="I36353" s="24"/>
    </row>
    <row r="36354" spans="9:9">
      <c r="I36354" s="24"/>
    </row>
    <row r="36355" spans="9:9">
      <c r="I36355" s="24"/>
    </row>
    <row r="36356" spans="9:9">
      <c r="I36356" s="24"/>
    </row>
    <row r="36357" spans="9:9">
      <c r="I36357" s="24"/>
    </row>
    <row r="36358" spans="9:9">
      <c r="I36358" s="24"/>
    </row>
    <row r="36359" spans="9:9">
      <c r="I36359" s="24"/>
    </row>
    <row r="36360" spans="9:9">
      <c r="I36360" s="24"/>
    </row>
    <row r="36361" spans="9:9">
      <c r="I36361" s="24"/>
    </row>
    <row r="36362" spans="9:9">
      <c r="I36362" s="24"/>
    </row>
    <row r="36363" spans="9:9">
      <c r="I36363" s="24"/>
    </row>
    <row r="36364" spans="9:9">
      <c r="I36364" s="24"/>
    </row>
    <row r="36365" spans="9:9">
      <c r="I36365" s="24"/>
    </row>
    <row r="36366" spans="9:9">
      <c r="I36366" s="24"/>
    </row>
    <row r="36367" spans="9:9">
      <c r="I36367" s="24"/>
    </row>
    <row r="36368" spans="9:9">
      <c r="I36368" s="24"/>
    </row>
    <row r="36369" spans="9:9">
      <c r="I36369" s="24"/>
    </row>
    <row r="36370" spans="9:9">
      <c r="I36370" s="24"/>
    </row>
    <row r="36371" spans="9:9">
      <c r="I36371" s="24"/>
    </row>
    <row r="36372" spans="9:9">
      <c r="I36372" s="24"/>
    </row>
    <row r="36373" spans="9:9">
      <c r="I36373" s="24"/>
    </row>
    <row r="36374" spans="9:9">
      <c r="I36374" s="24"/>
    </row>
    <row r="36375" spans="9:9">
      <c r="I36375" s="24"/>
    </row>
    <row r="36376" spans="9:9">
      <c r="I36376" s="24"/>
    </row>
    <row r="36377" spans="9:9">
      <c r="I36377" s="24"/>
    </row>
    <row r="36378" spans="9:9">
      <c r="I36378" s="24"/>
    </row>
    <row r="36379" spans="9:9">
      <c r="I36379" s="24"/>
    </row>
    <row r="36380" spans="9:9">
      <c r="I36380" s="24"/>
    </row>
    <row r="36381" spans="9:9">
      <c r="I36381" s="24"/>
    </row>
    <row r="36382" spans="9:9">
      <c r="I36382" s="24"/>
    </row>
    <row r="36383" spans="9:9">
      <c r="I36383" s="24"/>
    </row>
    <row r="36384" spans="9:9">
      <c r="I36384" s="24"/>
    </row>
    <row r="36385" spans="9:9">
      <c r="I36385" s="24"/>
    </row>
    <row r="36386" spans="9:9">
      <c r="I36386" s="24"/>
    </row>
    <row r="36387" spans="9:9">
      <c r="I36387" s="24"/>
    </row>
    <row r="36388" spans="9:9">
      <c r="I36388" s="24"/>
    </row>
    <row r="36389" spans="9:9">
      <c r="I36389" s="24"/>
    </row>
    <row r="36390" spans="9:9">
      <c r="I36390" s="24"/>
    </row>
    <row r="36391" spans="9:9">
      <c r="I36391" s="24"/>
    </row>
    <row r="36392" spans="9:9">
      <c r="I36392" s="24"/>
    </row>
    <row r="36393" spans="9:9">
      <c r="I36393" s="24"/>
    </row>
    <row r="36394" spans="9:9">
      <c r="I36394" s="24"/>
    </row>
    <row r="36395" spans="9:9">
      <c r="I36395" s="24"/>
    </row>
    <row r="36396" spans="9:9">
      <c r="I36396" s="24"/>
    </row>
    <row r="36397" spans="9:9">
      <c r="I36397" s="24"/>
    </row>
    <row r="36398" spans="9:9">
      <c r="I36398" s="24"/>
    </row>
    <row r="36399" spans="9:9">
      <c r="I36399" s="24"/>
    </row>
    <row r="36400" spans="9:9">
      <c r="I36400" s="24"/>
    </row>
    <row r="36401" spans="9:9">
      <c r="I36401" s="24"/>
    </row>
    <row r="36402" spans="9:9">
      <c r="I36402" s="24"/>
    </row>
    <row r="36403" spans="9:9">
      <c r="I36403" s="24"/>
    </row>
    <row r="36404" spans="9:9">
      <c r="I36404" s="24"/>
    </row>
    <row r="36405" spans="9:9">
      <c r="I36405" s="24"/>
    </row>
    <row r="36406" spans="9:9">
      <c r="I36406" s="24"/>
    </row>
    <row r="36407" spans="9:9">
      <c r="I36407" s="24"/>
    </row>
    <row r="36408" spans="9:9">
      <c r="I36408" s="24"/>
    </row>
    <row r="36409" spans="9:9">
      <c r="I36409" s="24"/>
    </row>
    <row r="36410" spans="9:9">
      <c r="I36410" s="24"/>
    </row>
    <row r="36411" spans="9:9">
      <c r="I36411" s="24"/>
    </row>
    <row r="36412" spans="9:9">
      <c r="I36412" s="24"/>
    </row>
    <row r="36413" spans="9:9">
      <c r="I36413" s="24"/>
    </row>
    <row r="36414" spans="9:9">
      <c r="I36414" s="24"/>
    </row>
    <row r="36415" spans="9:9">
      <c r="I36415" s="24"/>
    </row>
    <row r="36416" spans="9:9">
      <c r="I36416" s="24"/>
    </row>
    <row r="36417" spans="9:9">
      <c r="I36417" s="24"/>
    </row>
    <row r="36418" spans="9:9">
      <c r="I36418" s="24"/>
    </row>
    <row r="36419" spans="9:9">
      <c r="I36419" s="24"/>
    </row>
    <row r="36420" spans="9:9">
      <c r="I36420" s="24"/>
    </row>
    <row r="36421" spans="9:9">
      <c r="I36421" s="24"/>
    </row>
    <row r="36422" spans="9:9">
      <c r="I36422" s="24"/>
    </row>
    <row r="36423" spans="9:9">
      <c r="I36423" s="24"/>
    </row>
    <row r="36424" spans="9:9">
      <c r="I36424" s="24"/>
    </row>
    <row r="36425" spans="9:9">
      <c r="I36425" s="24"/>
    </row>
    <row r="36426" spans="9:9">
      <c r="I36426" s="24"/>
    </row>
    <row r="36427" spans="9:9">
      <c r="I36427" s="24"/>
    </row>
    <row r="36428" spans="9:9">
      <c r="I36428" s="24"/>
    </row>
    <row r="36429" spans="9:9">
      <c r="I36429" s="24"/>
    </row>
    <row r="36430" spans="9:9">
      <c r="I36430" s="24"/>
    </row>
    <row r="36431" spans="9:9">
      <c r="I36431" s="24"/>
    </row>
    <row r="36432" spans="9:9">
      <c r="I36432" s="24"/>
    </row>
    <row r="36433" spans="9:9">
      <c r="I36433" s="24"/>
    </row>
    <row r="36434" spans="9:9">
      <c r="I36434" s="24"/>
    </row>
    <row r="36435" spans="9:9">
      <c r="I36435" s="24"/>
    </row>
    <row r="36436" spans="9:9">
      <c r="I36436" s="24"/>
    </row>
    <row r="36437" spans="9:9">
      <c r="I36437" s="24"/>
    </row>
    <row r="36438" spans="9:9">
      <c r="I36438" s="24"/>
    </row>
    <row r="36439" spans="9:9">
      <c r="I36439" s="24"/>
    </row>
    <row r="36440" spans="9:9">
      <c r="I36440" s="24"/>
    </row>
    <row r="36441" spans="9:9">
      <c r="I36441" s="24"/>
    </row>
    <row r="36442" spans="9:9">
      <c r="I36442" s="24"/>
    </row>
    <row r="36443" spans="9:9">
      <c r="I36443" s="24"/>
    </row>
    <row r="36444" spans="9:9">
      <c r="I36444" s="24"/>
    </row>
    <row r="36445" spans="9:9">
      <c r="I36445" s="24"/>
    </row>
    <row r="36446" spans="9:9">
      <c r="I36446" s="24"/>
    </row>
    <row r="36447" spans="9:9">
      <c r="I36447" s="24"/>
    </row>
    <row r="36448" spans="9:9">
      <c r="I36448" s="24"/>
    </row>
    <row r="36449" spans="9:9">
      <c r="I36449" s="24"/>
    </row>
    <row r="36450" spans="9:9">
      <c r="I36450" s="24"/>
    </row>
    <row r="36451" spans="9:9">
      <c r="I36451" s="24"/>
    </row>
    <row r="36452" spans="9:9">
      <c r="I36452" s="24"/>
    </row>
    <row r="36453" spans="9:9">
      <c r="I36453" s="24"/>
    </row>
    <row r="36454" spans="9:9">
      <c r="I36454" s="24"/>
    </row>
    <row r="36455" spans="9:9">
      <c r="I36455" s="24"/>
    </row>
    <row r="36456" spans="9:9">
      <c r="I36456" s="24"/>
    </row>
    <row r="36457" spans="9:9">
      <c r="I36457" s="24"/>
    </row>
    <row r="36458" spans="9:9">
      <c r="I36458" s="24"/>
    </row>
    <row r="36459" spans="9:9">
      <c r="I36459" s="24"/>
    </row>
    <row r="36460" spans="9:9">
      <c r="I36460" s="24"/>
    </row>
    <row r="36461" spans="9:9">
      <c r="I36461" s="24"/>
    </row>
    <row r="36462" spans="9:9">
      <c r="I36462" s="24"/>
    </row>
    <row r="36463" spans="9:9">
      <c r="I36463" s="24"/>
    </row>
    <row r="36464" spans="9:9">
      <c r="I36464" s="24"/>
    </row>
    <row r="36465" spans="9:9">
      <c r="I36465" s="24"/>
    </row>
    <row r="36466" spans="9:9">
      <c r="I36466" s="24"/>
    </row>
    <row r="36467" spans="9:9">
      <c r="I36467" s="24"/>
    </row>
    <row r="36468" spans="9:9">
      <c r="I36468" s="24"/>
    </row>
    <row r="36469" spans="9:9">
      <c r="I36469" s="24"/>
    </row>
    <row r="36470" spans="9:9">
      <c r="I36470" s="24"/>
    </row>
    <row r="36471" spans="9:9">
      <c r="I36471" s="24"/>
    </row>
    <row r="36472" spans="9:9">
      <c r="I36472" s="24"/>
    </row>
    <row r="36473" spans="9:9">
      <c r="I36473" s="24"/>
    </row>
    <row r="36474" spans="9:9">
      <c r="I36474" s="24"/>
    </row>
    <row r="36475" spans="9:9">
      <c r="I36475" s="24"/>
    </row>
    <row r="36476" spans="9:9">
      <c r="I36476" s="24"/>
    </row>
    <row r="36477" spans="9:9">
      <c r="I36477" s="24"/>
    </row>
    <row r="36478" spans="9:9">
      <c r="I36478" s="24"/>
    </row>
    <row r="36479" spans="9:9">
      <c r="I36479" s="24"/>
    </row>
    <row r="36480" spans="9:9">
      <c r="I36480" s="24"/>
    </row>
    <row r="36481" spans="9:9">
      <c r="I36481" s="24"/>
    </row>
    <row r="36482" spans="9:9">
      <c r="I36482" s="24"/>
    </row>
    <row r="36483" spans="9:9">
      <c r="I36483" s="24"/>
    </row>
    <row r="36484" spans="9:9">
      <c r="I36484" s="24"/>
    </row>
    <row r="36485" spans="9:9">
      <c r="I36485" s="24"/>
    </row>
    <row r="36486" spans="9:9">
      <c r="I36486" s="24"/>
    </row>
    <row r="36487" spans="9:9">
      <c r="I36487" s="24"/>
    </row>
    <row r="36488" spans="9:9">
      <c r="I36488" s="24"/>
    </row>
    <row r="36489" spans="9:9">
      <c r="I36489" s="24"/>
    </row>
    <row r="36490" spans="9:9">
      <c r="I36490" s="24"/>
    </row>
    <row r="36491" spans="9:9">
      <c r="I36491" s="24"/>
    </row>
    <row r="36492" spans="9:9">
      <c r="I36492" s="24"/>
    </row>
    <row r="36493" spans="9:9">
      <c r="I36493" s="24"/>
    </row>
    <row r="36494" spans="9:9">
      <c r="I36494" s="24"/>
    </row>
    <row r="36495" spans="9:9">
      <c r="I36495" s="24"/>
    </row>
    <row r="36496" spans="9:9">
      <c r="I36496" s="24"/>
    </row>
    <row r="36497" spans="9:9">
      <c r="I36497" s="24"/>
    </row>
    <row r="36498" spans="9:9">
      <c r="I36498" s="24"/>
    </row>
    <row r="36499" spans="9:9">
      <c r="I36499" s="24"/>
    </row>
    <row r="36500" spans="9:9">
      <c r="I36500" s="24"/>
    </row>
    <row r="36501" spans="9:9">
      <c r="I36501" s="24"/>
    </row>
    <row r="36502" spans="9:9">
      <c r="I36502" s="24"/>
    </row>
    <row r="36503" spans="9:9">
      <c r="I36503" s="24"/>
    </row>
    <row r="36504" spans="9:9">
      <c r="I36504" s="24"/>
    </row>
    <row r="36505" spans="9:9">
      <c r="I36505" s="24"/>
    </row>
    <row r="36506" spans="9:9">
      <c r="I36506" s="24"/>
    </row>
    <row r="36507" spans="9:9">
      <c r="I36507" s="24"/>
    </row>
    <row r="36508" spans="9:9">
      <c r="I36508" s="24"/>
    </row>
    <row r="36509" spans="9:9">
      <c r="I36509" s="24"/>
    </row>
    <row r="36510" spans="9:9">
      <c r="I36510" s="24"/>
    </row>
    <row r="36511" spans="9:9">
      <c r="I36511" s="24"/>
    </row>
    <row r="36512" spans="9:9">
      <c r="I36512" s="24"/>
    </row>
    <row r="36513" spans="9:9">
      <c r="I36513" s="24"/>
    </row>
    <row r="36514" spans="9:9">
      <c r="I36514" s="24"/>
    </row>
    <row r="36515" spans="9:9">
      <c r="I36515" s="24"/>
    </row>
    <row r="36516" spans="9:9">
      <c r="I36516" s="24"/>
    </row>
    <row r="36517" spans="9:9">
      <c r="I36517" s="24"/>
    </row>
    <row r="36518" spans="9:9">
      <c r="I36518" s="24"/>
    </row>
    <row r="36519" spans="9:9">
      <c r="I36519" s="24"/>
    </row>
    <row r="36520" spans="9:9">
      <c r="I36520" s="24"/>
    </row>
    <row r="36521" spans="9:9">
      <c r="I36521" s="24"/>
    </row>
    <row r="36522" spans="9:9">
      <c r="I36522" s="24"/>
    </row>
    <row r="36523" spans="9:9">
      <c r="I36523" s="24"/>
    </row>
    <row r="36524" spans="9:9">
      <c r="I36524" s="24"/>
    </row>
    <row r="36525" spans="9:9">
      <c r="I36525" s="24"/>
    </row>
    <row r="36526" spans="9:9">
      <c r="I36526" s="24"/>
    </row>
    <row r="36527" spans="9:9">
      <c r="I36527" s="24"/>
    </row>
    <row r="36528" spans="9:9">
      <c r="I36528" s="24"/>
    </row>
    <row r="36529" spans="9:9">
      <c r="I36529" s="24"/>
    </row>
    <row r="36530" spans="9:9">
      <c r="I36530" s="24"/>
    </row>
    <row r="36531" spans="9:9">
      <c r="I36531" s="24"/>
    </row>
    <row r="36532" spans="9:9">
      <c r="I36532" s="24"/>
    </row>
    <row r="36533" spans="9:9">
      <c r="I36533" s="24"/>
    </row>
    <row r="36534" spans="9:9">
      <c r="I36534" s="24"/>
    </row>
    <row r="36535" spans="9:9">
      <c r="I36535" s="24"/>
    </row>
    <row r="36536" spans="9:9">
      <c r="I36536" s="24"/>
    </row>
    <row r="36537" spans="9:9">
      <c r="I36537" s="24"/>
    </row>
    <row r="36538" spans="9:9">
      <c r="I36538" s="24"/>
    </row>
    <row r="36539" spans="9:9">
      <c r="I36539" s="24"/>
    </row>
    <row r="36540" spans="9:9">
      <c r="I36540" s="24"/>
    </row>
    <row r="36541" spans="9:9">
      <c r="I36541" s="24"/>
    </row>
    <row r="36542" spans="9:9">
      <c r="I36542" s="24"/>
    </row>
    <row r="36543" spans="9:9">
      <c r="I36543" s="24"/>
    </row>
    <row r="36544" spans="9:9">
      <c r="I36544" s="24"/>
    </row>
    <row r="36545" spans="9:9">
      <c r="I36545" s="24"/>
    </row>
    <row r="36546" spans="9:9">
      <c r="I36546" s="24"/>
    </row>
    <row r="36547" spans="9:9">
      <c r="I36547" s="24"/>
    </row>
    <row r="36548" spans="9:9">
      <c r="I36548" s="24"/>
    </row>
    <row r="36549" spans="9:9">
      <c r="I36549" s="24"/>
    </row>
    <row r="36550" spans="9:9">
      <c r="I36550" s="24"/>
    </row>
    <row r="36551" spans="9:9">
      <c r="I36551" s="24"/>
    </row>
    <row r="36552" spans="9:9">
      <c r="I36552" s="24"/>
    </row>
    <row r="36553" spans="9:9">
      <c r="I36553" s="24"/>
    </row>
    <row r="36554" spans="9:9">
      <c r="I36554" s="24"/>
    </row>
    <row r="36555" spans="9:9">
      <c r="I36555" s="24"/>
    </row>
    <row r="36556" spans="9:9">
      <c r="I36556" s="24"/>
    </row>
    <row r="36557" spans="9:9">
      <c r="I36557" s="24"/>
    </row>
    <row r="36558" spans="9:9">
      <c r="I36558" s="24"/>
    </row>
    <row r="36559" spans="9:9">
      <c r="I36559" s="24"/>
    </row>
    <row r="36560" spans="9:9">
      <c r="I36560" s="24"/>
    </row>
    <row r="36561" spans="9:9">
      <c r="I36561" s="24"/>
    </row>
    <row r="36562" spans="9:9">
      <c r="I36562" s="24"/>
    </row>
    <row r="36563" spans="9:9">
      <c r="I36563" s="24"/>
    </row>
    <row r="36564" spans="9:9">
      <c r="I36564" s="24"/>
    </row>
    <row r="36565" spans="9:9">
      <c r="I36565" s="24"/>
    </row>
    <row r="36566" spans="9:9">
      <c r="I36566" s="24"/>
    </row>
    <row r="36567" spans="9:9">
      <c r="I36567" s="24"/>
    </row>
    <row r="36568" spans="9:9">
      <c r="I36568" s="24"/>
    </row>
    <row r="36569" spans="9:9">
      <c r="I36569" s="24"/>
    </row>
    <row r="36570" spans="9:9">
      <c r="I36570" s="24"/>
    </row>
    <row r="36571" spans="9:9">
      <c r="I36571" s="24"/>
    </row>
    <row r="36572" spans="9:9">
      <c r="I36572" s="24"/>
    </row>
    <row r="36573" spans="9:9">
      <c r="I36573" s="24"/>
    </row>
    <row r="36574" spans="9:9">
      <c r="I36574" s="24"/>
    </row>
    <row r="36575" spans="9:9">
      <c r="I36575" s="24"/>
    </row>
    <row r="36576" spans="9:9">
      <c r="I36576" s="24"/>
    </row>
    <row r="36577" spans="9:9">
      <c r="I36577" s="24"/>
    </row>
    <row r="36578" spans="9:9">
      <c r="I36578" s="24"/>
    </row>
    <row r="36579" spans="9:9">
      <c r="I36579" s="24"/>
    </row>
    <row r="36580" spans="9:9">
      <c r="I36580" s="24"/>
    </row>
    <row r="36581" spans="9:9">
      <c r="I36581" s="24"/>
    </row>
    <row r="36582" spans="9:9">
      <c r="I36582" s="24"/>
    </row>
    <row r="36583" spans="9:9">
      <c r="I36583" s="24"/>
    </row>
    <row r="36584" spans="9:9">
      <c r="I36584" s="24"/>
    </row>
    <row r="36585" spans="9:9">
      <c r="I36585" s="24"/>
    </row>
    <row r="36586" spans="9:9">
      <c r="I36586" s="24"/>
    </row>
    <row r="36587" spans="9:9">
      <c r="I36587" s="24"/>
    </row>
    <row r="36588" spans="9:9">
      <c r="I36588" s="24"/>
    </row>
    <row r="36589" spans="9:9">
      <c r="I36589" s="24"/>
    </row>
    <row r="36590" spans="9:9">
      <c r="I36590" s="24"/>
    </row>
    <row r="36591" spans="9:9">
      <c r="I36591" s="24"/>
    </row>
    <row r="36592" spans="9:9">
      <c r="I36592" s="24"/>
    </row>
    <row r="36593" spans="9:9">
      <c r="I36593" s="24"/>
    </row>
    <row r="36594" spans="9:9">
      <c r="I36594" s="24"/>
    </row>
    <row r="36595" spans="9:9">
      <c r="I36595" s="24"/>
    </row>
    <row r="36596" spans="9:9">
      <c r="I36596" s="24"/>
    </row>
    <row r="36597" spans="9:9">
      <c r="I36597" s="24"/>
    </row>
    <row r="36598" spans="9:9">
      <c r="I36598" s="24"/>
    </row>
    <row r="36599" spans="9:9">
      <c r="I36599" s="24"/>
    </row>
    <row r="36600" spans="9:9">
      <c r="I36600" s="24"/>
    </row>
    <row r="36601" spans="9:9">
      <c r="I36601" s="24"/>
    </row>
    <row r="36602" spans="9:9">
      <c r="I36602" s="24"/>
    </row>
    <row r="36603" spans="9:9">
      <c r="I36603" s="24"/>
    </row>
    <row r="36604" spans="9:9">
      <c r="I36604" s="24"/>
    </row>
    <row r="36605" spans="9:9">
      <c r="I36605" s="24"/>
    </row>
    <row r="36606" spans="9:9">
      <c r="I36606" s="24"/>
    </row>
    <row r="36607" spans="9:9">
      <c r="I36607" s="24"/>
    </row>
    <row r="36608" spans="9:9">
      <c r="I36608" s="24"/>
    </row>
    <row r="36609" spans="9:9">
      <c r="I36609" s="24"/>
    </row>
    <row r="36610" spans="9:9">
      <c r="I36610" s="24"/>
    </row>
    <row r="36611" spans="9:9">
      <c r="I36611" s="24"/>
    </row>
    <row r="36612" spans="9:9">
      <c r="I36612" s="24"/>
    </row>
    <row r="36613" spans="9:9">
      <c r="I36613" s="24"/>
    </row>
    <row r="36614" spans="9:9">
      <c r="I36614" s="24"/>
    </row>
    <row r="36615" spans="9:9">
      <c r="I36615" s="24"/>
    </row>
    <row r="36616" spans="9:9">
      <c r="I36616" s="24"/>
    </row>
    <row r="36617" spans="9:9">
      <c r="I36617" s="24"/>
    </row>
    <row r="36618" spans="9:9">
      <c r="I36618" s="24"/>
    </row>
    <row r="36619" spans="9:9">
      <c r="I36619" s="24"/>
    </row>
    <row r="36620" spans="9:9">
      <c r="I36620" s="24"/>
    </row>
    <row r="36621" spans="9:9">
      <c r="I36621" s="24"/>
    </row>
    <row r="36622" spans="9:9">
      <c r="I36622" s="24"/>
    </row>
    <row r="36623" spans="9:9">
      <c r="I36623" s="24"/>
    </row>
    <row r="36624" spans="9:9">
      <c r="I36624" s="24"/>
    </row>
    <row r="36625" spans="9:9">
      <c r="I36625" s="24"/>
    </row>
    <row r="36626" spans="9:9">
      <c r="I36626" s="24"/>
    </row>
    <row r="36627" spans="9:9">
      <c r="I36627" s="24"/>
    </row>
    <row r="36628" spans="9:9">
      <c r="I36628" s="24"/>
    </row>
    <row r="36629" spans="9:9">
      <c r="I36629" s="24"/>
    </row>
    <row r="36630" spans="9:9">
      <c r="I36630" s="24"/>
    </row>
    <row r="36631" spans="9:9">
      <c r="I36631" s="24"/>
    </row>
    <row r="36632" spans="9:9">
      <c r="I36632" s="24"/>
    </row>
    <row r="36633" spans="9:9">
      <c r="I36633" s="24"/>
    </row>
    <row r="36634" spans="9:9">
      <c r="I36634" s="24"/>
    </row>
    <row r="36635" spans="9:9">
      <c r="I36635" s="24"/>
    </row>
    <row r="36636" spans="9:9">
      <c r="I36636" s="24"/>
    </row>
    <row r="36637" spans="9:9">
      <c r="I36637" s="24"/>
    </row>
    <row r="36638" spans="9:9">
      <c r="I36638" s="24"/>
    </row>
    <row r="36639" spans="9:9">
      <c r="I36639" s="24"/>
    </row>
    <row r="36640" spans="9:9">
      <c r="I36640" s="24"/>
    </row>
    <row r="36641" spans="9:9">
      <c r="I36641" s="24"/>
    </row>
    <row r="36642" spans="9:9">
      <c r="I36642" s="24"/>
    </row>
    <row r="36643" spans="9:9">
      <c r="I36643" s="24"/>
    </row>
    <row r="36644" spans="9:9">
      <c r="I36644" s="24"/>
    </row>
    <row r="36645" spans="9:9">
      <c r="I36645" s="24"/>
    </row>
    <row r="36646" spans="9:9">
      <c r="I36646" s="24"/>
    </row>
    <row r="36647" spans="9:9">
      <c r="I36647" s="24"/>
    </row>
    <row r="36648" spans="9:9">
      <c r="I36648" s="24"/>
    </row>
    <row r="36649" spans="9:9">
      <c r="I36649" s="24"/>
    </row>
    <row r="36650" spans="9:9">
      <c r="I36650" s="24"/>
    </row>
    <row r="36651" spans="9:9">
      <c r="I36651" s="24"/>
    </row>
    <row r="36652" spans="9:9">
      <c r="I36652" s="24"/>
    </row>
    <row r="36653" spans="9:9">
      <c r="I36653" s="24"/>
    </row>
    <row r="36654" spans="9:9">
      <c r="I36654" s="24"/>
    </row>
    <row r="36655" spans="9:9">
      <c r="I36655" s="24"/>
    </row>
    <row r="36656" spans="9:9">
      <c r="I36656" s="24"/>
    </row>
    <row r="36657" spans="9:9">
      <c r="I36657" s="24"/>
    </row>
    <row r="36658" spans="9:9">
      <c r="I36658" s="24"/>
    </row>
    <row r="36659" spans="9:9">
      <c r="I36659" s="24"/>
    </row>
    <row r="36660" spans="9:9">
      <c r="I36660" s="24"/>
    </row>
    <row r="36661" spans="9:9">
      <c r="I36661" s="24"/>
    </row>
    <row r="36662" spans="9:9">
      <c r="I36662" s="24"/>
    </row>
    <row r="36663" spans="9:9">
      <c r="I36663" s="24"/>
    </row>
    <row r="36664" spans="9:9">
      <c r="I36664" s="24"/>
    </row>
    <row r="36665" spans="9:9">
      <c r="I36665" s="24"/>
    </row>
    <row r="36666" spans="9:9">
      <c r="I36666" s="24"/>
    </row>
    <row r="36667" spans="9:9">
      <c r="I36667" s="24"/>
    </row>
    <row r="36668" spans="9:9">
      <c r="I36668" s="24"/>
    </row>
    <row r="36669" spans="9:9">
      <c r="I36669" s="24"/>
    </row>
    <row r="36670" spans="9:9">
      <c r="I36670" s="24"/>
    </row>
    <row r="36671" spans="9:9">
      <c r="I36671" s="24"/>
    </row>
    <row r="36672" spans="9:9">
      <c r="I36672" s="24"/>
    </row>
    <row r="36673" spans="9:9">
      <c r="I36673" s="24"/>
    </row>
    <row r="36674" spans="9:9">
      <c r="I36674" s="24"/>
    </row>
    <row r="36675" spans="9:9">
      <c r="I36675" s="24"/>
    </row>
    <row r="36676" spans="9:9">
      <c r="I36676" s="24"/>
    </row>
    <row r="36677" spans="9:9">
      <c r="I36677" s="24"/>
    </row>
    <row r="36678" spans="9:9">
      <c r="I36678" s="24"/>
    </row>
    <row r="36679" spans="9:9">
      <c r="I36679" s="24"/>
    </row>
    <row r="36680" spans="9:9">
      <c r="I36680" s="24"/>
    </row>
    <row r="36681" spans="9:9">
      <c r="I36681" s="24"/>
    </row>
    <row r="36682" spans="9:9">
      <c r="I36682" s="24"/>
    </row>
    <row r="36683" spans="9:9">
      <c r="I36683" s="24"/>
    </row>
    <row r="36684" spans="9:9">
      <c r="I36684" s="24"/>
    </row>
    <row r="36685" spans="9:9">
      <c r="I36685" s="24"/>
    </row>
    <row r="36686" spans="9:9">
      <c r="I36686" s="24"/>
    </row>
    <row r="36687" spans="9:9">
      <c r="I36687" s="24"/>
    </row>
    <row r="36688" spans="9:9">
      <c r="I36688" s="24"/>
    </row>
    <row r="36689" spans="9:9">
      <c r="I36689" s="24"/>
    </row>
    <row r="36690" spans="9:9">
      <c r="I36690" s="24"/>
    </row>
    <row r="36691" spans="9:9">
      <c r="I36691" s="24"/>
    </row>
    <row r="36692" spans="9:9">
      <c r="I36692" s="24"/>
    </row>
    <row r="36693" spans="9:9">
      <c r="I36693" s="24"/>
    </row>
    <row r="36694" spans="9:9">
      <c r="I36694" s="24"/>
    </row>
    <row r="36695" spans="9:9">
      <c r="I36695" s="24"/>
    </row>
    <row r="36696" spans="9:9">
      <c r="I36696" s="24"/>
    </row>
    <row r="36697" spans="9:9">
      <c r="I36697" s="24"/>
    </row>
    <row r="36698" spans="9:9">
      <c r="I36698" s="24"/>
    </row>
    <row r="36699" spans="9:9">
      <c r="I36699" s="24"/>
    </row>
    <row r="36700" spans="9:9">
      <c r="I36700" s="24"/>
    </row>
    <row r="36701" spans="9:9">
      <c r="I36701" s="24"/>
    </row>
    <row r="36702" spans="9:9">
      <c r="I36702" s="24"/>
    </row>
    <row r="36703" spans="9:9">
      <c r="I36703" s="24"/>
    </row>
    <row r="36704" spans="9:9">
      <c r="I36704" s="24"/>
    </row>
    <row r="36705" spans="9:9">
      <c r="I36705" s="24"/>
    </row>
    <row r="36706" spans="9:9">
      <c r="I36706" s="24"/>
    </row>
    <row r="36707" spans="9:9">
      <c r="I36707" s="24"/>
    </row>
    <row r="36708" spans="9:9">
      <c r="I36708" s="24"/>
    </row>
    <row r="36709" spans="9:9">
      <c r="I36709" s="24"/>
    </row>
    <row r="36710" spans="9:9">
      <c r="I36710" s="24"/>
    </row>
    <row r="36711" spans="9:9">
      <c r="I36711" s="24"/>
    </row>
    <row r="36712" spans="9:9">
      <c r="I36712" s="24"/>
    </row>
    <row r="36713" spans="9:9">
      <c r="I36713" s="24"/>
    </row>
    <row r="36714" spans="9:9">
      <c r="I36714" s="24"/>
    </row>
    <row r="36715" spans="9:9">
      <c r="I36715" s="24"/>
    </row>
    <row r="36716" spans="9:9">
      <c r="I36716" s="24"/>
    </row>
    <row r="36717" spans="9:9">
      <c r="I36717" s="24"/>
    </row>
    <row r="36718" spans="9:9">
      <c r="I36718" s="24"/>
    </row>
    <row r="36719" spans="9:9">
      <c r="I36719" s="24"/>
    </row>
    <row r="36720" spans="9:9">
      <c r="I36720" s="24"/>
    </row>
    <row r="36721" spans="9:9">
      <c r="I36721" s="24"/>
    </row>
    <row r="36722" spans="9:9">
      <c r="I36722" s="24"/>
    </row>
    <row r="36723" spans="9:9">
      <c r="I36723" s="24"/>
    </row>
    <row r="36724" spans="9:9">
      <c r="I36724" s="24"/>
    </row>
    <row r="36725" spans="9:9">
      <c r="I36725" s="24"/>
    </row>
    <row r="36726" spans="9:9">
      <c r="I36726" s="24"/>
    </row>
    <row r="36727" spans="9:9">
      <c r="I36727" s="24"/>
    </row>
    <row r="36728" spans="9:9">
      <c r="I36728" s="24"/>
    </row>
    <row r="36729" spans="9:9">
      <c r="I36729" s="24"/>
    </row>
    <row r="36730" spans="9:9">
      <c r="I36730" s="24"/>
    </row>
    <row r="36731" spans="9:9">
      <c r="I36731" s="24"/>
    </row>
    <row r="36732" spans="9:9">
      <c r="I36732" s="24"/>
    </row>
    <row r="36733" spans="9:9">
      <c r="I36733" s="24"/>
    </row>
    <row r="36734" spans="9:9">
      <c r="I36734" s="24"/>
    </row>
    <row r="36735" spans="9:9">
      <c r="I36735" s="24"/>
    </row>
    <row r="36736" spans="9:9">
      <c r="I36736" s="24"/>
    </row>
    <row r="36737" spans="9:9">
      <c r="I36737" s="24"/>
    </row>
    <row r="36738" spans="9:9">
      <c r="I36738" s="24"/>
    </row>
    <row r="36739" spans="9:9">
      <c r="I36739" s="24"/>
    </row>
    <row r="36740" spans="9:9">
      <c r="I36740" s="24"/>
    </row>
    <row r="36741" spans="9:9">
      <c r="I36741" s="24"/>
    </row>
    <row r="36742" spans="9:9">
      <c r="I36742" s="24"/>
    </row>
    <row r="36743" spans="9:9">
      <c r="I36743" s="24"/>
    </row>
    <row r="36744" spans="9:9">
      <c r="I36744" s="24"/>
    </row>
    <row r="36745" spans="9:9">
      <c r="I36745" s="24"/>
    </row>
    <row r="36746" spans="9:9">
      <c r="I36746" s="24"/>
    </row>
    <row r="36747" spans="9:9">
      <c r="I36747" s="24"/>
    </row>
    <row r="36748" spans="9:9">
      <c r="I36748" s="24"/>
    </row>
    <row r="36749" spans="9:9">
      <c r="I36749" s="24"/>
    </row>
    <row r="36750" spans="9:9">
      <c r="I36750" s="24"/>
    </row>
    <row r="36751" spans="9:9">
      <c r="I36751" s="24"/>
    </row>
    <row r="36752" spans="9:9">
      <c r="I36752" s="24"/>
    </row>
    <row r="36753" spans="9:9">
      <c r="I36753" s="24"/>
    </row>
    <row r="36754" spans="9:9">
      <c r="I36754" s="24"/>
    </row>
    <row r="36755" spans="9:9">
      <c r="I36755" s="24"/>
    </row>
    <row r="36756" spans="9:9">
      <c r="I36756" s="24"/>
    </row>
    <row r="36757" spans="9:9">
      <c r="I36757" s="24"/>
    </row>
    <row r="36758" spans="9:9">
      <c r="I36758" s="24"/>
    </row>
    <row r="36759" spans="9:9">
      <c r="I36759" s="24"/>
    </row>
    <row r="36760" spans="9:9">
      <c r="I36760" s="24"/>
    </row>
    <row r="36761" spans="9:9">
      <c r="I36761" s="24"/>
    </row>
    <row r="36762" spans="9:9">
      <c r="I36762" s="24"/>
    </row>
    <row r="36763" spans="9:9">
      <c r="I36763" s="24"/>
    </row>
    <row r="36764" spans="9:9">
      <c r="I36764" s="24"/>
    </row>
    <row r="36765" spans="9:9">
      <c r="I36765" s="24"/>
    </row>
    <row r="36766" spans="9:9">
      <c r="I36766" s="24"/>
    </row>
    <row r="36767" spans="9:9">
      <c r="I36767" s="24"/>
    </row>
    <row r="36768" spans="9:9">
      <c r="I36768" s="24"/>
    </row>
    <row r="36769" spans="9:9">
      <c r="I36769" s="24"/>
    </row>
    <row r="36770" spans="9:9">
      <c r="I36770" s="24"/>
    </row>
    <row r="36771" spans="9:9">
      <c r="I36771" s="24"/>
    </row>
    <row r="36772" spans="9:9">
      <c r="I36772" s="24"/>
    </row>
    <row r="36773" spans="9:9">
      <c r="I36773" s="24"/>
    </row>
    <row r="36774" spans="9:9">
      <c r="I36774" s="24"/>
    </row>
    <row r="36775" spans="9:9">
      <c r="I36775" s="24"/>
    </row>
    <row r="36776" spans="9:9">
      <c r="I36776" s="24"/>
    </row>
    <row r="36777" spans="9:9">
      <c r="I36777" s="24"/>
    </row>
    <row r="36778" spans="9:9">
      <c r="I36778" s="24"/>
    </row>
    <row r="36779" spans="9:9">
      <c r="I36779" s="24"/>
    </row>
    <row r="36780" spans="9:9">
      <c r="I36780" s="24"/>
    </row>
    <row r="36781" spans="9:9">
      <c r="I36781" s="24"/>
    </row>
    <row r="36782" spans="9:9">
      <c r="I36782" s="24"/>
    </row>
    <row r="36783" spans="9:9">
      <c r="I36783" s="24"/>
    </row>
    <row r="36784" spans="9:9">
      <c r="I36784" s="24"/>
    </row>
    <row r="36785" spans="9:9">
      <c r="I36785" s="24"/>
    </row>
    <row r="36786" spans="9:9">
      <c r="I36786" s="24"/>
    </row>
    <row r="36787" spans="9:9">
      <c r="I36787" s="24"/>
    </row>
    <row r="36788" spans="9:9">
      <c r="I36788" s="24"/>
    </row>
    <row r="36789" spans="9:9">
      <c r="I36789" s="24"/>
    </row>
    <row r="36790" spans="9:9">
      <c r="I36790" s="24"/>
    </row>
    <row r="36791" spans="9:9">
      <c r="I36791" s="24"/>
    </row>
    <row r="36792" spans="9:9">
      <c r="I36792" s="24"/>
    </row>
    <row r="36793" spans="9:9">
      <c r="I36793" s="24"/>
    </row>
    <row r="36794" spans="9:9">
      <c r="I36794" s="24"/>
    </row>
    <row r="36795" spans="9:9">
      <c r="I36795" s="24"/>
    </row>
    <row r="36796" spans="9:9">
      <c r="I36796" s="24"/>
    </row>
    <row r="36797" spans="9:9">
      <c r="I36797" s="24"/>
    </row>
    <row r="36798" spans="9:9">
      <c r="I36798" s="24"/>
    </row>
    <row r="36799" spans="9:9">
      <c r="I36799" s="24"/>
    </row>
    <row r="36800" spans="9:9">
      <c r="I36800" s="24"/>
    </row>
    <row r="36801" spans="9:9">
      <c r="I36801" s="24"/>
    </row>
    <row r="36802" spans="9:9">
      <c r="I36802" s="24"/>
    </row>
    <row r="36803" spans="9:9">
      <c r="I36803" s="24"/>
    </row>
    <row r="36804" spans="9:9">
      <c r="I36804" s="24"/>
    </row>
    <row r="36805" spans="9:9">
      <c r="I36805" s="24"/>
    </row>
    <row r="36806" spans="9:9">
      <c r="I36806" s="24"/>
    </row>
    <row r="36807" spans="9:9">
      <c r="I36807" s="24"/>
    </row>
    <row r="36808" spans="9:9">
      <c r="I36808" s="24"/>
    </row>
    <row r="36809" spans="9:9">
      <c r="I36809" s="24"/>
    </row>
    <row r="36810" spans="9:9">
      <c r="I36810" s="24"/>
    </row>
    <row r="36811" spans="9:9">
      <c r="I36811" s="24"/>
    </row>
    <row r="36812" spans="9:9">
      <c r="I36812" s="24"/>
    </row>
    <row r="36813" spans="9:9">
      <c r="I36813" s="24"/>
    </row>
    <row r="36814" spans="9:9">
      <c r="I36814" s="24"/>
    </row>
    <row r="36815" spans="9:9">
      <c r="I36815" s="24"/>
    </row>
    <row r="36816" spans="9:9">
      <c r="I36816" s="24"/>
    </row>
    <row r="36817" spans="9:9">
      <c r="I36817" s="24"/>
    </row>
    <row r="36818" spans="9:9">
      <c r="I36818" s="24"/>
    </row>
    <row r="36819" spans="9:9">
      <c r="I36819" s="24"/>
    </row>
    <row r="36820" spans="9:9">
      <c r="I36820" s="24"/>
    </row>
    <row r="36821" spans="9:9">
      <c r="I36821" s="24"/>
    </row>
    <row r="36822" spans="9:9">
      <c r="I36822" s="24"/>
    </row>
    <row r="36823" spans="9:9">
      <c r="I36823" s="24"/>
    </row>
    <row r="36824" spans="9:9">
      <c r="I36824" s="24"/>
    </row>
    <row r="36825" spans="9:9">
      <c r="I36825" s="24"/>
    </row>
    <row r="36826" spans="9:9">
      <c r="I36826" s="24"/>
    </row>
    <row r="36827" spans="9:9">
      <c r="I36827" s="24"/>
    </row>
    <row r="36828" spans="9:9">
      <c r="I36828" s="24"/>
    </row>
    <row r="36829" spans="9:9">
      <c r="I36829" s="24"/>
    </row>
    <row r="36830" spans="9:9">
      <c r="I36830" s="24"/>
    </row>
    <row r="36831" spans="9:9">
      <c r="I36831" s="24"/>
    </row>
    <row r="36832" spans="9:9">
      <c r="I36832" s="24"/>
    </row>
    <row r="36833" spans="9:9">
      <c r="I36833" s="24"/>
    </row>
    <row r="36834" spans="9:9">
      <c r="I36834" s="24"/>
    </row>
    <row r="36835" spans="9:9">
      <c r="I36835" s="24"/>
    </row>
    <row r="36836" spans="9:9">
      <c r="I36836" s="24"/>
    </row>
    <row r="36837" spans="9:9">
      <c r="I36837" s="24"/>
    </row>
    <row r="36838" spans="9:9">
      <c r="I36838" s="24"/>
    </row>
    <row r="36839" spans="9:9">
      <c r="I36839" s="24"/>
    </row>
    <row r="36840" spans="9:9">
      <c r="I36840" s="24"/>
    </row>
    <row r="36841" spans="9:9">
      <c r="I36841" s="24"/>
    </row>
    <row r="36842" spans="9:9">
      <c r="I36842" s="24"/>
    </row>
    <row r="36843" spans="9:9">
      <c r="I36843" s="24"/>
    </row>
    <row r="36844" spans="9:9">
      <c r="I36844" s="24"/>
    </row>
    <row r="36845" spans="9:9">
      <c r="I36845" s="24"/>
    </row>
    <row r="36846" spans="9:9">
      <c r="I36846" s="24"/>
    </row>
    <row r="36847" spans="9:9">
      <c r="I36847" s="24"/>
    </row>
    <row r="36848" spans="9:9">
      <c r="I36848" s="24"/>
    </row>
    <row r="36849" spans="9:9">
      <c r="I36849" s="24"/>
    </row>
    <row r="36850" spans="9:9">
      <c r="I36850" s="24"/>
    </row>
    <row r="36851" spans="9:9">
      <c r="I36851" s="24"/>
    </row>
    <row r="36852" spans="9:9">
      <c r="I36852" s="24"/>
    </row>
    <row r="36853" spans="9:9">
      <c r="I36853" s="24"/>
    </row>
    <row r="36854" spans="9:9">
      <c r="I36854" s="24"/>
    </row>
    <row r="36855" spans="9:9">
      <c r="I36855" s="24"/>
    </row>
    <row r="36856" spans="9:9">
      <c r="I36856" s="24"/>
    </row>
    <row r="36857" spans="9:9">
      <c r="I36857" s="24"/>
    </row>
    <row r="36858" spans="9:9">
      <c r="I36858" s="24"/>
    </row>
    <row r="36859" spans="9:9">
      <c r="I36859" s="24"/>
    </row>
    <row r="36860" spans="9:9">
      <c r="I36860" s="24"/>
    </row>
    <row r="36861" spans="9:9">
      <c r="I36861" s="24"/>
    </row>
    <row r="36862" spans="9:9">
      <c r="I36862" s="24"/>
    </row>
    <row r="36863" spans="9:9">
      <c r="I36863" s="24"/>
    </row>
    <row r="36864" spans="9:9">
      <c r="I36864" s="24"/>
    </row>
    <row r="36865" spans="9:9">
      <c r="I36865" s="24"/>
    </row>
    <row r="36866" spans="9:9">
      <c r="I36866" s="24"/>
    </row>
    <row r="36867" spans="9:9">
      <c r="I36867" s="24"/>
    </row>
    <row r="36868" spans="9:9">
      <c r="I36868" s="24"/>
    </row>
    <row r="36869" spans="9:9">
      <c r="I36869" s="24"/>
    </row>
    <row r="36870" spans="9:9">
      <c r="I36870" s="24"/>
    </row>
    <row r="36871" spans="9:9">
      <c r="I36871" s="24"/>
    </row>
    <row r="36872" spans="9:9">
      <c r="I36872" s="24"/>
    </row>
    <row r="36873" spans="9:9">
      <c r="I36873" s="24"/>
    </row>
    <row r="36874" spans="9:9">
      <c r="I36874" s="24"/>
    </row>
    <row r="36875" spans="9:9">
      <c r="I36875" s="24"/>
    </row>
    <row r="36876" spans="9:9">
      <c r="I36876" s="24"/>
    </row>
    <row r="36877" spans="9:9">
      <c r="I36877" s="24"/>
    </row>
    <row r="36878" spans="9:9">
      <c r="I36878" s="24"/>
    </row>
    <row r="36879" spans="9:9">
      <c r="I36879" s="24"/>
    </row>
    <row r="36880" spans="9:9">
      <c r="I36880" s="24"/>
    </row>
    <row r="36881" spans="9:9">
      <c r="I36881" s="24"/>
    </row>
    <row r="36882" spans="9:9">
      <c r="I36882" s="24"/>
    </row>
    <row r="36883" spans="9:9">
      <c r="I36883" s="24"/>
    </row>
    <row r="36884" spans="9:9">
      <c r="I36884" s="24"/>
    </row>
    <row r="36885" spans="9:9">
      <c r="I36885" s="24"/>
    </row>
    <row r="36886" spans="9:9">
      <c r="I36886" s="24"/>
    </row>
    <row r="36887" spans="9:9">
      <c r="I36887" s="24"/>
    </row>
    <row r="36888" spans="9:9">
      <c r="I36888" s="24"/>
    </row>
    <row r="36889" spans="9:9">
      <c r="I36889" s="24"/>
    </row>
    <row r="36890" spans="9:9">
      <c r="I36890" s="24"/>
    </row>
    <row r="36891" spans="9:9">
      <c r="I36891" s="24"/>
    </row>
    <row r="36892" spans="9:9">
      <c r="I36892" s="24"/>
    </row>
    <row r="36893" spans="9:9">
      <c r="I36893" s="24"/>
    </row>
    <row r="36894" spans="9:9">
      <c r="I36894" s="24"/>
    </row>
    <row r="36895" spans="9:9">
      <c r="I36895" s="24"/>
    </row>
    <row r="36896" spans="9:9">
      <c r="I36896" s="24"/>
    </row>
    <row r="36897" spans="9:9">
      <c r="I36897" s="24"/>
    </row>
    <row r="36898" spans="9:9">
      <c r="I36898" s="24"/>
    </row>
    <row r="36899" spans="9:9">
      <c r="I36899" s="24"/>
    </row>
    <row r="36900" spans="9:9">
      <c r="I36900" s="24"/>
    </row>
    <row r="36901" spans="9:9">
      <c r="I36901" s="24"/>
    </row>
    <row r="36902" spans="9:9">
      <c r="I36902" s="24"/>
    </row>
    <row r="36903" spans="9:9">
      <c r="I36903" s="24"/>
    </row>
    <row r="36904" spans="9:9">
      <c r="I36904" s="24"/>
    </row>
    <row r="36905" spans="9:9">
      <c r="I36905" s="24"/>
    </row>
    <row r="36906" spans="9:9">
      <c r="I36906" s="24"/>
    </row>
    <row r="36907" spans="9:9">
      <c r="I36907" s="24"/>
    </row>
    <row r="36908" spans="9:9">
      <c r="I36908" s="24"/>
    </row>
    <row r="36909" spans="9:9">
      <c r="I36909" s="24"/>
    </row>
    <row r="36910" spans="9:9">
      <c r="I36910" s="24"/>
    </row>
    <row r="36911" spans="9:9">
      <c r="I36911" s="24"/>
    </row>
    <row r="36912" spans="9:9">
      <c r="I36912" s="24"/>
    </row>
    <row r="36913" spans="9:9">
      <c r="I36913" s="24"/>
    </row>
    <row r="36914" spans="9:9">
      <c r="I36914" s="24"/>
    </row>
    <row r="36915" spans="9:9">
      <c r="I36915" s="24"/>
    </row>
    <row r="36916" spans="9:9">
      <c r="I36916" s="24"/>
    </row>
    <row r="36917" spans="9:9">
      <c r="I36917" s="24"/>
    </row>
    <row r="36918" spans="9:9">
      <c r="I36918" s="24"/>
    </row>
    <row r="36919" spans="9:9">
      <c r="I36919" s="24"/>
    </row>
    <row r="36920" spans="9:9">
      <c r="I36920" s="24"/>
    </row>
    <row r="36921" spans="9:9">
      <c r="I36921" s="24"/>
    </row>
    <row r="36922" spans="9:9">
      <c r="I36922" s="24"/>
    </row>
    <row r="36923" spans="9:9">
      <c r="I36923" s="24"/>
    </row>
    <row r="36924" spans="9:9">
      <c r="I36924" s="24"/>
    </row>
    <row r="36925" spans="9:9">
      <c r="I36925" s="24"/>
    </row>
    <row r="36926" spans="9:9">
      <c r="I36926" s="24"/>
    </row>
    <row r="36927" spans="9:9">
      <c r="I36927" s="24"/>
    </row>
    <row r="36928" spans="9:9">
      <c r="I36928" s="24"/>
    </row>
    <row r="36929" spans="9:9">
      <c r="I36929" s="24"/>
    </row>
    <row r="36930" spans="9:9">
      <c r="I36930" s="24"/>
    </row>
    <row r="36931" spans="9:9">
      <c r="I36931" s="24"/>
    </row>
    <row r="36932" spans="9:9">
      <c r="I36932" s="24"/>
    </row>
    <row r="36933" spans="9:9">
      <c r="I36933" s="24"/>
    </row>
    <row r="36934" spans="9:9">
      <c r="I36934" s="24"/>
    </row>
    <row r="36935" spans="9:9">
      <c r="I36935" s="24"/>
    </row>
    <row r="36936" spans="9:9">
      <c r="I36936" s="24"/>
    </row>
    <row r="36937" spans="9:9">
      <c r="I36937" s="24"/>
    </row>
    <row r="36938" spans="9:9">
      <c r="I36938" s="24"/>
    </row>
    <row r="36939" spans="9:9">
      <c r="I36939" s="24"/>
    </row>
    <row r="36940" spans="9:9">
      <c r="I36940" s="24"/>
    </row>
    <row r="36941" spans="9:9">
      <c r="I36941" s="24"/>
    </row>
    <row r="36942" spans="9:9">
      <c r="I36942" s="24"/>
    </row>
    <row r="36943" spans="9:9">
      <c r="I36943" s="24"/>
    </row>
    <row r="36944" spans="9:9">
      <c r="I36944" s="24"/>
    </row>
    <row r="36945" spans="9:9">
      <c r="I36945" s="24"/>
    </row>
    <row r="36946" spans="9:9">
      <c r="I36946" s="24"/>
    </row>
    <row r="36947" spans="9:9">
      <c r="I36947" s="24"/>
    </row>
    <row r="36948" spans="9:9">
      <c r="I36948" s="24"/>
    </row>
    <row r="36949" spans="9:9">
      <c r="I36949" s="24"/>
    </row>
    <row r="36950" spans="9:9">
      <c r="I36950" s="24"/>
    </row>
    <row r="36951" spans="9:9">
      <c r="I36951" s="24"/>
    </row>
    <row r="36952" spans="9:9">
      <c r="I36952" s="24"/>
    </row>
    <row r="36953" spans="9:9">
      <c r="I36953" s="24"/>
    </row>
    <row r="36954" spans="9:9">
      <c r="I36954" s="24"/>
    </row>
    <row r="36955" spans="9:9">
      <c r="I36955" s="24"/>
    </row>
    <row r="36956" spans="9:9">
      <c r="I36956" s="24"/>
    </row>
    <row r="36957" spans="9:9">
      <c r="I36957" s="24"/>
    </row>
    <row r="36958" spans="9:9">
      <c r="I36958" s="24"/>
    </row>
    <row r="36959" spans="9:9">
      <c r="I36959" s="24"/>
    </row>
    <row r="36960" spans="9:9">
      <c r="I36960" s="24"/>
    </row>
    <row r="36961" spans="9:9">
      <c r="I36961" s="24"/>
    </row>
    <row r="36962" spans="9:9">
      <c r="I36962" s="24"/>
    </row>
    <row r="36963" spans="9:9">
      <c r="I36963" s="24"/>
    </row>
    <row r="36964" spans="9:9">
      <c r="I36964" s="24"/>
    </row>
    <row r="36965" spans="9:9">
      <c r="I36965" s="24"/>
    </row>
    <row r="36966" spans="9:9">
      <c r="I36966" s="24"/>
    </row>
    <row r="36967" spans="9:9">
      <c r="I36967" s="24"/>
    </row>
    <row r="36968" spans="9:9">
      <c r="I36968" s="24"/>
    </row>
    <row r="36969" spans="9:9">
      <c r="I36969" s="24"/>
    </row>
    <row r="36970" spans="9:9">
      <c r="I36970" s="24"/>
    </row>
    <row r="36971" spans="9:9">
      <c r="I36971" s="24"/>
    </row>
    <row r="36972" spans="9:9">
      <c r="I36972" s="24"/>
    </row>
    <row r="36973" spans="9:9">
      <c r="I36973" s="24"/>
    </row>
    <row r="36974" spans="9:9">
      <c r="I36974" s="24"/>
    </row>
    <row r="36975" spans="9:9">
      <c r="I36975" s="24"/>
    </row>
    <row r="36976" spans="9:9">
      <c r="I36976" s="24"/>
    </row>
    <row r="36977" spans="9:9">
      <c r="I36977" s="24"/>
    </row>
    <row r="36978" spans="9:9">
      <c r="I36978" s="24"/>
    </row>
    <row r="36979" spans="9:9">
      <c r="I36979" s="24"/>
    </row>
    <row r="36980" spans="9:9">
      <c r="I36980" s="24"/>
    </row>
    <row r="36981" spans="9:9">
      <c r="I36981" s="24"/>
    </row>
    <row r="36982" spans="9:9">
      <c r="I36982" s="24"/>
    </row>
    <row r="36983" spans="9:9">
      <c r="I36983" s="24"/>
    </row>
    <row r="36984" spans="9:9">
      <c r="I36984" s="24"/>
    </row>
    <row r="36985" spans="9:9">
      <c r="I36985" s="24"/>
    </row>
    <row r="36986" spans="9:9">
      <c r="I36986" s="24"/>
    </row>
    <row r="36987" spans="9:9">
      <c r="I36987" s="24"/>
    </row>
    <row r="36988" spans="9:9">
      <c r="I36988" s="24"/>
    </row>
    <row r="36989" spans="9:9">
      <c r="I36989" s="24"/>
    </row>
    <row r="36990" spans="9:9">
      <c r="I36990" s="24"/>
    </row>
    <row r="36991" spans="9:9">
      <c r="I36991" s="24"/>
    </row>
    <row r="36992" spans="9:9">
      <c r="I36992" s="24"/>
    </row>
    <row r="36993" spans="9:9">
      <c r="I36993" s="24"/>
    </row>
    <row r="36994" spans="9:9">
      <c r="I36994" s="24"/>
    </row>
    <row r="36995" spans="9:9">
      <c r="I36995" s="24"/>
    </row>
    <row r="36996" spans="9:9">
      <c r="I36996" s="24"/>
    </row>
    <row r="36997" spans="9:9">
      <c r="I36997" s="24"/>
    </row>
    <row r="36998" spans="9:9">
      <c r="I36998" s="24"/>
    </row>
    <row r="36999" spans="9:9">
      <c r="I36999" s="24"/>
    </row>
    <row r="37000" spans="9:9">
      <c r="I37000" s="24"/>
    </row>
    <row r="37001" spans="9:9">
      <c r="I37001" s="24"/>
    </row>
    <row r="37002" spans="9:9">
      <c r="I37002" s="24"/>
    </row>
    <row r="37003" spans="9:9">
      <c r="I37003" s="24"/>
    </row>
    <row r="37004" spans="9:9">
      <c r="I37004" s="24"/>
    </row>
    <row r="37005" spans="9:9">
      <c r="I37005" s="24"/>
    </row>
    <row r="37006" spans="9:9">
      <c r="I37006" s="24"/>
    </row>
    <row r="37007" spans="9:9">
      <c r="I37007" s="24"/>
    </row>
    <row r="37008" spans="9:9">
      <c r="I37008" s="24"/>
    </row>
    <row r="37009" spans="9:9">
      <c r="I37009" s="24"/>
    </row>
    <row r="37010" spans="9:9">
      <c r="I37010" s="24"/>
    </row>
    <row r="37011" spans="9:9">
      <c r="I37011" s="24"/>
    </row>
    <row r="37012" spans="9:9">
      <c r="I37012" s="24"/>
    </row>
    <row r="37013" spans="9:9">
      <c r="I37013" s="24"/>
    </row>
    <row r="37014" spans="9:9">
      <c r="I37014" s="24"/>
    </row>
    <row r="37015" spans="9:9">
      <c r="I37015" s="24"/>
    </row>
    <row r="37016" spans="9:9">
      <c r="I37016" s="24"/>
    </row>
    <row r="37017" spans="9:9">
      <c r="I37017" s="24"/>
    </row>
    <row r="37018" spans="9:9">
      <c r="I37018" s="24"/>
    </row>
    <row r="37019" spans="9:9">
      <c r="I37019" s="24"/>
    </row>
    <row r="37020" spans="9:9">
      <c r="I37020" s="24"/>
    </row>
    <row r="37021" spans="9:9">
      <c r="I37021" s="24"/>
    </row>
    <row r="37022" spans="9:9">
      <c r="I37022" s="24"/>
    </row>
    <row r="37023" spans="9:9">
      <c r="I37023" s="24"/>
    </row>
    <row r="37024" spans="9:9">
      <c r="I37024" s="24"/>
    </row>
    <row r="37025" spans="9:9">
      <c r="I37025" s="24"/>
    </row>
    <row r="37026" spans="9:9">
      <c r="I37026" s="24"/>
    </row>
    <row r="37027" spans="9:9">
      <c r="I37027" s="24"/>
    </row>
    <row r="37028" spans="9:9">
      <c r="I37028" s="24"/>
    </row>
    <row r="37029" spans="9:9">
      <c r="I37029" s="24"/>
    </row>
    <row r="37030" spans="9:9">
      <c r="I37030" s="24"/>
    </row>
    <row r="37031" spans="9:9">
      <c r="I37031" s="24"/>
    </row>
    <row r="37032" spans="9:9">
      <c r="I37032" s="24"/>
    </row>
    <row r="37033" spans="9:9">
      <c r="I37033" s="24"/>
    </row>
    <row r="37034" spans="9:9">
      <c r="I37034" s="24"/>
    </row>
    <row r="37035" spans="9:9">
      <c r="I37035" s="24"/>
    </row>
    <row r="37036" spans="9:9">
      <c r="I37036" s="24"/>
    </row>
    <row r="37037" spans="9:9">
      <c r="I37037" s="24"/>
    </row>
    <row r="37038" spans="9:9">
      <c r="I37038" s="24"/>
    </row>
    <row r="37039" spans="9:9">
      <c r="I37039" s="24"/>
    </row>
    <row r="37040" spans="9:9">
      <c r="I37040" s="24"/>
    </row>
    <row r="37041" spans="9:9">
      <c r="I37041" s="24"/>
    </row>
    <row r="37042" spans="9:9">
      <c r="I37042" s="24"/>
    </row>
    <row r="37043" spans="9:9">
      <c r="I37043" s="24"/>
    </row>
    <row r="37044" spans="9:9">
      <c r="I37044" s="24"/>
    </row>
    <row r="37045" spans="9:9">
      <c r="I37045" s="24"/>
    </row>
    <row r="37046" spans="9:9">
      <c r="I37046" s="24"/>
    </row>
    <row r="37047" spans="9:9">
      <c r="I37047" s="24"/>
    </row>
    <row r="37048" spans="9:9">
      <c r="I37048" s="24"/>
    </row>
    <row r="37049" spans="9:9">
      <c r="I37049" s="24"/>
    </row>
    <row r="37050" spans="9:9">
      <c r="I37050" s="24"/>
    </row>
    <row r="37051" spans="9:9">
      <c r="I37051" s="24"/>
    </row>
    <row r="37052" spans="9:9">
      <c r="I37052" s="24"/>
    </row>
    <row r="37053" spans="9:9">
      <c r="I37053" s="24"/>
    </row>
    <row r="37054" spans="9:9">
      <c r="I37054" s="24"/>
    </row>
    <row r="37055" spans="9:9">
      <c r="I37055" s="24"/>
    </row>
    <row r="37056" spans="9:9">
      <c r="I37056" s="24"/>
    </row>
    <row r="37057" spans="9:9">
      <c r="I37057" s="24"/>
    </row>
    <row r="37058" spans="9:9">
      <c r="I37058" s="24"/>
    </row>
    <row r="37059" spans="9:9">
      <c r="I37059" s="24"/>
    </row>
    <row r="37060" spans="9:9">
      <c r="I37060" s="24"/>
    </row>
    <row r="37061" spans="9:9">
      <c r="I37061" s="24"/>
    </row>
    <row r="37062" spans="9:9">
      <c r="I37062" s="24"/>
    </row>
    <row r="37063" spans="9:9">
      <c r="I37063" s="24"/>
    </row>
    <row r="37064" spans="9:9">
      <c r="I37064" s="24"/>
    </row>
    <row r="37065" spans="9:9">
      <c r="I37065" s="24"/>
    </row>
    <row r="37066" spans="9:9">
      <c r="I37066" s="24"/>
    </row>
    <row r="37067" spans="9:9">
      <c r="I37067" s="24"/>
    </row>
    <row r="37068" spans="9:9">
      <c r="I37068" s="24"/>
    </row>
    <row r="37069" spans="9:9">
      <c r="I37069" s="24"/>
    </row>
    <row r="37070" spans="9:9">
      <c r="I37070" s="24"/>
    </row>
    <row r="37071" spans="9:9">
      <c r="I37071" s="24"/>
    </row>
    <row r="37072" spans="9:9">
      <c r="I37072" s="24"/>
    </row>
    <row r="37073" spans="9:9">
      <c r="I37073" s="24"/>
    </row>
    <row r="37074" spans="9:9">
      <c r="I37074" s="24"/>
    </row>
    <row r="37075" spans="9:9">
      <c r="I37075" s="24"/>
    </row>
    <row r="37076" spans="9:9">
      <c r="I37076" s="24"/>
    </row>
    <row r="37077" spans="9:9">
      <c r="I37077" s="24"/>
    </row>
    <row r="37078" spans="9:9">
      <c r="I37078" s="24"/>
    </row>
    <row r="37079" spans="9:9">
      <c r="I37079" s="24"/>
    </row>
    <row r="37080" spans="9:9">
      <c r="I37080" s="24"/>
    </row>
    <row r="37081" spans="9:9">
      <c r="I37081" s="24"/>
    </row>
    <row r="37082" spans="9:9">
      <c r="I37082" s="24"/>
    </row>
    <row r="37083" spans="9:9">
      <c r="I37083" s="24"/>
    </row>
    <row r="37084" spans="9:9">
      <c r="I37084" s="24"/>
    </row>
    <row r="37085" spans="9:9">
      <c r="I37085" s="24"/>
    </row>
    <row r="37086" spans="9:9">
      <c r="I37086" s="24"/>
    </row>
    <row r="37087" spans="9:9">
      <c r="I37087" s="24"/>
    </row>
    <row r="37088" spans="9:9">
      <c r="I37088" s="24"/>
    </row>
    <row r="37089" spans="9:9">
      <c r="I37089" s="24"/>
    </row>
    <row r="37090" spans="9:9">
      <c r="I37090" s="24"/>
    </row>
    <row r="37091" spans="9:9">
      <c r="I37091" s="24"/>
    </row>
    <row r="37092" spans="9:9">
      <c r="I37092" s="24"/>
    </row>
    <row r="37093" spans="9:9">
      <c r="I37093" s="24"/>
    </row>
    <row r="37094" spans="9:9">
      <c r="I37094" s="24"/>
    </row>
    <row r="37095" spans="9:9">
      <c r="I37095" s="24"/>
    </row>
    <row r="37096" spans="9:9">
      <c r="I37096" s="24"/>
    </row>
    <row r="37097" spans="9:9">
      <c r="I37097" s="24"/>
    </row>
    <row r="37098" spans="9:9">
      <c r="I37098" s="24"/>
    </row>
    <row r="37099" spans="9:9">
      <c r="I37099" s="24"/>
    </row>
    <row r="37100" spans="9:9">
      <c r="I37100" s="24"/>
    </row>
    <row r="37101" spans="9:9">
      <c r="I37101" s="24"/>
    </row>
    <row r="37102" spans="9:9">
      <c r="I37102" s="24"/>
    </row>
    <row r="37103" spans="9:9">
      <c r="I37103" s="24"/>
    </row>
    <row r="37104" spans="9:9">
      <c r="I37104" s="24"/>
    </row>
    <row r="37105" spans="9:9">
      <c r="I37105" s="24"/>
    </row>
    <row r="37106" spans="9:9">
      <c r="I37106" s="24"/>
    </row>
    <row r="37107" spans="9:9">
      <c r="I37107" s="24"/>
    </row>
    <row r="37108" spans="9:9">
      <c r="I37108" s="24"/>
    </row>
    <row r="37109" spans="9:9">
      <c r="I37109" s="24"/>
    </row>
    <row r="37110" spans="9:9">
      <c r="I37110" s="24"/>
    </row>
    <row r="37111" spans="9:9">
      <c r="I37111" s="24"/>
    </row>
    <row r="37112" spans="9:9">
      <c r="I37112" s="24"/>
    </row>
    <row r="37113" spans="9:9">
      <c r="I37113" s="24"/>
    </row>
    <row r="37114" spans="9:9">
      <c r="I37114" s="24"/>
    </row>
    <row r="37115" spans="9:9">
      <c r="I37115" s="24"/>
    </row>
    <row r="37116" spans="9:9">
      <c r="I37116" s="24"/>
    </row>
    <row r="37117" spans="9:9">
      <c r="I37117" s="24"/>
    </row>
    <row r="37118" spans="9:9">
      <c r="I37118" s="24"/>
    </row>
    <row r="37119" spans="9:9">
      <c r="I37119" s="24"/>
    </row>
    <row r="37120" spans="9:9">
      <c r="I37120" s="24"/>
    </row>
    <row r="37121" spans="9:9">
      <c r="I37121" s="24"/>
    </row>
    <row r="37122" spans="9:9">
      <c r="I37122" s="24"/>
    </row>
    <row r="37123" spans="9:9">
      <c r="I37123" s="24"/>
    </row>
    <row r="37124" spans="9:9">
      <c r="I37124" s="24"/>
    </row>
    <row r="37125" spans="9:9">
      <c r="I37125" s="24"/>
    </row>
    <row r="37126" spans="9:9">
      <c r="I37126" s="24"/>
    </row>
    <row r="37127" spans="9:9">
      <c r="I37127" s="24"/>
    </row>
    <row r="37128" spans="9:9">
      <c r="I37128" s="24"/>
    </row>
    <row r="37129" spans="9:9">
      <c r="I37129" s="24"/>
    </row>
    <row r="37130" spans="9:9">
      <c r="I37130" s="24"/>
    </row>
    <row r="37131" spans="9:9">
      <c r="I37131" s="24"/>
    </row>
    <row r="37132" spans="9:9">
      <c r="I37132" s="24"/>
    </row>
    <row r="37133" spans="9:9">
      <c r="I37133" s="24"/>
    </row>
    <row r="37134" spans="9:9">
      <c r="I37134" s="24"/>
    </row>
    <row r="37135" spans="9:9">
      <c r="I37135" s="24"/>
    </row>
    <row r="37136" spans="9:9">
      <c r="I37136" s="24"/>
    </row>
    <row r="37137" spans="9:9">
      <c r="I37137" s="24"/>
    </row>
    <row r="37138" spans="9:9">
      <c r="I37138" s="24"/>
    </row>
    <row r="37139" spans="9:9">
      <c r="I37139" s="24"/>
    </row>
    <row r="37140" spans="9:9">
      <c r="I37140" s="24"/>
    </row>
    <row r="37141" spans="9:9">
      <c r="I37141" s="24"/>
    </row>
    <row r="37142" spans="9:9">
      <c r="I37142" s="24"/>
    </row>
    <row r="37143" spans="9:9">
      <c r="I37143" s="24"/>
    </row>
    <row r="37144" spans="9:9">
      <c r="I37144" s="24"/>
    </row>
    <row r="37145" spans="9:9">
      <c r="I37145" s="24"/>
    </row>
    <row r="37146" spans="9:9">
      <c r="I37146" s="24"/>
    </row>
    <row r="37147" spans="9:9">
      <c r="I37147" s="24"/>
    </row>
    <row r="37148" spans="9:9">
      <c r="I37148" s="24"/>
    </row>
    <row r="37149" spans="9:9">
      <c r="I37149" s="24"/>
    </row>
    <row r="37150" spans="9:9">
      <c r="I37150" s="24"/>
    </row>
    <row r="37151" spans="9:9">
      <c r="I37151" s="24"/>
    </row>
    <row r="37152" spans="9:9">
      <c r="I37152" s="24"/>
    </row>
    <row r="37153" spans="9:9">
      <c r="I37153" s="24"/>
    </row>
    <row r="37154" spans="9:9">
      <c r="I37154" s="24"/>
    </row>
    <row r="37155" spans="9:9">
      <c r="I37155" s="24"/>
    </row>
    <row r="37156" spans="9:9">
      <c r="I37156" s="24"/>
    </row>
    <row r="37157" spans="9:9">
      <c r="I37157" s="24"/>
    </row>
    <row r="37158" spans="9:9">
      <c r="I37158" s="24"/>
    </row>
    <row r="37159" spans="9:9">
      <c r="I37159" s="24"/>
    </row>
    <row r="37160" spans="9:9">
      <c r="I37160" s="24"/>
    </row>
    <row r="37161" spans="9:9">
      <c r="I37161" s="24"/>
    </row>
    <row r="37162" spans="9:9">
      <c r="I37162" s="24"/>
    </row>
    <row r="37163" spans="9:9">
      <c r="I37163" s="24"/>
    </row>
    <row r="37164" spans="9:9">
      <c r="I37164" s="24"/>
    </row>
    <row r="37165" spans="9:9">
      <c r="I37165" s="24"/>
    </row>
    <row r="37166" spans="9:9">
      <c r="I37166" s="24"/>
    </row>
    <row r="37167" spans="9:9">
      <c r="I37167" s="24"/>
    </row>
    <row r="37168" spans="9:9">
      <c r="I37168" s="24"/>
    </row>
    <row r="37169" spans="9:9">
      <c r="I37169" s="24"/>
    </row>
    <row r="37170" spans="9:9">
      <c r="I37170" s="24"/>
    </row>
    <row r="37171" spans="9:9">
      <c r="I37171" s="24"/>
    </row>
    <row r="37172" spans="9:9">
      <c r="I37172" s="24"/>
    </row>
    <row r="37173" spans="9:9">
      <c r="I37173" s="24"/>
    </row>
    <row r="37174" spans="9:9">
      <c r="I37174" s="24"/>
    </row>
    <row r="37175" spans="9:9">
      <c r="I37175" s="24"/>
    </row>
    <row r="37176" spans="9:9">
      <c r="I37176" s="24"/>
    </row>
    <row r="37177" spans="9:9">
      <c r="I37177" s="24"/>
    </row>
    <row r="37178" spans="9:9">
      <c r="I37178" s="24"/>
    </row>
    <row r="37179" spans="9:9">
      <c r="I37179" s="24"/>
    </row>
    <row r="37180" spans="9:9">
      <c r="I37180" s="24"/>
    </row>
    <row r="37181" spans="9:9">
      <c r="I37181" s="24"/>
    </row>
    <row r="37182" spans="9:9">
      <c r="I37182" s="24"/>
    </row>
    <row r="37183" spans="9:9">
      <c r="I37183" s="24"/>
    </row>
    <row r="37184" spans="9:9">
      <c r="I37184" s="24"/>
    </row>
    <row r="37185" spans="9:9">
      <c r="I37185" s="24"/>
    </row>
    <row r="37186" spans="9:9">
      <c r="I37186" s="24"/>
    </row>
    <row r="37187" spans="9:9">
      <c r="I37187" s="24"/>
    </row>
    <row r="37188" spans="9:9">
      <c r="I37188" s="24"/>
    </row>
    <row r="37189" spans="9:9">
      <c r="I37189" s="24"/>
    </row>
    <row r="37190" spans="9:9">
      <c r="I37190" s="24"/>
    </row>
    <row r="37191" spans="9:9">
      <c r="I37191" s="24"/>
    </row>
    <row r="37192" spans="9:9">
      <c r="I37192" s="24"/>
    </row>
    <row r="37193" spans="9:9">
      <c r="I37193" s="24"/>
    </row>
    <row r="37194" spans="9:9">
      <c r="I37194" s="24"/>
    </row>
    <row r="37195" spans="9:9">
      <c r="I37195" s="24"/>
    </row>
    <row r="37196" spans="9:9">
      <c r="I37196" s="24"/>
    </row>
    <row r="37197" spans="9:9">
      <c r="I37197" s="24"/>
    </row>
    <row r="37198" spans="9:9">
      <c r="I37198" s="24"/>
    </row>
    <row r="37199" spans="9:9">
      <c r="I37199" s="24"/>
    </row>
    <row r="37200" spans="9:9">
      <c r="I37200" s="24"/>
    </row>
    <row r="37201" spans="9:9">
      <c r="I37201" s="24"/>
    </row>
    <row r="37202" spans="9:9">
      <c r="I37202" s="24"/>
    </row>
    <row r="37203" spans="9:9">
      <c r="I37203" s="24"/>
    </row>
    <row r="37204" spans="9:9">
      <c r="I37204" s="24"/>
    </row>
    <row r="37205" spans="9:9">
      <c r="I37205" s="24"/>
    </row>
    <row r="37206" spans="9:9">
      <c r="I37206" s="24"/>
    </row>
    <row r="37207" spans="9:9">
      <c r="I37207" s="24"/>
    </row>
    <row r="37208" spans="9:9">
      <c r="I37208" s="24"/>
    </row>
    <row r="37209" spans="9:9">
      <c r="I37209" s="24"/>
    </row>
    <row r="37210" spans="9:9">
      <c r="I37210" s="24"/>
    </row>
    <row r="37211" spans="9:9">
      <c r="I37211" s="24"/>
    </row>
    <row r="37212" spans="9:9">
      <c r="I37212" s="24"/>
    </row>
    <row r="37213" spans="9:9">
      <c r="I37213" s="24"/>
    </row>
    <row r="37214" spans="9:9">
      <c r="I37214" s="24"/>
    </row>
    <row r="37215" spans="9:9">
      <c r="I37215" s="24"/>
    </row>
    <row r="37216" spans="9:9">
      <c r="I37216" s="24"/>
    </row>
    <row r="37217" spans="9:9">
      <c r="I37217" s="24"/>
    </row>
    <row r="37218" spans="9:9">
      <c r="I37218" s="24"/>
    </row>
    <row r="37219" spans="9:9">
      <c r="I37219" s="24"/>
    </row>
    <row r="37220" spans="9:9">
      <c r="I37220" s="24"/>
    </row>
    <row r="37221" spans="9:9">
      <c r="I37221" s="24"/>
    </row>
    <row r="37222" spans="9:9">
      <c r="I37222" s="24"/>
    </row>
    <row r="37223" spans="9:9">
      <c r="I37223" s="24"/>
    </row>
    <row r="37224" spans="9:9">
      <c r="I37224" s="24"/>
    </row>
    <row r="37225" spans="9:9">
      <c r="I37225" s="24"/>
    </row>
    <row r="37226" spans="9:9">
      <c r="I37226" s="24"/>
    </row>
    <row r="37227" spans="9:9">
      <c r="I37227" s="24"/>
    </row>
    <row r="37228" spans="9:9">
      <c r="I37228" s="24"/>
    </row>
    <row r="37229" spans="9:9">
      <c r="I37229" s="24"/>
    </row>
    <row r="37230" spans="9:9">
      <c r="I37230" s="24"/>
    </row>
    <row r="37231" spans="9:9">
      <c r="I37231" s="24"/>
    </row>
    <row r="37232" spans="9:9">
      <c r="I37232" s="24"/>
    </row>
    <row r="37233" spans="9:9">
      <c r="I37233" s="24"/>
    </row>
    <row r="37234" spans="9:9">
      <c r="I37234" s="24"/>
    </row>
    <row r="37235" spans="9:9">
      <c r="I37235" s="24"/>
    </row>
    <row r="37236" spans="9:9">
      <c r="I37236" s="24"/>
    </row>
    <row r="37237" spans="9:9">
      <c r="I37237" s="24"/>
    </row>
    <row r="37238" spans="9:9">
      <c r="I37238" s="24"/>
    </row>
    <row r="37239" spans="9:9">
      <c r="I37239" s="24"/>
    </row>
    <row r="37240" spans="9:9">
      <c r="I37240" s="24"/>
    </row>
    <row r="37241" spans="9:9">
      <c r="I37241" s="24"/>
    </row>
    <row r="37242" spans="9:9">
      <c r="I37242" s="24"/>
    </row>
    <row r="37243" spans="9:9">
      <c r="I37243" s="24"/>
    </row>
    <row r="37244" spans="9:9">
      <c r="I37244" s="24"/>
    </row>
    <row r="37245" spans="9:9">
      <c r="I37245" s="24"/>
    </row>
    <row r="37246" spans="9:9">
      <c r="I37246" s="24"/>
    </row>
    <row r="37247" spans="9:9">
      <c r="I37247" s="24"/>
    </row>
    <row r="37248" spans="9:9">
      <c r="I37248" s="24"/>
    </row>
    <row r="37249" spans="9:9">
      <c r="I37249" s="24"/>
    </row>
    <row r="37250" spans="9:9">
      <c r="I37250" s="24"/>
    </row>
    <row r="37251" spans="9:9">
      <c r="I37251" s="24"/>
    </row>
    <row r="37252" spans="9:9">
      <c r="I37252" s="24"/>
    </row>
    <row r="37253" spans="9:9">
      <c r="I37253" s="24"/>
    </row>
    <row r="37254" spans="9:9">
      <c r="I37254" s="24"/>
    </row>
    <row r="37255" spans="9:9">
      <c r="I37255" s="24"/>
    </row>
    <row r="37256" spans="9:9">
      <c r="I37256" s="24"/>
    </row>
    <row r="37257" spans="9:9">
      <c r="I37257" s="24"/>
    </row>
    <row r="37258" spans="9:9">
      <c r="I37258" s="24"/>
    </row>
    <row r="37259" spans="9:9">
      <c r="I37259" s="24"/>
    </row>
    <row r="37260" spans="9:9">
      <c r="I37260" s="24"/>
    </row>
    <row r="37261" spans="9:9">
      <c r="I37261" s="24"/>
    </row>
    <row r="37262" spans="9:9">
      <c r="I37262" s="24"/>
    </row>
    <row r="37263" spans="9:9">
      <c r="I37263" s="24"/>
    </row>
    <row r="37264" spans="9:9">
      <c r="I37264" s="24"/>
    </row>
    <row r="37265" spans="9:9">
      <c r="I37265" s="24"/>
    </row>
    <row r="37266" spans="9:9">
      <c r="I37266" s="24"/>
    </row>
    <row r="37267" spans="9:9">
      <c r="I37267" s="24"/>
    </row>
    <row r="37268" spans="9:9">
      <c r="I37268" s="24"/>
    </row>
    <row r="37269" spans="9:9">
      <c r="I37269" s="24"/>
    </row>
    <row r="37270" spans="9:9">
      <c r="I37270" s="24"/>
    </row>
    <row r="37271" spans="9:9">
      <c r="I37271" s="24"/>
    </row>
    <row r="37272" spans="9:9">
      <c r="I37272" s="24"/>
    </row>
    <row r="37273" spans="9:9">
      <c r="I37273" s="24"/>
    </row>
    <row r="37274" spans="9:9">
      <c r="I37274" s="24"/>
    </row>
    <row r="37275" spans="9:9">
      <c r="I37275" s="24"/>
    </row>
    <row r="37276" spans="9:9">
      <c r="I37276" s="24"/>
    </row>
    <row r="37277" spans="9:9">
      <c r="I37277" s="24"/>
    </row>
    <row r="37278" spans="9:9">
      <c r="I37278" s="24"/>
    </row>
    <row r="37279" spans="9:9">
      <c r="I37279" s="24"/>
    </row>
    <row r="37280" spans="9:9">
      <c r="I37280" s="24"/>
    </row>
    <row r="37281" spans="9:9">
      <c r="I37281" s="24"/>
    </row>
    <row r="37282" spans="9:9">
      <c r="I37282" s="24"/>
    </row>
    <row r="37283" spans="9:9">
      <c r="I37283" s="24"/>
    </row>
    <row r="37284" spans="9:9">
      <c r="I37284" s="24"/>
    </row>
    <row r="37285" spans="9:9">
      <c r="I37285" s="24"/>
    </row>
    <row r="37286" spans="9:9">
      <c r="I37286" s="24"/>
    </row>
    <row r="37287" spans="9:9">
      <c r="I37287" s="24"/>
    </row>
    <row r="37288" spans="9:9">
      <c r="I37288" s="24"/>
    </row>
    <row r="37289" spans="9:9">
      <c r="I37289" s="24"/>
    </row>
    <row r="37290" spans="9:9">
      <c r="I37290" s="24"/>
    </row>
    <row r="37291" spans="9:9">
      <c r="I37291" s="24"/>
    </row>
    <row r="37292" spans="9:9">
      <c r="I37292" s="24"/>
    </row>
    <row r="37293" spans="9:9">
      <c r="I37293" s="24"/>
    </row>
    <row r="37294" spans="9:9">
      <c r="I37294" s="24"/>
    </row>
    <row r="37295" spans="9:9">
      <c r="I37295" s="24"/>
    </row>
    <row r="37296" spans="9:9">
      <c r="I37296" s="24"/>
    </row>
    <row r="37297" spans="9:9">
      <c r="I37297" s="24"/>
    </row>
    <row r="37298" spans="9:9">
      <c r="I37298" s="24"/>
    </row>
    <row r="37299" spans="9:9">
      <c r="I37299" s="24"/>
    </row>
    <row r="37300" spans="9:9">
      <c r="I37300" s="24"/>
    </row>
    <row r="37301" spans="9:9">
      <c r="I37301" s="24"/>
    </row>
    <row r="37302" spans="9:9">
      <c r="I37302" s="24"/>
    </row>
    <row r="37303" spans="9:9">
      <c r="I37303" s="24"/>
    </row>
    <row r="37304" spans="9:9">
      <c r="I37304" s="24"/>
    </row>
    <row r="37305" spans="9:9">
      <c r="I37305" s="24"/>
    </row>
    <row r="37306" spans="9:9">
      <c r="I37306" s="24"/>
    </row>
    <row r="37307" spans="9:9">
      <c r="I37307" s="24"/>
    </row>
    <row r="37308" spans="9:9">
      <c r="I37308" s="24"/>
    </row>
    <row r="37309" spans="9:9">
      <c r="I37309" s="24"/>
    </row>
    <row r="37310" spans="9:9">
      <c r="I37310" s="24"/>
    </row>
    <row r="37311" spans="9:9">
      <c r="I37311" s="24"/>
    </row>
    <row r="37312" spans="9:9">
      <c r="I37312" s="24"/>
    </row>
    <row r="37313" spans="9:9">
      <c r="I37313" s="24"/>
    </row>
    <row r="37314" spans="9:9">
      <c r="I37314" s="24"/>
    </row>
    <row r="37315" spans="9:9">
      <c r="I37315" s="24"/>
    </row>
    <row r="37316" spans="9:9">
      <c r="I37316" s="24"/>
    </row>
    <row r="37317" spans="9:9">
      <c r="I37317" s="24"/>
    </row>
    <row r="37318" spans="9:9">
      <c r="I37318" s="24"/>
    </row>
    <row r="37319" spans="9:9">
      <c r="I37319" s="24"/>
    </row>
    <row r="37320" spans="9:9">
      <c r="I37320" s="24"/>
    </row>
    <row r="37321" spans="9:9">
      <c r="I37321" s="24"/>
    </row>
    <row r="37322" spans="9:9">
      <c r="I37322" s="24"/>
    </row>
    <row r="37323" spans="9:9">
      <c r="I37323" s="24"/>
    </row>
    <row r="37324" spans="9:9">
      <c r="I37324" s="24"/>
    </row>
    <row r="37325" spans="9:9">
      <c r="I37325" s="24"/>
    </row>
    <row r="37326" spans="9:9">
      <c r="I37326" s="24"/>
    </row>
    <row r="37327" spans="9:9">
      <c r="I37327" s="24"/>
    </row>
    <row r="37328" spans="9:9">
      <c r="I37328" s="24"/>
    </row>
    <row r="37329" spans="9:9">
      <c r="I37329" s="24"/>
    </row>
    <row r="37330" spans="9:9">
      <c r="I37330" s="24"/>
    </row>
    <row r="37331" spans="9:9">
      <c r="I37331" s="24"/>
    </row>
    <row r="37332" spans="9:9">
      <c r="I37332" s="24"/>
    </row>
    <row r="37333" spans="9:9">
      <c r="I37333" s="24"/>
    </row>
    <row r="37334" spans="9:9">
      <c r="I37334" s="24"/>
    </row>
    <row r="37335" spans="9:9">
      <c r="I37335" s="24"/>
    </row>
    <row r="37336" spans="9:9">
      <c r="I37336" s="24"/>
    </row>
    <row r="37337" spans="9:9">
      <c r="I37337" s="24"/>
    </row>
    <row r="37338" spans="9:9">
      <c r="I37338" s="24"/>
    </row>
    <row r="37339" spans="9:9">
      <c r="I37339" s="24"/>
    </row>
    <row r="37340" spans="9:9">
      <c r="I37340" s="24"/>
    </row>
    <row r="37341" spans="9:9">
      <c r="I37341" s="24"/>
    </row>
    <row r="37342" spans="9:9">
      <c r="I37342" s="24"/>
    </row>
    <row r="37343" spans="9:9">
      <c r="I37343" s="24"/>
    </row>
    <row r="37344" spans="9:9">
      <c r="I37344" s="24"/>
    </row>
    <row r="37345" spans="9:9">
      <c r="I37345" s="24"/>
    </row>
    <row r="37346" spans="9:9">
      <c r="I37346" s="24"/>
    </row>
    <row r="37347" spans="9:9">
      <c r="I37347" s="24"/>
    </row>
    <row r="37348" spans="9:9">
      <c r="I37348" s="24"/>
    </row>
    <row r="37349" spans="9:9">
      <c r="I37349" s="24"/>
    </row>
    <row r="37350" spans="9:9">
      <c r="I37350" s="24"/>
    </row>
    <row r="37351" spans="9:9">
      <c r="I37351" s="24"/>
    </row>
    <row r="37352" spans="9:9">
      <c r="I37352" s="24"/>
    </row>
    <row r="37353" spans="9:9">
      <c r="I37353" s="24"/>
    </row>
    <row r="37354" spans="9:9">
      <c r="I37354" s="24"/>
    </row>
    <row r="37355" spans="9:9">
      <c r="I37355" s="24"/>
    </row>
    <row r="37356" spans="9:9">
      <c r="I37356" s="24"/>
    </row>
    <row r="37357" spans="9:9">
      <c r="I37357" s="24"/>
    </row>
    <row r="37358" spans="9:9">
      <c r="I37358" s="24"/>
    </row>
    <row r="37359" spans="9:9">
      <c r="I37359" s="24"/>
    </row>
    <row r="37360" spans="9:9">
      <c r="I37360" s="24"/>
    </row>
    <row r="37361" spans="9:9">
      <c r="I37361" s="24"/>
    </row>
    <row r="37362" spans="9:9">
      <c r="I37362" s="24"/>
    </row>
    <row r="37363" spans="9:9">
      <c r="I37363" s="24"/>
    </row>
    <row r="37364" spans="9:9">
      <c r="I37364" s="24"/>
    </row>
    <row r="37365" spans="9:9">
      <c r="I37365" s="24"/>
    </row>
    <row r="37366" spans="9:9">
      <c r="I37366" s="24"/>
    </row>
    <row r="37367" spans="9:9">
      <c r="I37367" s="24"/>
    </row>
    <row r="37368" spans="9:9">
      <c r="I37368" s="24"/>
    </row>
    <row r="37369" spans="9:9">
      <c r="I37369" s="24"/>
    </row>
    <row r="37370" spans="9:9">
      <c r="I37370" s="24"/>
    </row>
    <row r="37371" spans="9:9">
      <c r="I37371" s="24"/>
    </row>
    <row r="37372" spans="9:9">
      <c r="I37372" s="24"/>
    </row>
    <row r="37373" spans="9:9">
      <c r="I37373" s="24"/>
    </row>
    <row r="37374" spans="9:9">
      <c r="I37374" s="24"/>
    </row>
    <row r="37375" spans="9:9">
      <c r="I37375" s="24"/>
    </row>
    <row r="37376" spans="9:9">
      <c r="I37376" s="24"/>
    </row>
    <row r="37377" spans="9:9">
      <c r="I37377" s="24"/>
    </row>
    <row r="37378" spans="9:9">
      <c r="I37378" s="24"/>
    </row>
    <row r="37379" spans="9:9">
      <c r="I37379" s="24"/>
    </row>
    <row r="37380" spans="9:9">
      <c r="I37380" s="24"/>
    </row>
    <row r="37381" spans="9:9">
      <c r="I37381" s="24"/>
    </row>
    <row r="37382" spans="9:9">
      <c r="I37382" s="24"/>
    </row>
    <row r="37383" spans="9:9">
      <c r="I37383" s="24"/>
    </row>
    <row r="37384" spans="9:9">
      <c r="I37384" s="24"/>
    </row>
    <row r="37385" spans="9:9">
      <c r="I37385" s="24"/>
    </row>
    <row r="37386" spans="9:9">
      <c r="I37386" s="24"/>
    </row>
    <row r="37387" spans="9:9">
      <c r="I37387" s="24"/>
    </row>
    <row r="37388" spans="9:9">
      <c r="I37388" s="24"/>
    </row>
    <row r="37389" spans="9:9">
      <c r="I37389" s="24"/>
    </row>
    <row r="37390" spans="9:9">
      <c r="I37390" s="24"/>
    </row>
    <row r="37391" spans="9:9">
      <c r="I37391" s="24"/>
    </row>
    <row r="37392" spans="9:9">
      <c r="I37392" s="24"/>
    </row>
    <row r="37393" spans="9:9">
      <c r="I37393" s="24"/>
    </row>
    <row r="37394" spans="9:9">
      <c r="I37394" s="24"/>
    </row>
    <row r="37395" spans="9:9">
      <c r="I37395" s="24"/>
    </row>
    <row r="37396" spans="9:9">
      <c r="I37396" s="24"/>
    </row>
    <row r="37397" spans="9:9">
      <c r="I37397" s="24"/>
    </row>
    <row r="37398" spans="9:9">
      <c r="I37398" s="24"/>
    </row>
    <row r="37399" spans="9:9">
      <c r="I37399" s="24"/>
    </row>
    <row r="37400" spans="9:9">
      <c r="I37400" s="24"/>
    </row>
    <row r="37401" spans="9:9">
      <c r="I37401" s="24"/>
    </row>
    <row r="37402" spans="9:9">
      <c r="I37402" s="24"/>
    </row>
    <row r="37403" spans="9:9">
      <c r="I37403" s="24"/>
    </row>
    <row r="37404" spans="9:9">
      <c r="I37404" s="24"/>
    </row>
    <row r="37405" spans="9:9">
      <c r="I37405" s="24"/>
    </row>
    <row r="37406" spans="9:9">
      <c r="I37406" s="24"/>
    </row>
    <row r="37407" spans="9:9">
      <c r="I37407" s="24"/>
    </row>
    <row r="37408" spans="9:9">
      <c r="I37408" s="24"/>
    </row>
    <row r="37409" spans="9:9">
      <c r="I37409" s="24"/>
    </row>
    <row r="37410" spans="9:9">
      <c r="I37410" s="24"/>
    </row>
    <row r="37411" spans="9:9">
      <c r="I37411" s="24"/>
    </row>
    <row r="37412" spans="9:9">
      <c r="I37412" s="24"/>
    </row>
    <row r="37413" spans="9:9">
      <c r="I37413" s="24"/>
    </row>
    <row r="37414" spans="9:9">
      <c r="I37414" s="24"/>
    </row>
    <row r="37415" spans="9:9">
      <c r="I37415" s="24"/>
    </row>
    <row r="37416" spans="9:9">
      <c r="I37416" s="24"/>
    </row>
    <row r="37417" spans="9:9">
      <c r="I37417" s="24"/>
    </row>
    <row r="37418" spans="9:9">
      <c r="I37418" s="24"/>
    </row>
    <row r="37419" spans="9:9">
      <c r="I37419" s="24"/>
    </row>
    <row r="37420" spans="9:9">
      <c r="I37420" s="24"/>
    </row>
    <row r="37421" spans="9:9">
      <c r="I37421" s="24"/>
    </row>
    <row r="37422" spans="9:9">
      <c r="I37422" s="24"/>
    </row>
    <row r="37423" spans="9:9">
      <c r="I37423" s="24"/>
    </row>
    <row r="37424" spans="9:9">
      <c r="I37424" s="24"/>
    </row>
    <row r="37425" spans="9:9">
      <c r="I37425" s="24"/>
    </row>
    <row r="37426" spans="9:9">
      <c r="I37426" s="24"/>
    </row>
    <row r="37427" spans="9:9">
      <c r="I37427" s="24"/>
    </row>
    <row r="37428" spans="9:9">
      <c r="I37428" s="24"/>
    </row>
    <row r="37429" spans="9:9">
      <c r="I37429" s="24"/>
    </row>
    <row r="37430" spans="9:9">
      <c r="I37430" s="24"/>
    </row>
    <row r="37431" spans="9:9">
      <c r="I37431" s="24"/>
    </row>
    <row r="37432" spans="9:9">
      <c r="I37432" s="24"/>
    </row>
    <row r="37433" spans="9:9">
      <c r="I37433" s="24"/>
    </row>
    <row r="37434" spans="9:9">
      <c r="I37434" s="24"/>
    </row>
    <row r="37435" spans="9:9">
      <c r="I37435" s="24"/>
    </row>
    <row r="37436" spans="9:9">
      <c r="I37436" s="24"/>
    </row>
    <row r="37437" spans="9:9">
      <c r="I37437" s="24"/>
    </row>
    <row r="37438" spans="9:9">
      <c r="I37438" s="24"/>
    </row>
    <row r="37439" spans="9:9">
      <c r="I37439" s="24"/>
    </row>
    <row r="37440" spans="9:9">
      <c r="I37440" s="24"/>
    </row>
    <row r="37441" spans="9:9">
      <c r="I37441" s="24"/>
    </row>
    <row r="37442" spans="9:9">
      <c r="I37442" s="24"/>
    </row>
    <row r="37443" spans="9:9">
      <c r="I37443" s="24"/>
    </row>
    <row r="37444" spans="9:9">
      <c r="I37444" s="24"/>
    </row>
    <row r="37445" spans="9:9">
      <c r="I37445" s="24"/>
    </row>
    <row r="37446" spans="9:9">
      <c r="I37446" s="24"/>
    </row>
    <row r="37447" spans="9:9">
      <c r="I37447" s="24"/>
    </row>
    <row r="37448" spans="9:9">
      <c r="I37448" s="24"/>
    </row>
    <row r="37449" spans="9:9">
      <c r="I37449" s="24"/>
    </row>
    <row r="37450" spans="9:9">
      <c r="I37450" s="24"/>
    </row>
    <row r="37451" spans="9:9">
      <c r="I37451" s="24"/>
    </row>
    <row r="37452" spans="9:9">
      <c r="I37452" s="24"/>
    </row>
    <row r="37453" spans="9:9">
      <c r="I37453" s="24"/>
    </row>
    <row r="37454" spans="9:9">
      <c r="I37454" s="24"/>
    </row>
    <row r="37455" spans="9:9">
      <c r="I37455" s="24"/>
    </row>
    <row r="37456" spans="9:9">
      <c r="I37456" s="24"/>
    </row>
    <row r="37457" spans="9:9">
      <c r="I37457" s="24"/>
    </row>
    <row r="37458" spans="9:9">
      <c r="I37458" s="24"/>
    </row>
    <row r="37459" spans="9:9">
      <c r="I37459" s="24"/>
    </row>
    <row r="37460" spans="9:9">
      <c r="I37460" s="24"/>
    </row>
    <row r="37461" spans="9:9">
      <c r="I37461" s="24"/>
    </row>
    <row r="37462" spans="9:9">
      <c r="I37462" s="24"/>
    </row>
    <row r="37463" spans="9:9">
      <c r="I37463" s="24"/>
    </row>
    <row r="37464" spans="9:9">
      <c r="I37464" s="24"/>
    </row>
    <row r="37465" spans="9:9">
      <c r="I37465" s="24"/>
    </row>
    <row r="37466" spans="9:9">
      <c r="I37466" s="24"/>
    </row>
    <row r="37467" spans="9:9">
      <c r="I37467" s="24"/>
    </row>
    <row r="37468" spans="9:9">
      <c r="I37468" s="24"/>
    </row>
    <row r="37469" spans="9:9">
      <c r="I37469" s="24"/>
    </row>
    <row r="37470" spans="9:9">
      <c r="I37470" s="24"/>
    </row>
    <row r="37471" spans="9:9">
      <c r="I37471" s="24"/>
    </row>
    <row r="37472" spans="9:9">
      <c r="I37472" s="24"/>
    </row>
    <row r="37473" spans="9:9">
      <c r="I37473" s="24"/>
    </row>
    <row r="37474" spans="9:9">
      <c r="I37474" s="24"/>
    </row>
    <row r="37475" spans="9:9">
      <c r="I37475" s="24"/>
    </row>
    <row r="37476" spans="9:9">
      <c r="I37476" s="24"/>
    </row>
    <row r="37477" spans="9:9">
      <c r="I37477" s="24"/>
    </row>
    <row r="37478" spans="9:9">
      <c r="I37478" s="24"/>
    </row>
    <row r="37479" spans="9:9">
      <c r="I37479" s="24"/>
    </row>
    <row r="37480" spans="9:9">
      <c r="I37480" s="24"/>
    </row>
    <row r="37481" spans="9:9">
      <c r="I37481" s="24"/>
    </row>
    <row r="37482" spans="9:9">
      <c r="I37482" s="24"/>
    </row>
    <row r="37483" spans="9:9">
      <c r="I37483" s="24"/>
    </row>
    <row r="37484" spans="9:9">
      <c r="I37484" s="24"/>
    </row>
    <row r="37485" spans="9:9">
      <c r="I37485" s="24"/>
    </row>
    <row r="37486" spans="9:9">
      <c r="I37486" s="24"/>
    </row>
    <row r="37487" spans="9:9">
      <c r="I37487" s="24"/>
    </row>
    <row r="37488" spans="9:9">
      <c r="I37488" s="24"/>
    </row>
    <row r="37489" spans="9:9">
      <c r="I37489" s="24"/>
    </row>
    <row r="37490" spans="9:9">
      <c r="I37490" s="24"/>
    </row>
    <row r="37491" spans="9:9">
      <c r="I37491" s="24"/>
    </row>
    <row r="37492" spans="9:9">
      <c r="I37492" s="24"/>
    </row>
    <row r="37493" spans="9:9">
      <c r="I37493" s="24"/>
    </row>
    <row r="37494" spans="9:9">
      <c r="I37494" s="24"/>
    </row>
    <row r="37495" spans="9:9">
      <c r="I37495" s="24"/>
    </row>
    <row r="37496" spans="9:9">
      <c r="I37496" s="24"/>
    </row>
    <row r="37497" spans="9:9">
      <c r="I37497" s="24"/>
    </row>
    <row r="37498" spans="9:9">
      <c r="I37498" s="24"/>
    </row>
    <row r="37499" spans="9:9">
      <c r="I37499" s="24"/>
    </row>
    <row r="37500" spans="9:9">
      <c r="I37500" s="24"/>
    </row>
    <row r="37501" spans="9:9">
      <c r="I37501" s="24"/>
    </row>
    <row r="37502" spans="9:9">
      <c r="I37502" s="24"/>
    </row>
    <row r="37503" spans="9:9">
      <c r="I37503" s="24"/>
    </row>
    <row r="37504" spans="9:9">
      <c r="I37504" s="24"/>
    </row>
    <row r="37505" spans="9:9">
      <c r="I37505" s="24"/>
    </row>
    <row r="37506" spans="9:9">
      <c r="I37506" s="24"/>
    </row>
    <row r="37507" spans="9:9">
      <c r="I37507" s="24"/>
    </row>
    <row r="37508" spans="9:9">
      <c r="I37508" s="24"/>
    </row>
    <row r="37509" spans="9:9">
      <c r="I37509" s="24"/>
    </row>
    <row r="37510" spans="9:9">
      <c r="I37510" s="24"/>
    </row>
    <row r="37511" spans="9:9">
      <c r="I37511" s="24"/>
    </row>
    <row r="37512" spans="9:9">
      <c r="I37512" s="24"/>
    </row>
    <row r="37513" spans="9:9">
      <c r="I37513" s="24"/>
    </row>
    <row r="37514" spans="9:9">
      <c r="I37514" s="24"/>
    </row>
    <row r="37515" spans="9:9">
      <c r="I37515" s="24"/>
    </row>
    <row r="37516" spans="9:9">
      <c r="I37516" s="24"/>
    </row>
    <row r="37517" spans="9:9">
      <c r="I37517" s="24"/>
    </row>
    <row r="37518" spans="9:9">
      <c r="I37518" s="24"/>
    </row>
    <row r="37519" spans="9:9">
      <c r="I37519" s="24"/>
    </row>
    <row r="37520" spans="9:9">
      <c r="I37520" s="24"/>
    </row>
    <row r="37521" spans="9:9">
      <c r="I37521" s="24"/>
    </row>
    <row r="37522" spans="9:9">
      <c r="I37522" s="24"/>
    </row>
    <row r="37523" spans="9:9">
      <c r="I37523" s="24"/>
    </row>
    <row r="37524" spans="9:9">
      <c r="I37524" s="24"/>
    </row>
    <row r="37525" spans="9:9">
      <c r="I37525" s="24"/>
    </row>
    <row r="37526" spans="9:9">
      <c r="I37526" s="24"/>
    </row>
    <row r="37527" spans="9:9">
      <c r="I37527" s="24"/>
    </row>
    <row r="37528" spans="9:9">
      <c r="I37528" s="24"/>
    </row>
    <row r="37529" spans="9:9">
      <c r="I37529" s="24"/>
    </row>
    <row r="37530" spans="9:9">
      <c r="I37530" s="24"/>
    </row>
    <row r="37531" spans="9:9">
      <c r="I37531" s="24"/>
    </row>
    <row r="37532" spans="9:9">
      <c r="I37532" s="24"/>
    </row>
    <row r="37533" spans="9:9">
      <c r="I37533" s="24"/>
    </row>
    <row r="37534" spans="9:9">
      <c r="I37534" s="24"/>
    </row>
    <row r="37535" spans="9:9">
      <c r="I37535" s="24"/>
    </row>
    <row r="37536" spans="9:9">
      <c r="I37536" s="24"/>
    </row>
    <row r="37537" spans="9:9">
      <c r="I37537" s="24"/>
    </row>
    <row r="37538" spans="9:9">
      <c r="I37538" s="24"/>
    </row>
    <row r="37539" spans="9:9">
      <c r="I37539" s="24"/>
    </row>
    <row r="37540" spans="9:9">
      <c r="I37540" s="24"/>
    </row>
    <row r="37541" spans="9:9">
      <c r="I37541" s="24"/>
    </row>
    <row r="37542" spans="9:9">
      <c r="I37542" s="24"/>
    </row>
    <row r="37543" spans="9:9">
      <c r="I37543" s="24"/>
    </row>
    <row r="37544" spans="9:9">
      <c r="I37544" s="24"/>
    </row>
    <row r="37545" spans="9:9">
      <c r="I37545" s="24"/>
    </row>
    <row r="37546" spans="9:9">
      <c r="I37546" s="24"/>
    </row>
    <row r="37547" spans="9:9">
      <c r="I37547" s="24"/>
    </row>
    <row r="37548" spans="9:9">
      <c r="I37548" s="24"/>
    </row>
    <row r="37549" spans="9:9">
      <c r="I37549" s="24"/>
    </row>
    <row r="37550" spans="9:9">
      <c r="I37550" s="24"/>
    </row>
    <row r="37551" spans="9:9">
      <c r="I37551" s="24"/>
    </row>
    <row r="37552" spans="9:9">
      <c r="I37552" s="24"/>
    </row>
    <row r="37553" spans="9:9">
      <c r="I37553" s="24"/>
    </row>
    <row r="37554" spans="9:9">
      <c r="I37554" s="24"/>
    </row>
    <row r="37555" spans="9:9">
      <c r="I37555" s="24"/>
    </row>
    <row r="37556" spans="9:9">
      <c r="I37556" s="24"/>
    </row>
    <row r="37557" spans="9:9">
      <c r="I37557" s="24"/>
    </row>
    <row r="37558" spans="9:9">
      <c r="I37558" s="24"/>
    </row>
    <row r="37559" spans="9:9">
      <c r="I37559" s="24"/>
    </row>
    <row r="37560" spans="9:9">
      <c r="I37560" s="24"/>
    </row>
    <row r="37561" spans="9:9">
      <c r="I37561" s="24"/>
    </row>
    <row r="37562" spans="9:9">
      <c r="I37562" s="24"/>
    </row>
    <row r="37563" spans="9:9">
      <c r="I37563" s="24"/>
    </row>
    <row r="37564" spans="9:9">
      <c r="I37564" s="24"/>
    </row>
    <row r="37565" spans="9:9">
      <c r="I37565" s="24"/>
    </row>
    <row r="37566" spans="9:9">
      <c r="I37566" s="24"/>
    </row>
    <row r="37567" spans="9:9">
      <c r="I37567" s="24"/>
    </row>
    <row r="37568" spans="9:9">
      <c r="I37568" s="24"/>
    </row>
    <row r="37569" spans="9:9">
      <c r="I37569" s="24"/>
    </row>
    <row r="37570" spans="9:9">
      <c r="I37570" s="24"/>
    </row>
    <row r="37571" spans="9:9">
      <c r="I37571" s="24"/>
    </row>
    <row r="37572" spans="9:9">
      <c r="I37572" s="24"/>
    </row>
    <row r="37573" spans="9:9">
      <c r="I37573" s="24"/>
    </row>
    <row r="37574" spans="9:9">
      <c r="I37574" s="24"/>
    </row>
    <row r="37575" spans="9:9">
      <c r="I37575" s="24"/>
    </row>
    <row r="37576" spans="9:9">
      <c r="I37576" s="24"/>
    </row>
    <row r="37577" spans="9:9">
      <c r="I37577" s="24"/>
    </row>
    <row r="37578" spans="9:9">
      <c r="I37578" s="24"/>
    </row>
    <row r="37579" spans="9:9">
      <c r="I37579" s="24"/>
    </row>
    <row r="37580" spans="9:9">
      <c r="I37580" s="24"/>
    </row>
    <row r="37581" spans="9:9">
      <c r="I37581" s="24"/>
    </row>
    <row r="37582" spans="9:9">
      <c r="I37582" s="24"/>
    </row>
    <row r="37583" spans="9:9">
      <c r="I37583" s="24"/>
    </row>
    <row r="37584" spans="9:9">
      <c r="I37584" s="24"/>
    </row>
    <row r="37585" spans="9:9">
      <c r="I37585" s="24"/>
    </row>
    <row r="37586" spans="9:9">
      <c r="I37586" s="24"/>
    </row>
    <row r="37587" spans="9:9">
      <c r="I37587" s="24"/>
    </row>
    <row r="37588" spans="9:9">
      <c r="I37588" s="24"/>
    </row>
    <row r="37589" spans="9:9">
      <c r="I37589" s="24"/>
    </row>
    <row r="37590" spans="9:9">
      <c r="I37590" s="24"/>
    </row>
    <row r="37591" spans="9:9">
      <c r="I37591" s="24"/>
    </row>
    <row r="37592" spans="9:9">
      <c r="I37592" s="24"/>
    </row>
    <row r="37593" spans="9:9">
      <c r="I37593" s="24"/>
    </row>
    <row r="37594" spans="9:9">
      <c r="I37594" s="24"/>
    </row>
    <row r="37595" spans="9:9">
      <c r="I37595" s="24"/>
    </row>
    <row r="37596" spans="9:9">
      <c r="I37596" s="24"/>
    </row>
    <row r="37597" spans="9:9">
      <c r="I37597" s="24"/>
    </row>
    <row r="37598" spans="9:9">
      <c r="I37598" s="24"/>
    </row>
    <row r="37599" spans="9:9">
      <c r="I37599" s="24"/>
    </row>
    <row r="37600" spans="9:9">
      <c r="I37600" s="24"/>
    </row>
    <row r="37601" spans="9:9">
      <c r="I37601" s="24"/>
    </row>
    <row r="37602" spans="9:9">
      <c r="I37602" s="24"/>
    </row>
    <row r="37603" spans="9:9">
      <c r="I37603" s="24"/>
    </row>
    <row r="37604" spans="9:9">
      <c r="I37604" s="24"/>
    </row>
    <row r="37605" spans="9:9">
      <c r="I37605" s="24"/>
    </row>
    <row r="37606" spans="9:9">
      <c r="I37606" s="24"/>
    </row>
    <row r="37607" spans="9:9">
      <c r="I37607" s="24"/>
    </row>
    <row r="37608" spans="9:9">
      <c r="I37608" s="24"/>
    </row>
    <row r="37609" spans="9:9">
      <c r="I37609" s="24"/>
    </row>
    <row r="37610" spans="9:9">
      <c r="I37610" s="24"/>
    </row>
    <row r="37611" spans="9:9">
      <c r="I37611" s="24"/>
    </row>
    <row r="37612" spans="9:9">
      <c r="I37612" s="24"/>
    </row>
    <row r="37613" spans="9:9">
      <c r="I37613" s="24"/>
    </row>
    <row r="37614" spans="9:9">
      <c r="I37614" s="24"/>
    </row>
    <row r="37615" spans="9:9">
      <c r="I37615" s="24"/>
    </row>
    <row r="37616" spans="9:9">
      <c r="I37616" s="24"/>
    </row>
    <row r="37617" spans="9:9">
      <c r="I37617" s="24"/>
    </row>
    <row r="37618" spans="9:9">
      <c r="I37618" s="24"/>
    </row>
    <row r="37619" spans="9:9">
      <c r="I37619" s="24"/>
    </row>
    <row r="37620" spans="9:9">
      <c r="I37620" s="24"/>
    </row>
    <row r="37621" spans="9:9">
      <c r="I37621" s="24"/>
    </row>
    <row r="37622" spans="9:9">
      <c r="I37622" s="24"/>
    </row>
    <row r="37623" spans="9:9">
      <c r="I37623" s="24"/>
    </row>
    <row r="37624" spans="9:9">
      <c r="I37624" s="24"/>
    </row>
    <row r="37625" spans="9:9">
      <c r="I37625" s="24"/>
    </row>
    <row r="37626" spans="9:9">
      <c r="I37626" s="24"/>
    </row>
    <row r="37627" spans="9:9">
      <c r="I37627" s="24"/>
    </row>
    <row r="37628" spans="9:9">
      <c r="I37628" s="24"/>
    </row>
    <row r="37629" spans="9:9">
      <c r="I37629" s="24"/>
    </row>
    <row r="37630" spans="9:9">
      <c r="I37630" s="24"/>
    </row>
    <row r="37631" spans="9:9">
      <c r="I37631" s="24"/>
    </row>
    <row r="37632" spans="9:9">
      <c r="I37632" s="24"/>
    </row>
    <row r="37633" spans="9:9">
      <c r="I37633" s="24"/>
    </row>
    <row r="37634" spans="9:9">
      <c r="I37634" s="24"/>
    </row>
    <row r="37635" spans="9:9">
      <c r="I37635" s="24"/>
    </row>
    <row r="37636" spans="9:9">
      <c r="I37636" s="24"/>
    </row>
    <row r="37637" spans="9:9">
      <c r="I37637" s="24"/>
    </row>
    <row r="37638" spans="9:9">
      <c r="I37638" s="24"/>
    </row>
    <row r="37639" spans="9:9">
      <c r="I37639" s="24"/>
    </row>
    <row r="37640" spans="9:9">
      <c r="I37640" s="24"/>
    </row>
    <row r="37641" spans="9:9">
      <c r="I37641" s="24"/>
    </row>
    <row r="37642" spans="9:9">
      <c r="I37642" s="24"/>
    </row>
    <row r="37643" spans="9:9">
      <c r="I37643" s="24"/>
    </row>
    <row r="37644" spans="9:9">
      <c r="I37644" s="24"/>
    </row>
    <row r="37645" spans="9:9">
      <c r="I37645" s="24"/>
    </row>
    <row r="37646" spans="9:9">
      <c r="I37646" s="24"/>
    </row>
    <row r="37647" spans="9:9">
      <c r="I37647" s="24"/>
    </row>
    <row r="37648" spans="9:9">
      <c r="I37648" s="24"/>
    </row>
    <row r="37649" spans="9:9">
      <c r="I37649" s="24"/>
    </row>
    <row r="37650" spans="9:9">
      <c r="I37650" s="24"/>
    </row>
    <row r="37651" spans="9:9">
      <c r="I37651" s="24"/>
    </row>
    <row r="37652" spans="9:9">
      <c r="I37652" s="24"/>
    </row>
    <row r="37653" spans="9:9">
      <c r="I37653" s="24"/>
    </row>
    <row r="37654" spans="9:9">
      <c r="I37654" s="24"/>
    </row>
    <row r="37655" spans="9:9">
      <c r="I37655" s="24"/>
    </row>
    <row r="37656" spans="9:9">
      <c r="I37656" s="24"/>
    </row>
    <row r="37657" spans="9:9">
      <c r="I37657" s="24"/>
    </row>
    <row r="37658" spans="9:9">
      <c r="I37658" s="24"/>
    </row>
    <row r="37659" spans="9:9">
      <c r="I37659" s="24"/>
    </row>
    <row r="37660" spans="9:9">
      <c r="I37660" s="24"/>
    </row>
    <row r="37661" spans="9:9">
      <c r="I37661" s="24"/>
    </row>
    <row r="37662" spans="9:9">
      <c r="I37662" s="24"/>
    </row>
    <row r="37663" spans="9:9">
      <c r="I37663" s="24"/>
    </row>
    <row r="37664" spans="9:9">
      <c r="I37664" s="24"/>
    </row>
    <row r="37665" spans="9:9">
      <c r="I37665" s="24"/>
    </row>
    <row r="37666" spans="9:9">
      <c r="I37666" s="24"/>
    </row>
    <row r="37667" spans="9:9">
      <c r="I37667" s="24"/>
    </row>
    <row r="37668" spans="9:9">
      <c r="I37668" s="24"/>
    </row>
    <row r="37669" spans="9:9">
      <c r="I37669" s="24"/>
    </row>
    <row r="37670" spans="9:9">
      <c r="I37670" s="24"/>
    </row>
    <row r="37671" spans="9:9">
      <c r="I37671" s="24"/>
    </row>
    <row r="37672" spans="9:9">
      <c r="I37672" s="24"/>
    </row>
    <row r="37673" spans="9:9">
      <c r="I37673" s="24"/>
    </row>
    <row r="37674" spans="9:9">
      <c r="I37674" s="24"/>
    </row>
    <row r="37675" spans="9:9">
      <c r="I37675" s="24"/>
    </row>
    <row r="37676" spans="9:9">
      <c r="I37676" s="24"/>
    </row>
    <row r="37677" spans="9:9">
      <c r="I37677" s="24"/>
    </row>
    <row r="37678" spans="9:9">
      <c r="I37678" s="24"/>
    </row>
    <row r="37679" spans="9:9">
      <c r="I37679" s="24"/>
    </row>
    <row r="37680" spans="9:9">
      <c r="I37680" s="24"/>
    </row>
    <row r="37681" spans="9:9">
      <c r="I37681" s="24"/>
    </row>
    <row r="37682" spans="9:9">
      <c r="I37682" s="24"/>
    </row>
    <row r="37683" spans="9:9">
      <c r="I37683" s="24"/>
    </row>
    <row r="37684" spans="9:9">
      <c r="I37684" s="24"/>
    </row>
    <row r="37685" spans="9:9">
      <c r="I37685" s="24"/>
    </row>
    <row r="37686" spans="9:9">
      <c r="I37686" s="24"/>
    </row>
    <row r="37687" spans="9:9">
      <c r="I37687" s="24"/>
    </row>
    <row r="37688" spans="9:9">
      <c r="I37688" s="24"/>
    </row>
    <row r="37689" spans="9:9">
      <c r="I37689" s="24"/>
    </row>
    <row r="37690" spans="9:9">
      <c r="I37690" s="24"/>
    </row>
    <row r="37691" spans="9:9">
      <c r="I37691" s="24"/>
    </row>
    <row r="37692" spans="9:9">
      <c r="I37692" s="24"/>
    </row>
    <row r="37693" spans="9:9">
      <c r="I37693" s="24"/>
    </row>
    <row r="37694" spans="9:9">
      <c r="I37694" s="24"/>
    </row>
    <row r="37695" spans="9:9">
      <c r="I37695" s="24"/>
    </row>
    <row r="37696" spans="9:9">
      <c r="I37696" s="24"/>
    </row>
    <row r="37697" spans="9:9">
      <c r="I37697" s="24"/>
    </row>
    <row r="37698" spans="9:9">
      <c r="I37698" s="24"/>
    </row>
    <row r="37699" spans="9:9">
      <c r="I37699" s="24"/>
    </row>
    <row r="37700" spans="9:9">
      <c r="I37700" s="24"/>
    </row>
    <row r="37701" spans="9:9">
      <c r="I37701" s="24"/>
    </row>
    <row r="37702" spans="9:9">
      <c r="I37702" s="24"/>
    </row>
    <row r="37703" spans="9:9">
      <c r="I37703" s="24"/>
    </row>
    <row r="37704" spans="9:9">
      <c r="I37704" s="24"/>
    </row>
    <row r="37705" spans="9:9">
      <c r="I37705" s="24"/>
    </row>
    <row r="37706" spans="9:9">
      <c r="I37706" s="24"/>
    </row>
    <row r="37707" spans="9:9">
      <c r="I37707" s="24"/>
    </row>
    <row r="37708" spans="9:9">
      <c r="I37708" s="24"/>
    </row>
    <row r="37709" spans="9:9">
      <c r="I37709" s="24"/>
    </row>
    <row r="37710" spans="9:9">
      <c r="I37710" s="24"/>
    </row>
    <row r="37711" spans="9:9">
      <c r="I37711" s="24"/>
    </row>
    <row r="37712" spans="9:9">
      <c r="I37712" s="24"/>
    </row>
    <row r="37713" spans="9:9">
      <c r="I37713" s="24"/>
    </row>
    <row r="37714" spans="9:9">
      <c r="I37714" s="24"/>
    </row>
    <row r="37715" spans="9:9">
      <c r="I37715" s="24"/>
    </row>
    <row r="37716" spans="9:9">
      <c r="I37716" s="24"/>
    </row>
    <row r="37717" spans="9:9">
      <c r="I37717" s="24"/>
    </row>
    <row r="37718" spans="9:9">
      <c r="I37718" s="24"/>
    </row>
    <row r="37719" spans="9:9">
      <c r="I37719" s="24"/>
    </row>
    <row r="37720" spans="9:9">
      <c r="I37720" s="24"/>
    </row>
    <row r="37721" spans="9:9">
      <c r="I37721" s="24"/>
    </row>
    <row r="37722" spans="9:9">
      <c r="I37722" s="24"/>
    </row>
    <row r="37723" spans="9:9">
      <c r="I37723" s="24"/>
    </row>
    <row r="37724" spans="9:9">
      <c r="I37724" s="24"/>
    </row>
    <row r="37725" spans="9:9">
      <c r="I37725" s="24"/>
    </row>
    <row r="37726" spans="9:9">
      <c r="I37726" s="24"/>
    </row>
    <row r="37727" spans="9:9">
      <c r="I37727" s="24"/>
    </row>
    <row r="37728" spans="9:9">
      <c r="I37728" s="24"/>
    </row>
    <row r="37729" spans="9:9">
      <c r="I37729" s="24"/>
    </row>
    <row r="37730" spans="9:9">
      <c r="I37730" s="24"/>
    </row>
    <row r="37731" spans="9:9">
      <c r="I37731" s="24"/>
    </row>
    <row r="37732" spans="9:9">
      <c r="I37732" s="24"/>
    </row>
    <row r="37733" spans="9:9">
      <c r="I37733" s="24"/>
    </row>
    <row r="37734" spans="9:9">
      <c r="I37734" s="24"/>
    </row>
    <row r="37735" spans="9:9">
      <c r="I37735" s="24"/>
    </row>
    <row r="37736" spans="9:9">
      <c r="I37736" s="24"/>
    </row>
    <row r="37737" spans="9:9">
      <c r="I37737" s="24"/>
    </row>
    <row r="37738" spans="9:9">
      <c r="I37738" s="24"/>
    </row>
    <row r="37739" spans="9:9">
      <c r="I37739" s="24"/>
    </row>
    <row r="37740" spans="9:9">
      <c r="I37740" s="24"/>
    </row>
    <row r="37741" spans="9:9">
      <c r="I37741" s="24"/>
    </row>
    <row r="37742" spans="9:9">
      <c r="I37742" s="24"/>
    </row>
    <row r="37743" spans="9:9">
      <c r="I37743" s="24"/>
    </row>
    <row r="37744" spans="9:9">
      <c r="I37744" s="24"/>
    </row>
    <row r="37745" spans="9:9">
      <c r="I37745" s="24"/>
    </row>
    <row r="37746" spans="9:9">
      <c r="I37746" s="24"/>
    </row>
    <row r="37747" spans="9:9">
      <c r="I37747" s="24"/>
    </row>
    <row r="37748" spans="9:9">
      <c r="I37748" s="24"/>
    </row>
    <row r="37749" spans="9:9">
      <c r="I37749" s="24"/>
    </row>
    <row r="37750" spans="9:9">
      <c r="I37750" s="24"/>
    </row>
    <row r="37751" spans="9:9">
      <c r="I37751" s="24"/>
    </row>
    <row r="37752" spans="9:9">
      <c r="I37752" s="24"/>
    </row>
    <row r="37753" spans="9:9">
      <c r="I37753" s="24"/>
    </row>
    <row r="37754" spans="9:9">
      <c r="I37754" s="24"/>
    </row>
    <row r="37755" spans="9:9">
      <c r="I37755" s="24"/>
    </row>
    <row r="37756" spans="9:9">
      <c r="I37756" s="24"/>
    </row>
    <row r="37757" spans="9:9">
      <c r="I37757" s="24"/>
    </row>
    <row r="37758" spans="9:9">
      <c r="I37758" s="24"/>
    </row>
    <row r="37759" spans="9:9">
      <c r="I37759" s="24"/>
    </row>
    <row r="37760" spans="9:9">
      <c r="I37760" s="24"/>
    </row>
    <row r="37761" spans="9:9">
      <c r="I37761" s="24"/>
    </row>
    <row r="37762" spans="9:9">
      <c r="I37762" s="24"/>
    </row>
    <row r="37763" spans="9:9">
      <c r="I37763" s="24"/>
    </row>
    <row r="37764" spans="9:9">
      <c r="I37764" s="24"/>
    </row>
    <row r="37765" spans="9:9">
      <c r="I37765" s="24"/>
    </row>
    <row r="37766" spans="9:9">
      <c r="I37766" s="24"/>
    </row>
    <row r="37767" spans="9:9">
      <c r="I37767" s="24"/>
    </row>
    <row r="37768" spans="9:9">
      <c r="I37768" s="24"/>
    </row>
    <row r="37769" spans="9:9">
      <c r="I37769" s="24"/>
    </row>
    <row r="37770" spans="9:9">
      <c r="I37770" s="24"/>
    </row>
    <row r="37771" spans="9:9">
      <c r="I37771" s="24"/>
    </row>
    <row r="37772" spans="9:9">
      <c r="I37772" s="24"/>
    </row>
    <row r="37773" spans="9:9">
      <c r="I37773" s="24"/>
    </row>
    <row r="37774" spans="9:9">
      <c r="I37774" s="24"/>
    </row>
    <row r="37775" spans="9:9">
      <c r="I37775" s="24"/>
    </row>
    <row r="37776" spans="9:9">
      <c r="I37776" s="24"/>
    </row>
    <row r="37777" spans="9:9">
      <c r="I37777" s="24"/>
    </row>
    <row r="37778" spans="9:9">
      <c r="I37778" s="24"/>
    </row>
    <row r="37779" spans="9:9">
      <c r="I37779" s="24"/>
    </row>
    <row r="37780" spans="9:9">
      <c r="I37780" s="24"/>
    </row>
    <row r="37781" spans="9:9">
      <c r="I37781" s="24"/>
    </row>
    <row r="37782" spans="9:9">
      <c r="I37782" s="24"/>
    </row>
    <row r="37783" spans="9:9">
      <c r="I37783" s="24"/>
    </row>
    <row r="37784" spans="9:9">
      <c r="I37784" s="24"/>
    </row>
    <row r="37785" spans="9:9">
      <c r="I37785" s="24"/>
    </row>
    <row r="37786" spans="9:9">
      <c r="I37786" s="24"/>
    </row>
    <row r="37787" spans="9:9">
      <c r="I37787" s="24"/>
    </row>
    <row r="37788" spans="9:9">
      <c r="I37788" s="24"/>
    </row>
    <row r="37789" spans="9:9">
      <c r="I37789" s="24"/>
    </row>
    <row r="37790" spans="9:9">
      <c r="I37790" s="24"/>
    </row>
    <row r="37791" spans="9:9">
      <c r="I37791" s="24"/>
    </row>
    <row r="37792" spans="9:9">
      <c r="I37792" s="24"/>
    </row>
    <row r="37793" spans="9:9">
      <c r="I37793" s="24"/>
    </row>
    <row r="37794" spans="9:9">
      <c r="I37794" s="24"/>
    </row>
    <row r="37795" spans="9:9">
      <c r="I37795" s="24"/>
    </row>
    <row r="37796" spans="9:9">
      <c r="I37796" s="24"/>
    </row>
    <row r="37797" spans="9:9">
      <c r="I37797" s="24"/>
    </row>
    <row r="37798" spans="9:9">
      <c r="I37798" s="24"/>
    </row>
    <row r="37799" spans="9:9">
      <c r="I37799" s="24"/>
    </row>
    <row r="37800" spans="9:9">
      <c r="I37800" s="24"/>
    </row>
    <row r="37801" spans="9:9">
      <c r="I37801" s="24"/>
    </row>
    <row r="37802" spans="9:9">
      <c r="I37802" s="24"/>
    </row>
    <row r="37803" spans="9:9">
      <c r="I37803" s="24"/>
    </row>
    <row r="37804" spans="9:9">
      <c r="I37804" s="24"/>
    </row>
    <row r="37805" spans="9:9">
      <c r="I37805" s="24"/>
    </row>
    <row r="37806" spans="9:9">
      <c r="I37806" s="24"/>
    </row>
    <row r="37807" spans="9:9">
      <c r="I37807" s="24"/>
    </row>
    <row r="37808" spans="9:9">
      <c r="I37808" s="24"/>
    </row>
    <row r="37809" spans="9:9">
      <c r="I37809" s="24"/>
    </row>
    <row r="37810" spans="9:9">
      <c r="I37810" s="24"/>
    </row>
    <row r="37811" spans="9:9">
      <c r="I37811" s="24"/>
    </row>
    <row r="37812" spans="9:9">
      <c r="I37812" s="24"/>
    </row>
    <row r="37813" spans="9:9">
      <c r="I37813" s="24"/>
    </row>
    <row r="37814" spans="9:9">
      <c r="I37814" s="24"/>
    </row>
    <row r="37815" spans="9:9">
      <c r="I37815" s="24"/>
    </row>
    <row r="37816" spans="9:9">
      <c r="I37816" s="24"/>
    </row>
    <row r="37817" spans="9:9">
      <c r="I37817" s="24"/>
    </row>
    <row r="37818" spans="9:9">
      <c r="I37818" s="24"/>
    </row>
    <row r="37819" spans="9:9">
      <c r="I37819" s="24"/>
    </row>
    <row r="37820" spans="9:9">
      <c r="I37820" s="24"/>
    </row>
    <row r="37821" spans="9:9">
      <c r="I37821" s="24"/>
    </row>
    <row r="37822" spans="9:9">
      <c r="I37822" s="24"/>
    </row>
    <row r="37823" spans="9:9">
      <c r="I37823" s="24"/>
    </row>
    <row r="37824" spans="9:9">
      <c r="I37824" s="24"/>
    </row>
    <row r="37825" spans="9:9">
      <c r="I37825" s="24"/>
    </row>
    <row r="37826" spans="9:9">
      <c r="I37826" s="24"/>
    </row>
    <row r="37827" spans="9:9">
      <c r="I37827" s="24"/>
    </row>
    <row r="37828" spans="9:9">
      <c r="I37828" s="24"/>
    </row>
    <row r="37829" spans="9:9">
      <c r="I37829" s="24"/>
    </row>
    <row r="37830" spans="9:9">
      <c r="I37830" s="24"/>
    </row>
    <row r="37831" spans="9:9">
      <c r="I37831" s="24"/>
    </row>
    <row r="37832" spans="9:9">
      <c r="I37832" s="24"/>
    </row>
    <row r="37833" spans="9:9">
      <c r="I37833" s="24"/>
    </row>
    <row r="37834" spans="9:9">
      <c r="I37834" s="24"/>
    </row>
    <row r="37835" spans="9:9">
      <c r="I37835" s="24"/>
    </row>
    <row r="37836" spans="9:9">
      <c r="I37836" s="24"/>
    </row>
    <row r="37837" spans="9:9">
      <c r="I37837" s="24"/>
    </row>
    <row r="37838" spans="9:9">
      <c r="I37838" s="24"/>
    </row>
    <row r="37839" spans="9:9">
      <c r="I37839" s="24"/>
    </row>
    <row r="37840" spans="9:9">
      <c r="I37840" s="24"/>
    </row>
    <row r="37841" spans="9:9">
      <c r="I37841" s="24"/>
    </row>
    <row r="37842" spans="9:9">
      <c r="I37842" s="24"/>
    </row>
    <row r="37843" spans="9:9">
      <c r="I37843" s="24"/>
    </row>
    <row r="37844" spans="9:9">
      <c r="I37844" s="24"/>
    </row>
    <row r="37845" spans="9:9">
      <c r="I37845" s="24"/>
    </row>
    <row r="37846" spans="9:9">
      <c r="I37846" s="24"/>
    </row>
    <row r="37847" spans="9:9">
      <c r="I37847" s="24"/>
    </row>
    <row r="37848" spans="9:9">
      <c r="I37848" s="24"/>
    </row>
    <row r="37849" spans="9:9">
      <c r="I37849" s="24"/>
    </row>
    <row r="37850" spans="9:9">
      <c r="I37850" s="24"/>
    </row>
    <row r="37851" spans="9:9">
      <c r="I37851" s="24"/>
    </row>
    <row r="37852" spans="9:9">
      <c r="I37852" s="24"/>
    </row>
    <row r="37853" spans="9:9">
      <c r="I37853" s="24"/>
    </row>
    <row r="37854" spans="9:9">
      <c r="I37854" s="24"/>
    </row>
    <row r="37855" spans="9:9">
      <c r="I37855" s="24"/>
    </row>
    <row r="37856" spans="9:9">
      <c r="I37856" s="24"/>
    </row>
    <row r="37857" spans="9:9">
      <c r="I37857" s="24"/>
    </row>
    <row r="37858" spans="9:9">
      <c r="I37858" s="24"/>
    </row>
    <row r="37859" spans="9:9">
      <c r="I37859" s="24"/>
    </row>
    <row r="37860" spans="9:9">
      <c r="I37860" s="24"/>
    </row>
    <row r="37861" spans="9:9">
      <c r="I37861" s="24"/>
    </row>
    <row r="37862" spans="9:9">
      <c r="I37862" s="24"/>
    </row>
    <row r="37863" spans="9:9">
      <c r="I37863" s="24"/>
    </row>
    <row r="37864" spans="9:9">
      <c r="I37864" s="24"/>
    </row>
    <row r="37865" spans="9:9">
      <c r="I37865" s="24"/>
    </row>
    <row r="37866" spans="9:9">
      <c r="I37866" s="24"/>
    </row>
    <row r="37867" spans="9:9">
      <c r="I37867" s="24"/>
    </row>
    <row r="37868" spans="9:9">
      <c r="I37868" s="24"/>
    </row>
    <row r="37869" spans="9:9">
      <c r="I37869" s="24"/>
    </row>
    <row r="37870" spans="9:9">
      <c r="I37870" s="24"/>
    </row>
    <row r="37871" spans="9:9">
      <c r="I37871" s="24"/>
    </row>
    <row r="37872" spans="9:9">
      <c r="I37872" s="24"/>
    </row>
    <row r="37873" spans="9:9">
      <c r="I37873" s="24"/>
    </row>
    <row r="37874" spans="9:9">
      <c r="I37874" s="24"/>
    </row>
    <row r="37875" spans="9:9">
      <c r="I37875" s="24"/>
    </row>
    <row r="37876" spans="9:9">
      <c r="I37876" s="24"/>
    </row>
    <row r="37877" spans="9:9">
      <c r="I37877" s="24"/>
    </row>
    <row r="37878" spans="9:9">
      <c r="I37878" s="24"/>
    </row>
    <row r="37879" spans="9:9">
      <c r="I37879" s="24"/>
    </row>
    <row r="37880" spans="9:9">
      <c r="I37880" s="24"/>
    </row>
    <row r="37881" spans="9:9">
      <c r="I37881" s="24"/>
    </row>
    <row r="37882" spans="9:9">
      <c r="I37882" s="24"/>
    </row>
    <row r="37883" spans="9:9">
      <c r="I37883" s="24"/>
    </row>
    <row r="37884" spans="9:9">
      <c r="I37884" s="24"/>
    </row>
    <row r="37885" spans="9:9">
      <c r="I37885" s="24"/>
    </row>
    <row r="37886" spans="9:9">
      <c r="I37886" s="24"/>
    </row>
    <row r="37887" spans="9:9">
      <c r="I37887" s="24"/>
    </row>
    <row r="37888" spans="9:9">
      <c r="I37888" s="24"/>
    </row>
    <row r="37889" spans="9:9">
      <c r="I37889" s="24"/>
    </row>
    <row r="37890" spans="9:9">
      <c r="I37890" s="24"/>
    </row>
    <row r="37891" spans="9:9">
      <c r="I37891" s="24"/>
    </row>
    <row r="37892" spans="9:9">
      <c r="I37892" s="24"/>
    </row>
    <row r="37893" spans="9:9">
      <c r="I37893" s="24"/>
    </row>
    <row r="37894" spans="9:9">
      <c r="I37894" s="24"/>
    </row>
    <row r="37895" spans="9:9">
      <c r="I37895" s="24"/>
    </row>
    <row r="37896" spans="9:9">
      <c r="I37896" s="24"/>
    </row>
    <row r="37897" spans="9:9">
      <c r="I37897" s="24"/>
    </row>
    <row r="37898" spans="9:9">
      <c r="I37898" s="24"/>
    </row>
    <row r="37899" spans="9:9">
      <c r="I37899" s="24"/>
    </row>
    <row r="37900" spans="9:9">
      <c r="I37900" s="24"/>
    </row>
    <row r="37901" spans="9:9">
      <c r="I37901" s="24"/>
    </row>
    <row r="37902" spans="9:9">
      <c r="I37902" s="24"/>
    </row>
    <row r="37903" spans="9:9">
      <c r="I37903" s="24"/>
    </row>
    <row r="37904" spans="9:9">
      <c r="I37904" s="24"/>
    </row>
    <row r="37905" spans="9:9">
      <c r="I37905" s="24"/>
    </row>
    <row r="37906" spans="9:9">
      <c r="I37906" s="24"/>
    </row>
    <row r="37907" spans="9:9">
      <c r="I37907" s="24"/>
    </row>
    <row r="37908" spans="9:9">
      <c r="I37908" s="24"/>
    </row>
    <row r="37909" spans="9:9">
      <c r="I37909" s="24"/>
    </row>
    <row r="37910" spans="9:9">
      <c r="I37910" s="24"/>
    </row>
    <row r="37911" spans="9:9">
      <c r="I37911" s="24"/>
    </row>
    <row r="37912" spans="9:9">
      <c r="I37912" s="24"/>
    </row>
    <row r="37913" spans="9:9">
      <c r="I37913" s="24"/>
    </row>
    <row r="37914" spans="9:9">
      <c r="I37914" s="24"/>
    </row>
    <row r="37915" spans="9:9">
      <c r="I37915" s="24"/>
    </row>
    <row r="37916" spans="9:9">
      <c r="I37916" s="24"/>
    </row>
    <row r="37917" spans="9:9">
      <c r="I37917" s="24"/>
    </row>
    <row r="37918" spans="9:9">
      <c r="I37918" s="24"/>
    </row>
    <row r="37919" spans="9:9">
      <c r="I37919" s="24"/>
    </row>
    <row r="37920" spans="9:9">
      <c r="I37920" s="24"/>
    </row>
    <row r="37921" spans="9:9">
      <c r="I37921" s="24"/>
    </row>
    <row r="37922" spans="9:9">
      <c r="I37922" s="24"/>
    </row>
    <row r="37923" spans="9:9">
      <c r="I37923" s="24"/>
    </row>
    <row r="37924" spans="9:9">
      <c r="I37924" s="24"/>
    </row>
    <row r="37925" spans="9:9">
      <c r="I37925" s="24"/>
    </row>
    <row r="37926" spans="9:9">
      <c r="I37926" s="24"/>
    </row>
    <row r="37927" spans="9:9">
      <c r="I37927" s="24"/>
    </row>
    <row r="37928" spans="9:9">
      <c r="I37928" s="24"/>
    </row>
    <row r="37929" spans="9:9">
      <c r="I37929" s="24"/>
    </row>
    <row r="37930" spans="9:9">
      <c r="I37930" s="24"/>
    </row>
    <row r="37931" spans="9:9">
      <c r="I37931" s="24"/>
    </row>
    <row r="37932" spans="9:9">
      <c r="I37932" s="24"/>
    </row>
    <row r="37933" spans="9:9">
      <c r="I37933" s="24"/>
    </row>
    <row r="37934" spans="9:9">
      <c r="I37934" s="24"/>
    </row>
    <row r="37935" spans="9:9">
      <c r="I37935" s="24"/>
    </row>
    <row r="37936" spans="9:9">
      <c r="I37936" s="24"/>
    </row>
    <row r="37937" spans="9:9">
      <c r="I37937" s="24"/>
    </row>
    <row r="37938" spans="9:9">
      <c r="I37938" s="24"/>
    </row>
    <row r="37939" spans="9:9">
      <c r="I37939" s="24"/>
    </row>
    <row r="37940" spans="9:9">
      <c r="I37940" s="24"/>
    </row>
    <row r="37941" spans="9:9">
      <c r="I37941" s="24"/>
    </row>
    <row r="37942" spans="9:9">
      <c r="I37942" s="24"/>
    </row>
    <row r="37943" spans="9:9">
      <c r="I37943" s="24"/>
    </row>
    <row r="37944" spans="9:9">
      <c r="I37944" s="24"/>
    </row>
    <row r="37945" spans="9:9">
      <c r="I37945" s="24"/>
    </row>
    <row r="37946" spans="9:9">
      <c r="I37946" s="24"/>
    </row>
    <row r="37947" spans="9:9">
      <c r="I37947" s="24"/>
    </row>
    <row r="37948" spans="9:9">
      <c r="I37948" s="24"/>
    </row>
    <row r="37949" spans="9:9">
      <c r="I37949" s="24"/>
    </row>
    <row r="37950" spans="9:9">
      <c r="I37950" s="24"/>
    </row>
    <row r="37951" spans="9:9">
      <c r="I37951" s="24"/>
    </row>
    <row r="37952" spans="9:9">
      <c r="I37952" s="24"/>
    </row>
    <row r="37953" spans="9:9">
      <c r="I37953" s="24"/>
    </row>
    <row r="37954" spans="9:9">
      <c r="I37954" s="24"/>
    </row>
    <row r="37955" spans="9:9">
      <c r="I37955" s="24"/>
    </row>
    <row r="37956" spans="9:9">
      <c r="I37956" s="24"/>
    </row>
    <row r="37957" spans="9:9">
      <c r="I37957" s="24"/>
    </row>
    <row r="37958" spans="9:9">
      <c r="I37958" s="24"/>
    </row>
    <row r="37959" spans="9:9">
      <c r="I37959" s="24"/>
    </row>
    <row r="37960" spans="9:9">
      <c r="I37960" s="24"/>
    </row>
    <row r="37961" spans="9:9">
      <c r="I37961" s="24"/>
    </row>
    <row r="37962" spans="9:9">
      <c r="I37962" s="24"/>
    </row>
    <row r="37963" spans="9:9">
      <c r="I37963" s="24"/>
    </row>
    <row r="37964" spans="9:9">
      <c r="I37964" s="24"/>
    </row>
    <row r="37965" spans="9:9">
      <c r="I37965" s="24"/>
    </row>
    <row r="37966" spans="9:9">
      <c r="I37966" s="24"/>
    </row>
    <row r="37967" spans="9:9">
      <c r="I37967" s="24"/>
    </row>
    <row r="37968" spans="9:9">
      <c r="I37968" s="24"/>
    </row>
    <row r="37969" spans="9:9">
      <c r="I37969" s="24"/>
    </row>
    <row r="37970" spans="9:9">
      <c r="I37970" s="24"/>
    </row>
    <row r="37971" spans="9:9">
      <c r="I37971" s="24"/>
    </row>
    <row r="37972" spans="9:9">
      <c r="I37972" s="24"/>
    </row>
    <row r="37973" spans="9:9">
      <c r="I37973" s="24"/>
    </row>
    <row r="37974" spans="9:9">
      <c r="I37974" s="24"/>
    </row>
    <row r="37975" spans="9:9">
      <c r="I37975" s="24"/>
    </row>
    <row r="37976" spans="9:9">
      <c r="I37976" s="24"/>
    </row>
    <row r="37977" spans="9:9">
      <c r="I37977" s="24"/>
    </row>
    <row r="37978" spans="9:9">
      <c r="I37978" s="24"/>
    </row>
    <row r="37979" spans="9:9">
      <c r="I37979" s="24"/>
    </row>
    <row r="37980" spans="9:9">
      <c r="I37980" s="24"/>
    </row>
    <row r="37981" spans="9:9">
      <c r="I37981" s="24"/>
    </row>
    <row r="37982" spans="9:9">
      <c r="I37982" s="24"/>
    </row>
    <row r="37983" spans="9:9">
      <c r="I37983" s="24"/>
    </row>
    <row r="37984" spans="9:9">
      <c r="I37984" s="24"/>
    </row>
    <row r="37985" spans="9:9">
      <c r="I37985" s="24"/>
    </row>
    <row r="37986" spans="9:9">
      <c r="I37986" s="24"/>
    </row>
    <row r="37987" spans="9:9">
      <c r="I37987" s="24"/>
    </row>
    <row r="37988" spans="9:9">
      <c r="I37988" s="24"/>
    </row>
    <row r="37989" spans="9:9">
      <c r="I37989" s="24"/>
    </row>
    <row r="37990" spans="9:9">
      <c r="I37990" s="24"/>
    </row>
    <row r="37991" spans="9:9">
      <c r="I37991" s="24"/>
    </row>
    <row r="37992" spans="9:9">
      <c r="I37992" s="24"/>
    </row>
    <row r="37993" spans="9:9">
      <c r="I37993" s="24"/>
    </row>
    <row r="37994" spans="9:9">
      <c r="I37994" s="24"/>
    </row>
    <row r="37995" spans="9:9">
      <c r="I37995" s="24"/>
    </row>
    <row r="37996" spans="9:9">
      <c r="I37996" s="24"/>
    </row>
    <row r="37997" spans="9:9">
      <c r="I37997" s="24"/>
    </row>
    <row r="37998" spans="9:9">
      <c r="I37998" s="24"/>
    </row>
    <row r="37999" spans="9:9">
      <c r="I37999" s="24"/>
    </row>
    <row r="38000" spans="9:9">
      <c r="I38000" s="24"/>
    </row>
    <row r="38001" spans="9:9">
      <c r="I38001" s="24"/>
    </row>
    <row r="38002" spans="9:9">
      <c r="I38002" s="24"/>
    </row>
    <row r="38003" spans="9:9">
      <c r="I38003" s="24"/>
    </row>
    <row r="38004" spans="9:9">
      <c r="I38004" s="24"/>
    </row>
    <row r="38005" spans="9:9">
      <c r="I38005" s="24"/>
    </row>
    <row r="38006" spans="9:9">
      <c r="I38006" s="24"/>
    </row>
    <row r="38007" spans="9:9">
      <c r="I38007" s="24"/>
    </row>
    <row r="38008" spans="9:9">
      <c r="I38008" s="24"/>
    </row>
    <row r="38009" spans="9:9">
      <c r="I38009" s="24"/>
    </row>
    <row r="38010" spans="9:9">
      <c r="I38010" s="24"/>
    </row>
    <row r="38011" spans="9:9">
      <c r="I38011" s="24"/>
    </row>
    <row r="38012" spans="9:9">
      <c r="I38012" s="24"/>
    </row>
    <row r="38013" spans="9:9">
      <c r="I38013" s="24"/>
    </row>
    <row r="38014" spans="9:9">
      <c r="I38014" s="24"/>
    </row>
    <row r="38015" spans="9:9">
      <c r="I38015" s="24"/>
    </row>
    <row r="38016" spans="9:9">
      <c r="I38016" s="24"/>
    </row>
    <row r="38017" spans="9:9">
      <c r="I38017" s="24"/>
    </row>
    <row r="38018" spans="9:9">
      <c r="I38018" s="24"/>
    </row>
    <row r="38019" spans="9:9">
      <c r="I38019" s="24"/>
    </row>
    <row r="38020" spans="9:9">
      <c r="I38020" s="24"/>
    </row>
    <row r="38021" spans="9:9">
      <c r="I38021" s="24"/>
    </row>
    <row r="38022" spans="9:9">
      <c r="I38022" s="24"/>
    </row>
    <row r="38023" spans="9:9">
      <c r="I38023" s="24"/>
    </row>
    <row r="38024" spans="9:9">
      <c r="I38024" s="24"/>
    </row>
    <row r="38025" spans="9:9">
      <c r="I38025" s="24"/>
    </row>
    <row r="38026" spans="9:9">
      <c r="I38026" s="24"/>
    </row>
    <row r="38027" spans="9:9">
      <c r="I38027" s="24"/>
    </row>
    <row r="38028" spans="9:9">
      <c r="I38028" s="24"/>
    </row>
    <row r="38029" spans="9:9">
      <c r="I38029" s="24"/>
    </row>
    <row r="38030" spans="9:9">
      <c r="I38030" s="24"/>
    </row>
    <row r="38031" spans="9:9">
      <c r="I38031" s="24"/>
    </row>
    <row r="38032" spans="9:9">
      <c r="I38032" s="24"/>
    </row>
    <row r="38033" spans="9:9">
      <c r="I38033" s="24"/>
    </row>
    <row r="38034" spans="9:9">
      <c r="I38034" s="24"/>
    </row>
    <row r="38035" spans="9:9">
      <c r="I38035" s="24"/>
    </row>
    <row r="38036" spans="9:9">
      <c r="I38036" s="24"/>
    </row>
    <row r="38037" spans="9:9">
      <c r="I38037" s="24"/>
    </row>
    <row r="38038" spans="9:9">
      <c r="I38038" s="24"/>
    </row>
    <row r="38039" spans="9:9">
      <c r="I38039" s="24"/>
    </row>
    <row r="38040" spans="9:9">
      <c r="I38040" s="24"/>
    </row>
    <row r="38041" spans="9:9">
      <c r="I38041" s="24"/>
    </row>
    <row r="38042" spans="9:9">
      <c r="I38042" s="24"/>
    </row>
    <row r="38043" spans="9:9">
      <c r="I38043" s="24"/>
    </row>
    <row r="38044" spans="9:9">
      <c r="I38044" s="24"/>
    </row>
    <row r="38045" spans="9:9">
      <c r="I38045" s="24"/>
    </row>
    <row r="38046" spans="9:9">
      <c r="I38046" s="24"/>
    </row>
    <row r="38047" spans="9:9">
      <c r="I38047" s="24"/>
    </row>
    <row r="38048" spans="9:9">
      <c r="I38048" s="24"/>
    </row>
    <row r="38049" spans="9:9">
      <c r="I38049" s="24"/>
    </row>
    <row r="38050" spans="9:9">
      <c r="I38050" s="24"/>
    </row>
    <row r="38051" spans="9:9">
      <c r="I38051" s="24"/>
    </row>
    <row r="38052" spans="9:9">
      <c r="I38052" s="24"/>
    </row>
    <row r="38053" spans="9:9">
      <c r="I38053" s="24"/>
    </row>
    <row r="38054" spans="9:9">
      <c r="I38054" s="24"/>
    </row>
    <row r="38055" spans="9:9">
      <c r="I38055" s="24"/>
    </row>
    <row r="38056" spans="9:9">
      <c r="I38056" s="24"/>
    </row>
    <row r="38057" spans="9:9">
      <c r="I38057" s="24"/>
    </row>
    <row r="38058" spans="9:9">
      <c r="I38058" s="24"/>
    </row>
    <row r="38059" spans="9:9">
      <c r="I38059" s="24"/>
    </row>
    <row r="38060" spans="9:9">
      <c r="I38060" s="24"/>
    </row>
    <row r="38061" spans="9:9">
      <c r="I38061" s="24"/>
    </row>
    <row r="38062" spans="9:9">
      <c r="I38062" s="24"/>
    </row>
    <row r="38063" spans="9:9">
      <c r="I38063" s="24"/>
    </row>
    <row r="38064" spans="9:9">
      <c r="I38064" s="24"/>
    </row>
    <row r="38065" spans="9:9">
      <c r="I38065" s="24"/>
    </row>
    <row r="38066" spans="9:9">
      <c r="I38066" s="24"/>
    </row>
    <row r="38067" spans="9:9">
      <c r="I38067" s="24"/>
    </row>
    <row r="38068" spans="9:9">
      <c r="I38068" s="24"/>
    </row>
    <row r="38069" spans="9:9">
      <c r="I38069" s="24"/>
    </row>
    <row r="38070" spans="9:9">
      <c r="I38070" s="24"/>
    </row>
    <row r="38071" spans="9:9">
      <c r="I38071" s="24"/>
    </row>
    <row r="38072" spans="9:9">
      <c r="I38072" s="24"/>
    </row>
    <row r="38073" spans="9:9">
      <c r="I38073" s="24"/>
    </row>
    <row r="38074" spans="9:9">
      <c r="I38074" s="24"/>
    </row>
    <row r="38075" spans="9:9">
      <c r="I38075" s="24"/>
    </row>
    <row r="38076" spans="9:9">
      <c r="I38076" s="24"/>
    </row>
    <row r="38077" spans="9:9">
      <c r="I38077" s="24"/>
    </row>
    <row r="38078" spans="9:9">
      <c r="I38078" s="24"/>
    </row>
    <row r="38079" spans="9:9">
      <c r="I38079" s="24"/>
    </row>
    <row r="38080" spans="9:9">
      <c r="I38080" s="24"/>
    </row>
    <row r="38081" spans="9:9">
      <c r="I38081" s="24"/>
    </row>
    <row r="38082" spans="9:9">
      <c r="I38082" s="24"/>
    </row>
    <row r="38083" spans="9:9">
      <c r="I38083" s="24"/>
    </row>
    <row r="38084" spans="9:9">
      <c r="I38084" s="24"/>
    </row>
    <row r="38085" spans="9:9">
      <c r="I38085" s="24"/>
    </row>
    <row r="38086" spans="9:9">
      <c r="I38086" s="24"/>
    </row>
    <row r="38087" spans="9:9">
      <c r="I38087" s="24"/>
    </row>
    <row r="38088" spans="9:9">
      <c r="I38088" s="24"/>
    </row>
    <row r="38089" spans="9:9">
      <c r="I38089" s="24"/>
    </row>
    <row r="38090" spans="9:9">
      <c r="I38090" s="24"/>
    </row>
    <row r="38091" spans="9:9">
      <c r="I38091" s="24"/>
    </row>
    <row r="38092" spans="9:9">
      <c r="I38092" s="24"/>
    </row>
    <row r="38093" spans="9:9">
      <c r="I38093" s="24"/>
    </row>
    <row r="38094" spans="9:9">
      <c r="I38094" s="24"/>
    </row>
    <row r="38095" spans="9:9">
      <c r="I38095" s="24"/>
    </row>
    <row r="38096" spans="9:9">
      <c r="I38096" s="24"/>
    </row>
    <row r="38097" spans="9:9">
      <c r="I38097" s="24"/>
    </row>
    <row r="38098" spans="9:9">
      <c r="I38098" s="24"/>
    </row>
    <row r="38099" spans="9:9">
      <c r="I38099" s="24"/>
    </row>
    <row r="38100" spans="9:9">
      <c r="I38100" s="24"/>
    </row>
    <row r="38101" spans="9:9">
      <c r="I38101" s="24"/>
    </row>
    <row r="38102" spans="9:9">
      <c r="I38102" s="24"/>
    </row>
    <row r="38103" spans="9:9">
      <c r="I38103" s="24"/>
    </row>
    <row r="38104" spans="9:9">
      <c r="I38104" s="24"/>
    </row>
    <row r="38105" spans="9:9">
      <c r="I38105" s="24"/>
    </row>
    <row r="38106" spans="9:9">
      <c r="I38106" s="24"/>
    </row>
    <row r="38107" spans="9:9">
      <c r="I38107" s="24"/>
    </row>
    <row r="38108" spans="9:9">
      <c r="I38108" s="24"/>
    </row>
    <row r="38109" spans="9:9">
      <c r="I38109" s="24"/>
    </row>
    <row r="38110" spans="9:9">
      <c r="I38110" s="24"/>
    </row>
    <row r="38111" spans="9:9">
      <c r="I38111" s="24"/>
    </row>
    <row r="38112" spans="9:9">
      <c r="I38112" s="24"/>
    </row>
    <row r="38113" spans="9:9">
      <c r="I38113" s="24"/>
    </row>
    <row r="38114" spans="9:9">
      <c r="I38114" s="24"/>
    </row>
    <row r="38115" spans="9:9">
      <c r="I38115" s="24"/>
    </row>
    <row r="38116" spans="9:9">
      <c r="I38116" s="24"/>
    </row>
    <row r="38117" spans="9:9">
      <c r="I38117" s="24"/>
    </row>
    <row r="38118" spans="9:9">
      <c r="I38118" s="24"/>
    </row>
    <row r="38119" spans="9:9">
      <c r="I38119" s="24"/>
    </row>
    <row r="38120" spans="9:9">
      <c r="I38120" s="24"/>
    </row>
    <row r="38121" spans="9:9">
      <c r="I38121" s="24"/>
    </row>
    <row r="38122" spans="9:9">
      <c r="I38122" s="24"/>
    </row>
    <row r="38123" spans="9:9">
      <c r="I38123" s="24"/>
    </row>
    <row r="38124" spans="9:9">
      <c r="I38124" s="24"/>
    </row>
    <row r="38125" spans="9:9">
      <c r="I38125" s="24"/>
    </row>
    <row r="38126" spans="9:9">
      <c r="I38126" s="24"/>
    </row>
    <row r="38127" spans="9:9">
      <c r="I38127" s="24"/>
    </row>
    <row r="38128" spans="9:9">
      <c r="I38128" s="24"/>
    </row>
    <row r="38129" spans="9:9">
      <c r="I38129" s="24"/>
    </row>
    <row r="38130" spans="9:9">
      <c r="I38130" s="24"/>
    </row>
    <row r="38131" spans="9:9">
      <c r="I38131" s="24"/>
    </row>
    <row r="38132" spans="9:9">
      <c r="I38132" s="24"/>
    </row>
    <row r="38133" spans="9:9">
      <c r="I38133" s="24"/>
    </row>
    <row r="38134" spans="9:9">
      <c r="I38134" s="24"/>
    </row>
    <row r="38135" spans="9:9">
      <c r="I38135" s="24"/>
    </row>
    <row r="38136" spans="9:9">
      <c r="I38136" s="24"/>
    </row>
    <row r="38137" spans="9:9">
      <c r="I38137" s="24"/>
    </row>
    <row r="38138" spans="9:9">
      <c r="I38138" s="24"/>
    </row>
    <row r="38139" spans="9:9">
      <c r="I38139" s="24"/>
    </row>
    <row r="38140" spans="9:9">
      <c r="I38140" s="24"/>
    </row>
    <row r="38141" spans="9:9">
      <c r="I38141" s="24"/>
    </row>
    <row r="38142" spans="9:9">
      <c r="I38142" s="24"/>
    </row>
    <row r="38143" spans="9:9">
      <c r="I38143" s="24"/>
    </row>
    <row r="38144" spans="9:9">
      <c r="I38144" s="24"/>
    </row>
    <row r="38145" spans="9:9">
      <c r="I38145" s="24"/>
    </row>
    <row r="38146" spans="9:9">
      <c r="I38146" s="24"/>
    </row>
    <row r="38147" spans="9:9">
      <c r="I38147" s="24"/>
    </row>
    <row r="38148" spans="9:9">
      <c r="I38148" s="24"/>
    </row>
    <row r="38149" spans="9:9">
      <c r="I38149" s="24"/>
    </row>
    <row r="38150" spans="9:9">
      <c r="I38150" s="24"/>
    </row>
    <row r="38151" spans="9:9">
      <c r="I38151" s="24"/>
    </row>
    <row r="38152" spans="9:9">
      <c r="I38152" s="24"/>
    </row>
    <row r="38153" spans="9:9">
      <c r="I38153" s="24"/>
    </row>
    <row r="38154" spans="9:9">
      <c r="I38154" s="24"/>
    </row>
    <row r="38155" spans="9:9">
      <c r="I38155" s="24"/>
    </row>
    <row r="38156" spans="9:9">
      <c r="I38156" s="24"/>
    </row>
    <row r="38157" spans="9:9">
      <c r="I38157" s="24"/>
    </row>
    <row r="38158" spans="9:9">
      <c r="I38158" s="24"/>
    </row>
    <row r="38159" spans="9:9">
      <c r="I38159" s="24"/>
    </row>
    <row r="38160" spans="9:9">
      <c r="I38160" s="24"/>
    </row>
    <row r="38161" spans="9:9">
      <c r="I38161" s="24"/>
    </row>
    <row r="38162" spans="9:9">
      <c r="I38162" s="24"/>
    </row>
    <row r="38163" spans="9:9">
      <c r="I38163" s="24"/>
    </row>
    <row r="38164" spans="9:9">
      <c r="I38164" s="24"/>
    </row>
    <row r="38165" spans="9:9">
      <c r="I38165" s="24"/>
    </row>
    <row r="38166" spans="9:9">
      <c r="I38166" s="24"/>
    </row>
    <row r="38167" spans="9:9">
      <c r="I38167" s="24"/>
    </row>
    <row r="38168" spans="9:9">
      <c r="I38168" s="24"/>
    </row>
    <row r="38169" spans="9:9">
      <c r="I38169" s="24"/>
    </row>
    <row r="38170" spans="9:9">
      <c r="I38170" s="24"/>
    </row>
    <row r="38171" spans="9:9">
      <c r="I38171" s="24"/>
    </row>
    <row r="38172" spans="9:9">
      <c r="I38172" s="24"/>
    </row>
    <row r="38173" spans="9:9">
      <c r="I38173" s="24"/>
    </row>
    <row r="38174" spans="9:9">
      <c r="I38174" s="24"/>
    </row>
    <row r="38175" spans="9:9">
      <c r="I38175" s="24"/>
    </row>
    <row r="38176" spans="9:9">
      <c r="I38176" s="24"/>
    </row>
    <row r="38177" spans="9:9">
      <c r="I38177" s="24"/>
    </row>
    <row r="38178" spans="9:9">
      <c r="I38178" s="24"/>
    </row>
    <row r="38179" spans="9:9">
      <c r="I38179" s="24"/>
    </row>
    <row r="38180" spans="9:9">
      <c r="I38180" s="24"/>
    </row>
    <row r="38181" spans="9:9">
      <c r="I38181" s="24"/>
    </row>
    <row r="38182" spans="9:9">
      <c r="I38182" s="24"/>
    </row>
    <row r="38183" spans="9:9">
      <c r="I38183" s="24"/>
    </row>
    <row r="38184" spans="9:9">
      <c r="I38184" s="24"/>
    </row>
    <row r="38185" spans="9:9">
      <c r="I38185" s="24"/>
    </row>
    <row r="38186" spans="9:9">
      <c r="I38186" s="24"/>
    </row>
    <row r="38187" spans="9:9">
      <c r="I38187" s="24"/>
    </row>
    <row r="38188" spans="9:9">
      <c r="I38188" s="24"/>
    </row>
    <row r="38189" spans="9:9">
      <c r="I38189" s="24"/>
    </row>
    <row r="38190" spans="9:9">
      <c r="I38190" s="24"/>
    </row>
    <row r="38191" spans="9:9">
      <c r="I38191" s="24"/>
    </row>
    <row r="38192" spans="9:9">
      <c r="I38192" s="24"/>
    </row>
    <row r="38193" spans="9:9">
      <c r="I38193" s="24"/>
    </row>
    <row r="38194" spans="9:9">
      <c r="I38194" s="24"/>
    </row>
    <row r="38195" spans="9:9">
      <c r="I38195" s="24"/>
    </row>
    <row r="38196" spans="9:9">
      <c r="I38196" s="24"/>
    </row>
    <row r="38197" spans="9:9">
      <c r="I38197" s="24"/>
    </row>
    <row r="38198" spans="9:9">
      <c r="I38198" s="24"/>
    </row>
    <row r="38199" spans="9:9">
      <c r="I38199" s="24"/>
    </row>
    <row r="38200" spans="9:9">
      <c r="I38200" s="24"/>
    </row>
    <row r="38201" spans="9:9">
      <c r="I38201" s="24"/>
    </row>
    <row r="38202" spans="9:9">
      <c r="I38202" s="24"/>
    </row>
    <row r="38203" spans="9:9">
      <c r="I38203" s="24"/>
    </row>
    <row r="38204" spans="9:9">
      <c r="I38204" s="24"/>
    </row>
    <row r="38205" spans="9:9">
      <c r="I38205" s="24"/>
    </row>
    <row r="38206" spans="9:9">
      <c r="I38206" s="24"/>
    </row>
    <row r="38207" spans="9:9">
      <c r="I38207" s="24"/>
    </row>
    <row r="38208" spans="9:9">
      <c r="I38208" s="24"/>
    </row>
    <row r="38209" spans="9:9">
      <c r="I38209" s="24"/>
    </row>
    <row r="38210" spans="9:9">
      <c r="I38210" s="24"/>
    </row>
    <row r="38211" spans="9:9">
      <c r="I38211" s="24"/>
    </row>
    <row r="38212" spans="9:9">
      <c r="I38212" s="24"/>
    </row>
    <row r="38213" spans="9:9">
      <c r="I38213" s="24"/>
    </row>
    <row r="38214" spans="9:9">
      <c r="I38214" s="24"/>
    </row>
    <row r="38215" spans="9:9">
      <c r="I38215" s="24"/>
    </row>
    <row r="38216" spans="9:9">
      <c r="I38216" s="24"/>
    </row>
    <row r="38217" spans="9:9">
      <c r="I38217" s="24"/>
    </row>
    <row r="38218" spans="9:9">
      <c r="I38218" s="24"/>
    </row>
    <row r="38219" spans="9:9">
      <c r="I38219" s="24"/>
    </row>
    <row r="38220" spans="9:9">
      <c r="I38220" s="24"/>
    </row>
    <row r="38221" spans="9:9">
      <c r="I38221" s="24"/>
    </row>
    <row r="38222" spans="9:9">
      <c r="I38222" s="24"/>
    </row>
    <row r="38223" spans="9:9">
      <c r="I38223" s="24"/>
    </row>
    <row r="38224" spans="9:9">
      <c r="I38224" s="24"/>
    </row>
    <row r="38225" spans="9:9">
      <c r="I38225" s="24"/>
    </row>
    <row r="38226" spans="9:9">
      <c r="I38226" s="24"/>
    </row>
    <row r="38227" spans="9:9">
      <c r="I38227" s="24"/>
    </row>
    <row r="38228" spans="9:9">
      <c r="I38228" s="24"/>
    </row>
    <row r="38229" spans="9:9">
      <c r="I38229" s="24"/>
    </row>
    <row r="38230" spans="9:9">
      <c r="I38230" s="24"/>
    </row>
    <row r="38231" spans="9:9">
      <c r="I38231" s="24"/>
    </row>
    <row r="38232" spans="9:9">
      <c r="I38232" s="24"/>
    </row>
    <row r="38233" spans="9:9">
      <c r="I38233" s="24"/>
    </row>
    <row r="38234" spans="9:9">
      <c r="I38234" s="24"/>
    </row>
    <row r="38235" spans="9:9">
      <c r="I38235" s="24"/>
    </row>
    <row r="38236" spans="9:9">
      <c r="I38236" s="24"/>
    </row>
    <row r="38237" spans="9:9">
      <c r="I38237" s="24"/>
    </row>
    <row r="38238" spans="9:9">
      <c r="I38238" s="24"/>
    </row>
    <row r="38239" spans="9:9">
      <c r="I38239" s="24"/>
    </row>
    <row r="38240" spans="9:9">
      <c r="I38240" s="24"/>
    </row>
    <row r="38241" spans="9:9">
      <c r="I38241" s="24"/>
    </row>
    <row r="38242" spans="9:9">
      <c r="I38242" s="24"/>
    </row>
    <row r="38243" spans="9:9">
      <c r="I38243" s="24"/>
    </row>
    <row r="38244" spans="9:9">
      <c r="I38244" s="24"/>
    </row>
    <row r="38245" spans="9:9">
      <c r="I38245" s="24"/>
    </row>
    <row r="38246" spans="9:9">
      <c r="I38246" s="24"/>
    </row>
    <row r="38247" spans="9:9">
      <c r="I38247" s="24"/>
    </row>
    <row r="38248" spans="9:9">
      <c r="I38248" s="24"/>
    </row>
    <row r="38249" spans="9:9">
      <c r="I38249" s="24"/>
    </row>
    <row r="38250" spans="9:9">
      <c r="I38250" s="24"/>
    </row>
    <row r="38251" spans="9:9">
      <c r="I38251" s="24"/>
    </row>
    <row r="38252" spans="9:9">
      <c r="I38252" s="24"/>
    </row>
    <row r="38253" spans="9:9">
      <c r="I38253" s="24"/>
    </row>
    <row r="38254" spans="9:9">
      <c r="I38254" s="24"/>
    </row>
    <row r="38255" spans="9:9">
      <c r="I38255" s="24"/>
    </row>
    <row r="38256" spans="9:9">
      <c r="I38256" s="24"/>
    </row>
    <row r="38257" spans="9:9">
      <c r="I38257" s="24"/>
    </row>
    <row r="38258" spans="9:9">
      <c r="I38258" s="24"/>
    </row>
    <row r="38259" spans="9:9">
      <c r="I38259" s="24"/>
    </row>
    <row r="38260" spans="9:9">
      <c r="I38260" s="24"/>
    </row>
    <row r="38261" spans="9:9">
      <c r="I38261" s="24"/>
    </row>
    <row r="38262" spans="9:9">
      <c r="I38262" s="24"/>
    </row>
    <row r="38263" spans="9:9">
      <c r="I38263" s="24"/>
    </row>
    <row r="38264" spans="9:9">
      <c r="I38264" s="24"/>
    </row>
    <row r="38265" spans="9:9">
      <c r="I38265" s="24"/>
    </row>
    <row r="38266" spans="9:9">
      <c r="I38266" s="24"/>
    </row>
    <row r="38267" spans="9:9">
      <c r="I38267" s="24"/>
    </row>
    <row r="38268" spans="9:9">
      <c r="I38268" s="24"/>
    </row>
    <row r="38269" spans="9:9">
      <c r="I38269" s="24"/>
    </row>
    <row r="38270" spans="9:9">
      <c r="I38270" s="24"/>
    </row>
    <row r="38271" spans="9:9">
      <c r="I38271" s="24"/>
    </row>
    <row r="38272" spans="9:9">
      <c r="I38272" s="24"/>
    </row>
    <row r="38273" spans="9:9">
      <c r="I38273" s="24"/>
    </row>
    <row r="38274" spans="9:9">
      <c r="I38274" s="24"/>
    </row>
    <row r="38275" spans="9:9">
      <c r="I38275" s="24"/>
    </row>
    <row r="38276" spans="9:9">
      <c r="I38276" s="24"/>
    </row>
    <row r="38277" spans="9:9">
      <c r="I38277" s="24"/>
    </row>
    <row r="38278" spans="9:9">
      <c r="I38278" s="24"/>
    </row>
    <row r="38279" spans="9:9">
      <c r="I38279" s="24"/>
    </row>
    <row r="38280" spans="9:9">
      <c r="I38280" s="24"/>
    </row>
    <row r="38281" spans="9:9">
      <c r="I38281" s="24"/>
    </row>
    <row r="38282" spans="9:9">
      <c r="I38282" s="24"/>
    </row>
    <row r="38283" spans="9:9">
      <c r="I38283" s="24"/>
    </row>
    <row r="38284" spans="9:9">
      <c r="I38284" s="24"/>
    </row>
    <row r="38285" spans="9:9">
      <c r="I38285" s="24"/>
    </row>
    <row r="38286" spans="9:9">
      <c r="I38286" s="24"/>
    </row>
    <row r="38287" spans="9:9">
      <c r="I38287" s="24"/>
    </row>
    <row r="38288" spans="9:9">
      <c r="I38288" s="24"/>
    </row>
    <row r="38289" spans="9:9">
      <c r="I38289" s="24"/>
    </row>
    <row r="38290" spans="9:9">
      <c r="I38290" s="24"/>
    </row>
    <row r="38291" spans="9:9">
      <c r="I38291" s="24"/>
    </row>
    <row r="38292" spans="9:9">
      <c r="I38292" s="24"/>
    </row>
    <row r="38293" spans="9:9">
      <c r="I38293" s="24"/>
    </row>
    <row r="38294" spans="9:9">
      <c r="I38294" s="24"/>
    </row>
    <row r="38295" spans="9:9">
      <c r="I38295" s="24"/>
    </row>
    <row r="38296" spans="9:9">
      <c r="I38296" s="24"/>
    </row>
    <row r="38297" spans="9:9">
      <c r="I38297" s="24"/>
    </row>
    <row r="38298" spans="9:9">
      <c r="I38298" s="24"/>
    </row>
    <row r="38299" spans="9:9">
      <c r="I38299" s="24"/>
    </row>
    <row r="38300" spans="9:9">
      <c r="I38300" s="24"/>
    </row>
    <row r="38301" spans="9:9">
      <c r="I38301" s="24"/>
    </row>
    <row r="38302" spans="9:9">
      <c r="I38302" s="24"/>
    </row>
    <row r="38303" spans="9:9">
      <c r="I38303" s="24"/>
    </row>
    <row r="38304" spans="9:9">
      <c r="I38304" s="24"/>
    </row>
    <row r="38305" spans="9:9">
      <c r="I38305" s="24"/>
    </row>
    <row r="38306" spans="9:9">
      <c r="I38306" s="24"/>
    </row>
    <row r="38307" spans="9:9">
      <c r="I38307" s="24"/>
    </row>
    <row r="38308" spans="9:9">
      <c r="I38308" s="24"/>
    </row>
    <row r="38309" spans="9:9">
      <c r="I38309" s="24"/>
    </row>
    <row r="38310" spans="9:9">
      <c r="I38310" s="24"/>
    </row>
    <row r="38311" spans="9:9">
      <c r="I38311" s="24"/>
    </row>
    <row r="38312" spans="9:9">
      <c r="I38312" s="24"/>
    </row>
    <row r="38313" spans="9:9">
      <c r="I38313" s="24"/>
    </row>
    <row r="38314" spans="9:9">
      <c r="I38314" s="24"/>
    </row>
    <row r="38315" spans="9:9">
      <c r="I38315" s="24"/>
    </row>
    <row r="38316" spans="9:9">
      <c r="I38316" s="24"/>
    </row>
    <row r="38317" spans="9:9">
      <c r="I38317" s="24"/>
    </row>
    <row r="38318" spans="9:9">
      <c r="I38318" s="24"/>
    </row>
    <row r="38319" spans="9:9">
      <c r="I38319" s="24"/>
    </row>
    <row r="38320" spans="9:9">
      <c r="I38320" s="24"/>
    </row>
    <row r="38321" spans="9:9">
      <c r="I38321" s="24"/>
    </row>
    <row r="38322" spans="9:9">
      <c r="I38322" s="24"/>
    </row>
    <row r="38323" spans="9:9">
      <c r="I38323" s="24"/>
    </row>
    <row r="38324" spans="9:9">
      <c r="I38324" s="24"/>
    </row>
    <row r="38325" spans="9:9">
      <c r="I38325" s="24"/>
    </row>
    <row r="38326" spans="9:9">
      <c r="I38326" s="24"/>
    </row>
    <row r="38327" spans="9:9">
      <c r="I38327" s="24"/>
    </row>
    <row r="38328" spans="9:9">
      <c r="I38328" s="24"/>
    </row>
    <row r="38329" spans="9:9">
      <c r="I38329" s="24"/>
    </row>
    <row r="38330" spans="9:9">
      <c r="I38330" s="24"/>
    </row>
    <row r="38331" spans="9:9">
      <c r="I38331" s="24"/>
    </row>
    <row r="38332" spans="9:9">
      <c r="I38332" s="24"/>
    </row>
    <row r="38333" spans="9:9">
      <c r="I38333" s="24"/>
    </row>
    <row r="38334" spans="9:9">
      <c r="I38334" s="24"/>
    </row>
    <row r="38335" spans="9:9">
      <c r="I38335" s="24"/>
    </row>
    <row r="38336" spans="9:9">
      <c r="I38336" s="24"/>
    </row>
    <row r="38337" spans="9:9">
      <c r="I38337" s="24"/>
    </row>
    <row r="38338" spans="9:9">
      <c r="I38338" s="24"/>
    </row>
    <row r="38339" spans="9:9">
      <c r="I38339" s="24"/>
    </row>
    <row r="38340" spans="9:9">
      <c r="I38340" s="24"/>
    </row>
    <row r="38341" spans="9:9">
      <c r="I38341" s="24"/>
    </row>
    <row r="38342" spans="9:9">
      <c r="I38342" s="24"/>
    </row>
    <row r="38343" spans="9:9">
      <c r="I38343" s="24"/>
    </row>
    <row r="38344" spans="9:9">
      <c r="I38344" s="24"/>
    </row>
    <row r="38345" spans="9:9">
      <c r="I38345" s="24"/>
    </row>
    <row r="38346" spans="9:9">
      <c r="I38346" s="24"/>
    </row>
    <row r="38347" spans="9:9">
      <c r="I38347" s="24"/>
    </row>
    <row r="38348" spans="9:9">
      <c r="I38348" s="24"/>
    </row>
    <row r="38349" spans="9:9">
      <c r="I38349" s="24"/>
    </row>
    <row r="38350" spans="9:9">
      <c r="I38350" s="24"/>
    </row>
    <row r="38351" spans="9:9">
      <c r="I38351" s="24"/>
    </row>
    <row r="38352" spans="9:9">
      <c r="I38352" s="24"/>
    </row>
    <row r="38353" spans="9:9">
      <c r="I38353" s="24"/>
    </row>
    <row r="38354" spans="9:9">
      <c r="I38354" s="24"/>
    </row>
    <row r="38355" spans="9:9">
      <c r="I38355" s="24"/>
    </row>
    <row r="38356" spans="9:9">
      <c r="I38356" s="24"/>
    </row>
    <row r="38357" spans="9:9">
      <c r="I38357" s="24"/>
    </row>
    <row r="38358" spans="9:9">
      <c r="I38358" s="24"/>
    </row>
    <row r="38359" spans="9:9">
      <c r="I38359" s="24"/>
    </row>
    <row r="38360" spans="9:9">
      <c r="I38360" s="24"/>
    </row>
    <row r="38361" spans="9:9">
      <c r="I38361" s="24"/>
    </row>
    <row r="38362" spans="9:9">
      <c r="I38362" s="24"/>
    </row>
    <row r="38363" spans="9:9">
      <c r="I38363" s="24"/>
    </row>
    <row r="38364" spans="9:9">
      <c r="I38364" s="24"/>
    </row>
    <row r="38365" spans="9:9">
      <c r="I38365" s="24"/>
    </row>
    <row r="38366" spans="9:9">
      <c r="I38366" s="24"/>
    </row>
    <row r="38367" spans="9:9">
      <c r="I38367" s="24"/>
    </row>
    <row r="38368" spans="9:9">
      <c r="I38368" s="24"/>
    </row>
    <row r="38369" spans="9:9">
      <c r="I38369" s="24"/>
    </row>
    <row r="38370" spans="9:9">
      <c r="I38370" s="24"/>
    </row>
    <row r="38371" spans="9:9">
      <c r="I38371" s="24"/>
    </row>
    <row r="38372" spans="9:9">
      <c r="I38372" s="24"/>
    </row>
    <row r="38373" spans="9:9">
      <c r="I38373" s="24"/>
    </row>
    <row r="38374" spans="9:9">
      <c r="I38374" s="24"/>
    </row>
    <row r="38375" spans="9:9">
      <c r="I38375" s="24"/>
    </row>
    <row r="38376" spans="9:9">
      <c r="I38376" s="24"/>
    </row>
    <row r="38377" spans="9:9">
      <c r="I38377" s="24"/>
    </row>
    <row r="38378" spans="9:9">
      <c r="I38378" s="24"/>
    </row>
    <row r="38379" spans="9:9">
      <c r="I38379" s="24"/>
    </row>
    <row r="38380" spans="9:9">
      <c r="I38380" s="24"/>
    </row>
    <row r="38381" spans="9:9">
      <c r="I38381" s="24"/>
    </row>
    <row r="38382" spans="9:9">
      <c r="I38382" s="24"/>
    </row>
    <row r="38383" spans="9:9">
      <c r="I38383" s="24"/>
    </row>
    <row r="38384" spans="9:9">
      <c r="I38384" s="24"/>
    </row>
    <row r="38385" spans="9:9">
      <c r="I38385" s="24"/>
    </row>
    <row r="38386" spans="9:9">
      <c r="I38386" s="24"/>
    </row>
    <row r="38387" spans="9:9">
      <c r="I38387" s="24"/>
    </row>
    <row r="38388" spans="9:9">
      <c r="I38388" s="24"/>
    </row>
    <row r="38389" spans="9:9">
      <c r="I38389" s="24"/>
    </row>
    <row r="38390" spans="9:9">
      <c r="I38390" s="24"/>
    </row>
    <row r="38391" spans="9:9">
      <c r="I38391" s="24"/>
    </row>
    <row r="38392" spans="9:9">
      <c r="I38392" s="24"/>
    </row>
    <row r="38393" spans="9:9">
      <c r="I38393" s="24"/>
    </row>
    <row r="38394" spans="9:9">
      <c r="I38394" s="24"/>
    </row>
    <row r="38395" spans="9:9">
      <c r="I38395" s="24"/>
    </row>
    <row r="38396" spans="9:9">
      <c r="I38396" s="24"/>
    </row>
    <row r="38397" spans="9:9">
      <c r="I38397" s="24"/>
    </row>
    <row r="38398" spans="9:9">
      <c r="I38398" s="24"/>
    </row>
    <row r="38399" spans="9:9">
      <c r="I38399" s="24"/>
    </row>
    <row r="38400" spans="9:9">
      <c r="I38400" s="24"/>
    </row>
    <row r="38401" spans="9:9">
      <c r="I38401" s="24"/>
    </row>
    <row r="38402" spans="9:9">
      <c r="I38402" s="24"/>
    </row>
    <row r="38403" spans="9:9">
      <c r="I38403" s="24"/>
    </row>
    <row r="38404" spans="9:9">
      <c r="I38404" s="24"/>
    </row>
    <row r="38405" spans="9:9">
      <c r="I38405" s="24"/>
    </row>
    <row r="38406" spans="9:9">
      <c r="I38406" s="24"/>
    </row>
    <row r="38407" spans="9:9">
      <c r="I38407" s="24"/>
    </row>
    <row r="38408" spans="9:9">
      <c r="I38408" s="24"/>
    </row>
    <row r="38409" spans="9:9">
      <c r="I38409" s="24"/>
    </row>
    <row r="38410" spans="9:9">
      <c r="I38410" s="24"/>
    </row>
    <row r="38411" spans="9:9">
      <c r="I38411" s="24"/>
    </row>
    <row r="38412" spans="9:9">
      <c r="I38412" s="24"/>
    </row>
    <row r="38413" spans="9:9">
      <c r="I38413" s="24"/>
    </row>
    <row r="38414" spans="9:9">
      <c r="I38414" s="24"/>
    </row>
    <row r="38415" spans="9:9">
      <c r="I38415" s="24"/>
    </row>
    <row r="38416" spans="9:9">
      <c r="I38416" s="24"/>
    </row>
    <row r="38417" spans="9:9">
      <c r="I38417" s="24"/>
    </row>
    <row r="38418" spans="9:9">
      <c r="I38418" s="24"/>
    </row>
    <row r="38419" spans="9:9">
      <c r="I38419" s="24"/>
    </row>
    <row r="38420" spans="9:9">
      <c r="I38420" s="24"/>
    </row>
    <row r="38421" spans="9:9">
      <c r="I38421" s="24"/>
    </row>
    <row r="38422" spans="9:9">
      <c r="I38422" s="24"/>
    </row>
    <row r="38423" spans="9:9">
      <c r="I38423" s="24"/>
    </row>
    <row r="38424" spans="9:9">
      <c r="I38424" s="24"/>
    </row>
    <row r="38425" spans="9:9">
      <c r="I38425" s="24"/>
    </row>
    <row r="38426" spans="9:9">
      <c r="I38426" s="24"/>
    </row>
    <row r="38427" spans="9:9">
      <c r="I38427" s="24"/>
    </row>
    <row r="38428" spans="9:9">
      <c r="I38428" s="24"/>
    </row>
    <row r="38429" spans="9:9">
      <c r="I38429" s="24"/>
    </row>
    <row r="38430" spans="9:9">
      <c r="I38430" s="24"/>
    </row>
    <row r="38431" spans="9:9">
      <c r="I38431" s="24"/>
    </row>
    <row r="38432" spans="9:9">
      <c r="I38432" s="24"/>
    </row>
    <row r="38433" spans="9:9">
      <c r="I38433" s="24"/>
    </row>
    <row r="38434" spans="9:9">
      <c r="I38434" s="24"/>
    </row>
    <row r="38435" spans="9:9">
      <c r="I38435" s="24"/>
    </row>
    <row r="38436" spans="9:9">
      <c r="I38436" s="24"/>
    </row>
    <row r="38437" spans="9:9">
      <c r="I38437" s="24"/>
    </row>
    <row r="38438" spans="9:9">
      <c r="I38438" s="24"/>
    </row>
    <row r="38439" spans="9:9">
      <c r="I38439" s="24"/>
    </row>
    <row r="38440" spans="9:9">
      <c r="I38440" s="24"/>
    </row>
    <row r="38441" spans="9:9">
      <c r="I38441" s="24"/>
    </row>
    <row r="38442" spans="9:9">
      <c r="I38442" s="24"/>
    </row>
    <row r="38443" spans="9:9">
      <c r="I38443" s="24"/>
    </row>
    <row r="38444" spans="9:9">
      <c r="I38444" s="24"/>
    </row>
    <row r="38445" spans="9:9">
      <c r="I38445" s="24"/>
    </row>
    <row r="38446" spans="9:9">
      <c r="I38446" s="24"/>
    </row>
    <row r="38447" spans="9:9">
      <c r="I38447" s="24"/>
    </row>
    <row r="38448" spans="9:9">
      <c r="I38448" s="24"/>
    </row>
    <row r="38449" spans="9:9">
      <c r="I38449" s="24"/>
    </row>
    <row r="38450" spans="9:9">
      <c r="I38450" s="24"/>
    </row>
    <row r="38451" spans="9:9">
      <c r="I38451" s="24"/>
    </row>
    <row r="38452" spans="9:9">
      <c r="I38452" s="24"/>
    </row>
    <row r="38453" spans="9:9">
      <c r="I38453" s="24"/>
    </row>
    <row r="38454" spans="9:9">
      <c r="I38454" s="24"/>
    </row>
    <row r="38455" spans="9:9">
      <c r="I38455" s="24"/>
    </row>
    <row r="38456" spans="9:9">
      <c r="I38456" s="24"/>
    </row>
    <row r="38457" spans="9:9">
      <c r="I38457" s="24"/>
    </row>
    <row r="38458" spans="9:9">
      <c r="I38458" s="24"/>
    </row>
    <row r="38459" spans="9:9">
      <c r="I38459" s="24"/>
    </row>
    <row r="38460" spans="9:9">
      <c r="I38460" s="24"/>
    </row>
    <row r="38461" spans="9:9">
      <c r="I38461" s="24"/>
    </row>
    <row r="38462" spans="9:9">
      <c r="I38462" s="24"/>
    </row>
    <row r="38463" spans="9:9">
      <c r="I38463" s="24"/>
    </row>
    <row r="38464" spans="9:9">
      <c r="I38464" s="24"/>
    </row>
    <row r="38465" spans="9:9">
      <c r="I38465" s="24"/>
    </row>
    <row r="38466" spans="9:9">
      <c r="I38466" s="24"/>
    </row>
    <row r="38467" spans="9:9">
      <c r="I38467" s="24"/>
    </row>
    <row r="38468" spans="9:9">
      <c r="I38468" s="24"/>
    </row>
    <row r="38469" spans="9:9">
      <c r="I38469" s="24"/>
    </row>
    <row r="38470" spans="9:9">
      <c r="I38470" s="24"/>
    </row>
    <row r="38471" spans="9:9">
      <c r="I38471" s="24"/>
    </row>
    <row r="38472" spans="9:9">
      <c r="I38472" s="24"/>
    </row>
    <row r="38473" spans="9:9">
      <c r="I38473" s="24"/>
    </row>
    <row r="38474" spans="9:9">
      <c r="I38474" s="24"/>
    </row>
    <row r="38475" spans="9:9">
      <c r="I38475" s="24"/>
    </row>
    <row r="38476" spans="9:9">
      <c r="I38476" s="24"/>
    </row>
    <row r="38477" spans="9:9">
      <c r="I38477" s="24"/>
    </row>
    <row r="38478" spans="9:9">
      <c r="I38478" s="24"/>
    </row>
    <row r="38479" spans="9:9">
      <c r="I38479" s="24"/>
    </row>
    <row r="38480" spans="9:9">
      <c r="I38480" s="24"/>
    </row>
    <row r="38481" spans="9:9">
      <c r="I38481" s="24"/>
    </row>
    <row r="38482" spans="9:9">
      <c r="I38482" s="24"/>
    </row>
    <row r="38483" spans="9:9">
      <c r="I38483" s="24"/>
    </row>
    <row r="38484" spans="9:9">
      <c r="I38484" s="24"/>
    </row>
    <row r="38485" spans="9:9">
      <c r="I38485" s="24"/>
    </row>
    <row r="38486" spans="9:9">
      <c r="I38486" s="24"/>
    </row>
    <row r="38487" spans="9:9">
      <c r="I38487" s="24"/>
    </row>
    <row r="38488" spans="9:9">
      <c r="I38488" s="24"/>
    </row>
    <row r="38489" spans="9:9">
      <c r="I38489" s="24"/>
    </row>
    <row r="38490" spans="9:9">
      <c r="I38490" s="24"/>
    </row>
    <row r="38491" spans="9:9">
      <c r="I38491" s="24"/>
    </row>
    <row r="38492" spans="9:9">
      <c r="I38492" s="24"/>
    </row>
    <row r="38493" spans="9:9">
      <c r="I38493" s="24"/>
    </row>
    <row r="38494" spans="9:9">
      <c r="I38494" s="24"/>
    </row>
    <row r="38495" spans="9:9">
      <c r="I38495" s="24"/>
    </row>
    <row r="38496" spans="9:9">
      <c r="I38496" s="24"/>
    </row>
    <row r="38497" spans="9:9">
      <c r="I38497" s="24"/>
    </row>
    <row r="38498" spans="9:9">
      <c r="I38498" s="24"/>
    </row>
    <row r="38499" spans="9:9">
      <c r="I38499" s="24"/>
    </row>
    <row r="38500" spans="9:9">
      <c r="I38500" s="24"/>
    </row>
    <row r="38501" spans="9:9">
      <c r="I38501" s="24"/>
    </row>
    <row r="38502" spans="9:9">
      <c r="I38502" s="24"/>
    </row>
    <row r="38503" spans="9:9">
      <c r="I38503" s="24"/>
    </row>
    <row r="38504" spans="9:9">
      <c r="I38504" s="24"/>
    </row>
    <row r="38505" spans="9:9">
      <c r="I38505" s="24"/>
    </row>
    <row r="38506" spans="9:9">
      <c r="I38506" s="24"/>
    </row>
    <row r="38507" spans="9:9">
      <c r="I38507" s="24"/>
    </row>
    <row r="38508" spans="9:9">
      <c r="I38508" s="24"/>
    </row>
    <row r="38509" spans="9:9">
      <c r="I38509" s="24"/>
    </row>
    <row r="38510" spans="9:9">
      <c r="I38510" s="24"/>
    </row>
    <row r="38511" spans="9:9">
      <c r="I38511" s="24"/>
    </row>
    <row r="38512" spans="9:9">
      <c r="I38512" s="24"/>
    </row>
    <row r="38513" spans="9:9">
      <c r="I38513" s="24"/>
    </row>
    <row r="38514" spans="9:9">
      <c r="I38514" s="24"/>
    </row>
    <row r="38515" spans="9:9">
      <c r="I38515" s="24"/>
    </row>
    <row r="38516" spans="9:9">
      <c r="I38516" s="24"/>
    </row>
    <row r="38517" spans="9:9">
      <c r="I38517" s="24"/>
    </row>
    <row r="38518" spans="9:9">
      <c r="I38518" s="24"/>
    </row>
    <row r="38519" spans="9:9">
      <c r="I38519" s="24"/>
    </row>
    <row r="38520" spans="9:9">
      <c r="I38520" s="24"/>
    </row>
    <row r="38521" spans="9:9">
      <c r="I38521" s="24"/>
    </row>
    <row r="38522" spans="9:9">
      <c r="I38522" s="24"/>
    </row>
    <row r="38523" spans="9:9">
      <c r="I38523" s="24"/>
    </row>
    <row r="38524" spans="9:9">
      <c r="I38524" s="24"/>
    </row>
    <row r="38525" spans="9:9">
      <c r="I38525" s="24"/>
    </row>
    <row r="38526" spans="9:9">
      <c r="I38526" s="24"/>
    </row>
    <row r="38527" spans="9:9">
      <c r="I38527" s="24"/>
    </row>
    <row r="38528" spans="9:9">
      <c r="I38528" s="24"/>
    </row>
    <row r="38529" spans="9:9">
      <c r="I38529" s="24"/>
    </row>
    <row r="38530" spans="9:9">
      <c r="I38530" s="24"/>
    </row>
    <row r="38531" spans="9:9">
      <c r="I38531" s="24"/>
    </row>
    <row r="38532" spans="9:9">
      <c r="I38532" s="24"/>
    </row>
    <row r="38533" spans="9:9">
      <c r="I38533" s="24"/>
    </row>
    <row r="38534" spans="9:9">
      <c r="I38534" s="24"/>
    </row>
    <row r="38535" spans="9:9">
      <c r="I38535" s="24"/>
    </row>
    <row r="38536" spans="9:9">
      <c r="I38536" s="24"/>
    </row>
    <row r="38537" spans="9:9">
      <c r="I38537" s="24"/>
    </row>
    <row r="38538" spans="9:9">
      <c r="I38538" s="24"/>
    </row>
    <row r="38539" spans="9:9">
      <c r="I38539" s="24"/>
    </row>
    <row r="38540" spans="9:9">
      <c r="I38540" s="24"/>
    </row>
    <row r="38541" spans="9:9">
      <c r="I38541" s="24"/>
    </row>
    <row r="38542" spans="9:9">
      <c r="I38542" s="24"/>
    </row>
    <row r="38543" spans="9:9">
      <c r="I38543" s="24"/>
    </row>
    <row r="38544" spans="9:9">
      <c r="I38544" s="24"/>
    </row>
    <row r="38545" spans="9:9">
      <c r="I38545" s="24"/>
    </row>
    <row r="38546" spans="9:9">
      <c r="I38546" s="24"/>
    </row>
    <row r="38547" spans="9:9">
      <c r="I38547" s="24"/>
    </row>
    <row r="38548" spans="9:9">
      <c r="I38548" s="24"/>
    </row>
    <row r="38549" spans="9:9">
      <c r="I38549" s="24"/>
    </row>
    <row r="38550" spans="9:9">
      <c r="I38550" s="24"/>
    </row>
    <row r="38551" spans="9:9">
      <c r="I38551" s="24"/>
    </row>
    <row r="38552" spans="9:9">
      <c r="I38552" s="24"/>
    </row>
    <row r="38553" spans="9:9">
      <c r="I38553" s="24"/>
    </row>
    <row r="38554" spans="9:9">
      <c r="I38554" s="24"/>
    </row>
    <row r="38555" spans="9:9">
      <c r="I38555" s="24"/>
    </row>
    <row r="38556" spans="9:9">
      <c r="I38556" s="24"/>
    </row>
    <row r="38557" spans="9:9">
      <c r="I38557" s="24"/>
    </row>
    <row r="38558" spans="9:9">
      <c r="I38558" s="24"/>
    </row>
    <row r="38559" spans="9:9">
      <c r="I38559" s="24"/>
    </row>
    <row r="38560" spans="9:9">
      <c r="I38560" s="24"/>
    </row>
    <row r="38561" spans="9:9">
      <c r="I38561" s="24"/>
    </row>
    <row r="38562" spans="9:9">
      <c r="I38562" s="24"/>
    </row>
    <row r="38563" spans="9:9">
      <c r="I38563" s="24"/>
    </row>
    <row r="38564" spans="9:9">
      <c r="I38564" s="24"/>
    </row>
    <row r="38565" spans="9:9">
      <c r="I38565" s="24"/>
    </row>
    <row r="38566" spans="9:9">
      <c r="I38566" s="24"/>
    </row>
    <row r="38567" spans="9:9">
      <c r="I38567" s="24"/>
    </row>
    <row r="38568" spans="9:9">
      <c r="I38568" s="24"/>
    </row>
    <row r="38569" spans="9:9">
      <c r="I38569" s="24"/>
    </row>
    <row r="38570" spans="9:9">
      <c r="I38570" s="24"/>
    </row>
    <row r="38571" spans="9:9">
      <c r="I38571" s="24"/>
    </row>
    <row r="38572" spans="9:9">
      <c r="I38572" s="24"/>
    </row>
    <row r="38573" spans="9:9">
      <c r="I38573" s="24"/>
    </row>
    <row r="38574" spans="9:9">
      <c r="I38574" s="24"/>
    </row>
    <row r="38575" spans="9:9">
      <c r="I38575" s="24"/>
    </row>
    <row r="38576" spans="9:9">
      <c r="I38576" s="24"/>
    </row>
    <row r="38577" spans="9:9">
      <c r="I38577" s="24"/>
    </row>
    <row r="38578" spans="9:9">
      <c r="I38578" s="24"/>
    </row>
    <row r="38579" spans="9:9">
      <c r="I38579" s="24"/>
    </row>
    <row r="38580" spans="9:9">
      <c r="I38580" s="24"/>
    </row>
    <row r="38581" spans="9:9">
      <c r="I38581" s="24"/>
    </row>
    <row r="38582" spans="9:9">
      <c r="I38582" s="24"/>
    </row>
    <row r="38583" spans="9:9">
      <c r="I38583" s="24"/>
    </row>
    <row r="38584" spans="9:9">
      <c r="I38584" s="24"/>
    </row>
    <row r="38585" spans="9:9">
      <c r="I38585" s="24"/>
    </row>
    <row r="38586" spans="9:9">
      <c r="I38586" s="24"/>
    </row>
    <row r="38587" spans="9:9">
      <c r="I38587" s="24"/>
    </row>
    <row r="38588" spans="9:9">
      <c r="I38588" s="24"/>
    </row>
    <row r="38589" spans="9:9">
      <c r="I38589" s="24"/>
    </row>
    <row r="38590" spans="9:9">
      <c r="I38590" s="24"/>
    </row>
    <row r="38591" spans="9:9">
      <c r="I38591" s="24"/>
    </row>
    <row r="38592" spans="9:9">
      <c r="I38592" s="24"/>
    </row>
    <row r="38593" spans="9:9">
      <c r="I38593" s="24"/>
    </row>
    <row r="38594" spans="9:9">
      <c r="I38594" s="24"/>
    </row>
    <row r="38595" spans="9:9">
      <c r="I38595" s="24"/>
    </row>
    <row r="38596" spans="9:9">
      <c r="I38596" s="24"/>
    </row>
    <row r="38597" spans="9:9">
      <c r="I38597" s="24"/>
    </row>
    <row r="38598" spans="9:9">
      <c r="I38598" s="24"/>
    </row>
    <row r="38599" spans="9:9">
      <c r="I38599" s="24"/>
    </row>
    <row r="38600" spans="9:9">
      <c r="I38600" s="24"/>
    </row>
    <row r="38601" spans="9:9">
      <c r="I38601" s="24"/>
    </row>
    <row r="38602" spans="9:9">
      <c r="I38602" s="24"/>
    </row>
    <row r="38603" spans="9:9">
      <c r="I38603" s="24"/>
    </row>
    <row r="38604" spans="9:9">
      <c r="I38604" s="24"/>
    </row>
    <row r="38605" spans="9:9">
      <c r="I38605" s="24"/>
    </row>
    <row r="38606" spans="9:9">
      <c r="I38606" s="24"/>
    </row>
    <row r="38607" spans="9:9">
      <c r="I38607" s="24"/>
    </row>
    <row r="38608" spans="9:9">
      <c r="I38608" s="24"/>
    </row>
    <row r="38609" spans="9:9">
      <c r="I38609" s="24"/>
    </row>
    <row r="38610" spans="9:9">
      <c r="I38610" s="24"/>
    </row>
    <row r="38611" spans="9:9">
      <c r="I38611" s="24"/>
    </row>
    <row r="38612" spans="9:9">
      <c r="I38612" s="24"/>
    </row>
    <row r="38613" spans="9:9">
      <c r="I38613" s="24"/>
    </row>
    <row r="38614" spans="9:9">
      <c r="I38614" s="24"/>
    </row>
    <row r="38615" spans="9:9">
      <c r="I38615" s="24"/>
    </row>
    <row r="38616" spans="9:9">
      <c r="I38616" s="24"/>
    </row>
    <row r="38617" spans="9:9">
      <c r="I38617" s="24"/>
    </row>
    <row r="38618" spans="9:9">
      <c r="I38618" s="24"/>
    </row>
    <row r="38619" spans="9:9">
      <c r="I38619" s="24"/>
    </row>
    <row r="38620" spans="9:9">
      <c r="I38620" s="24"/>
    </row>
    <row r="38621" spans="9:9">
      <c r="I38621" s="24"/>
    </row>
    <row r="38622" spans="9:9">
      <c r="I38622" s="24"/>
    </row>
    <row r="38623" spans="9:9">
      <c r="I38623" s="24"/>
    </row>
    <row r="38624" spans="9:9">
      <c r="I38624" s="24"/>
    </row>
    <row r="38625" spans="9:9">
      <c r="I38625" s="24"/>
    </row>
    <row r="38626" spans="9:9">
      <c r="I38626" s="24"/>
    </row>
    <row r="38627" spans="9:9">
      <c r="I38627" s="24"/>
    </row>
    <row r="38628" spans="9:9">
      <c r="I38628" s="24"/>
    </row>
    <row r="38629" spans="9:9">
      <c r="I38629" s="24"/>
    </row>
    <row r="38630" spans="9:9">
      <c r="I38630" s="24"/>
    </row>
    <row r="38631" spans="9:9">
      <c r="I38631" s="24"/>
    </row>
    <row r="38632" spans="9:9">
      <c r="I38632" s="24"/>
    </row>
    <row r="38633" spans="9:9">
      <c r="I38633" s="24"/>
    </row>
    <row r="38634" spans="9:9">
      <c r="I38634" s="24"/>
    </row>
    <row r="38635" spans="9:9">
      <c r="I38635" s="24"/>
    </row>
    <row r="38636" spans="9:9">
      <c r="I38636" s="24"/>
    </row>
    <row r="38637" spans="9:9">
      <c r="I38637" s="24"/>
    </row>
    <row r="38638" spans="9:9">
      <c r="I38638" s="24"/>
    </row>
    <row r="38639" spans="9:9">
      <c r="I38639" s="24"/>
    </row>
    <row r="38640" spans="9:9">
      <c r="I38640" s="24"/>
    </row>
    <row r="38641" spans="9:9">
      <c r="I38641" s="24"/>
    </row>
    <row r="38642" spans="9:9">
      <c r="I38642" s="24"/>
    </row>
    <row r="38643" spans="9:9">
      <c r="I38643" s="24"/>
    </row>
    <row r="38644" spans="9:9">
      <c r="I38644" s="24"/>
    </row>
    <row r="38645" spans="9:9">
      <c r="I38645" s="24"/>
    </row>
    <row r="38646" spans="9:9">
      <c r="I38646" s="24"/>
    </row>
    <row r="38647" spans="9:9">
      <c r="I38647" s="24"/>
    </row>
    <row r="38648" spans="9:9">
      <c r="I38648" s="24"/>
    </row>
    <row r="38649" spans="9:9">
      <c r="I38649" s="24"/>
    </row>
    <row r="38650" spans="9:9">
      <c r="I38650" s="24"/>
    </row>
    <row r="38651" spans="9:9">
      <c r="I38651" s="24"/>
    </row>
    <row r="38652" spans="9:9">
      <c r="I38652" s="24"/>
    </row>
    <row r="38653" spans="9:9">
      <c r="I38653" s="24"/>
    </row>
    <row r="38654" spans="9:9">
      <c r="I38654" s="24"/>
    </row>
    <row r="38655" spans="9:9">
      <c r="I38655" s="24"/>
    </row>
    <row r="38656" spans="9:9">
      <c r="I38656" s="24"/>
    </row>
    <row r="38657" spans="9:9">
      <c r="I38657" s="24"/>
    </row>
    <row r="38658" spans="9:9">
      <c r="I38658" s="24"/>
    </row>
    <row r="38659" spans="9:9">
      <c r="I38659" s="24"/>
    </row>
    <row r="38660" spans="9:9">
      <c r="I38660" s="24"/>
    </row>
    <row r="38661" spans="9:9">
      <c r="I38661" s="24"/>
    </row>
    <row r="38662" spans="9:9">
      <c r="I38662" s="24"/>
    </row>
    <row r="38663" spans="9:9">
      <c r="I38663" s="24"/>
    </row>
    <row r="38664" spans="9:9">
      <c r="I38664" s="24"/>
    </row>
    <row r="38665" spans="9:9">
      <c r="I38665" s="24"/>
    </row>
    <row r="38666" spans="9:9">
      <c r="I38666" s="24"/>
    </row>
    <row r="38667" spans="9:9">
      <c r="I38667" s="24"/>
    </row>
    <row r="38668" spans="9:9">
      <c r="I38668" s="24"/>
    </row>
    <row r="38669" spans="9:9">
      <c r="I38669" s="24"/>
    </row>
    <row r="38670" spans="9:9">
      <c r="I38670" s="24"/>
    </row>
    <row r="38671" spans="9:9">
      <c r="I38671" s="24"/>
    </row>
    <row r="38672" spans="9:9">
      <c r="I38672" s="24"/>
    </row>
    <row r="38673" spans="9:9">
      <c r="I38673" s="24"/>
    </row>
    <row r="38674" spans="9:9">
      <c r="I38674" s="24"/>
    </row>
    <row r="38675" spans="9:9">
      <c r="I38675" s="24"/>
    </row>
    <row r="38676" spans="9:9">
      <c r="I38676" s="24"/>
    </row>
    <row r="38677" spans="9:9">
      <c r="I38677" s="24"/>
    </row>
    <row r="38678" spans="9:9">
      <c r="I38678" s="24"/>
    </row>
    <row r="38679" spans="9:9">
      <c r="I38679" s="24"/>
    </row>
    <row r="38680" spans="9:9">
      <c r="I38680" s="24"/>
    </row>
    <row r="38681" spans="9:9">
      <c r="I38681" s="24"/>
    </row>
    <row r="38682" spans="9:9">
      <c r="I38682" s="24"/>
    </row>
    <row r="38683" spans="9:9">
      <c r="I38683" s="24"/>
    </row>
    <row r="38684" spans="9:9">
      <c r="I38684" s="24"/>
    </row>
    <row r="38685" spans="9:9">
      <c r="I38685" s="24"/>
    </row>
    <row r="38686" spans="9:9">
      <c r="I38686" s="24"/>
    </row>
    <row r="38687" spans="9:9">
      <c r="I38687" s="24"/>
    </row>
    <row r="38688" spans="9:9">
      <c r="I38688" s="24"/>
    </row>
    <row r="38689" spans="9:9">
      <c r="I38689" s="24"/>
    </row>
    <row r="38690" spans="9:9">
      <c r="I38690" s="24"/>
    </row>
    <row r="38691" spans="9:9">
      <c r="I38691" s="24"/>
    </row>
    <row r="38692" spans="9:9">
      <c r="I38692" s="24"/>
    </row>
    <row r="38693" spans="9:9">
      <c r="I38693" s="24"/>
    </row>
    <row r="38694" spans="9:9">
      <c r="I38694" s="24"/>
    </row>
    <row r="38695" spans="9:9">
      <c r="I38695" s="24"/>
    </row>
    <row r="38696" spans="9:9">
      <c r="I38696" s="24"/>
    </row>
    <row r="38697" spans="9:9">
      <c r="I38697" s="24"/>
    </row>
    <row r="38698" spans="9:9">
      <c r="I38698" s="24"/>
    </row>
    <row r="38699" spans="9:9">
      <c r="I38699" s="24"/>
    </row>
    <row r="38700" spans="9:9">
      <c r="I38700" s="24"/>
    </row>
    <row r="38701" spans="9:9">
      <c r="I38701" s="24"/>
    </row>
    <row r="38702" spans="9:9">
      <c r="I38702" s="24"/>
    </row>
    <row r="38703" spans="9:9">
      <c r="I38703" s="24"/>
    </row>
    <row r="38704" spans="9:9">
      <c r="I38704" s="24"/>
    </row>
    <row r="38705" spans="9:9">
      <c r="I38705" s="24"/>
    </row>
    <row r="38706" spans="9:9">
      <c r="I38706" s="24"/>
    </row>
    <row r="38707" spans="9:9">
      <c r="I38707" s="24"/>
    </row>
    <row r="38708" spans="9:9">
      <c r="I38708" s="24"/>
    </row>
    <row r="38709" spans="9:9">
      <c r="I38709" s="24"/>
    </row>
    <row r="38710" spans="9:9">
      <c r="I38710" s="24"/>
    </row>
    <row r="38711" spans="9:9">
      <c r="I38711" s="24"/>
    </row>
    <row r="38712" spans="9:9">
      <c r="I38712" s="24"/>
    </row>
    <row r="38713" spans="9:9">
      <c r="I38713" s="24"/>
    </row>
    <row r="38714" spans="9:9">
      <c r="I38714" s="24"/>
    </row>
    <row r="38715" spans="9:9">
      <c r="I38715" s="24"/>
    </row>
    <row r="38716" spans="9:9">
      <c r="I38716" s="24"/>
    </row>
    <row r="38717" spans="9:9">
      <c r="I38717" s="24"/>
    </row>
    <row r="38718" spans="9:9">
      <c r="I38718" s="24"/>
    </row>
    <row r="38719" spans="9:9">
      <c r="I38719" s="24"/>
    </row>
    <row r="38720" spans="9:9">
      <c r="I38720" s="24"/>
    </row>
    <row r="38721" spans="9:9">
      <c r="I38721" s="24"/>
    </row>
    <row r="38722" spans="9:9">
      <c r="I38722" s="24"/>
    </row>
    <row r="38723" spans="9:9">
      <c r="I38723" s="24"/>
    </row>
    <row r="38724" spans="9:9">
      <c r="I38724" s="24"/>
    </row>
    <row r="38725" spans="9:9">
      <c r="I38725" s="24"/>
    </row>
    <row r="38726" spans="9:9">
      <c r="I38726" s="24"/>
    </row>
    <row r="38727" spans="9:9">
      <c r="I38727" s="24"/>
    </row>
    <row r="38728" spans="9:9">
      <c r="I38728" s="24"/>
    </row>
    <row r="38729" spans="9:9">
      <c r="I38729" s="24"/>
    </row>
    <row r="38730" spans="9:9">
      <c r="I38730" s="24"/>
    </row>
    <row r="38731" spans="9:9">
      <c r="I38731" s="24"/>
    </row>
    <row r="38732" spans="9:9">
      <c r="I38732" s="24"/>
    </row>
    <row r="38733" spans="9:9">
      <c r="I38733" s="24"/>
    </row>
    <row r="38734" spans="9:9">
      <c r="I38734" s="24"/>
    </row>
    <row r="38735" spans="9:9">
      <c r="I38735" s="24"/>
    </row>
    <row r="38736" spans="9:9">
      <c r="I38736" s="24"/>
    </row>
    <row r="38737" spans="9:9">
      <c r="I38737" s="24"/>
    </row>
    <row r="38738" spans="9:9">
      <c r="I38738" s="24"/>
    </row>
    <row r="38739" spans="9:9">
      <c r="I38739" s="24"/>
    </row>
    <row r="38740" spans="9:9">
      <c r="I38740" s="24"/>
    </row>
    <row r="38741" spans="9:9">
      <c r="I38741" s="24"/>
    </row>
    <row r="38742" spans="9:9">
      <c r="I38742" s="24"/>
    </row>
    <row r="38743" spans="9:9">
      <c r="I38743" s="24"/>
    </row>
    <row r="38744" spans="9:9">
      <c r="I38744" s="24"/>
    </row>
    <row r="38745" spans="9:9">
      <c r="I38745" s="24"/>
    </row>
    <row r="38746" spans="9:9">
      <c r="I38746" s="24"/>
    </row>
    <row r="38747" spans="9:9">
      <c r="I38747" s="24"/>
    </row>
    <row r="38748" spans="9:9">
      <c r="I38748" s="24"/>
    </row>
    <row r="38749" spans="9:9">
      <c r="I38749" s="24"/>
    </row>
    <row r="38750" spans="9:9">
      <c r="I38750" s="24"/>
    </row>
    <row r="38751" spans="9:9">
      <c r="I38751" s="24"/>
    </row>
    <row r="38752" spans="9:9">
      <c r="I38752" s="24"/>
    </row>
    <row r="38753" spans="9:9">
      <c r="I38753" s="24"/>
    </row>
    <row r="38754" spans="9:9">
      <c r="I38754" s="24"/>
    </row>
    <row r="38755" spans="9:9">
      <c r="I38755" s="24"/>
    </row>
    <row r="38756" spans="9:9">
      <c r="I38756" s="24"/>
    </row>
    <row r="38757" spans="9:9">
      <c r="I38757" s="24"/>
    </row>
    <row r="38758" spans="9:9">
      <c r="I38758" s="24"/>
    </row>
    <row r="38759" spans="9:9">
      <c r="I38759" s="24"/>
    </row>
    <row r="38760" spans="9:9">
      <c r="I38760" s="24"/>
    </row>
    <row r="38761" spans="9:9">
      <c r="I38761" s="24"/>
    </row>
    <row r="38762" spans="9:9">
      <c r="I38762" s="24"/>
    </row>
    <row r="38763" spans="9:9">
      <c r="I38763" s="24"/>
    </row>
    <row r="38764" spans="9:9">
      <c r="I38764" s="24"/>
    </row>
    <row r="38765" spans="9:9">
      <c r="I38765" s="24"/>
    </row>
    <row r="38766" spans="9:9">
      <c r="I38766" s="24"/>
    </row>
    <row r="38767" spans="9:9">
      <c r="I38767" s="24"/>
    </row>
    <row r="38768" spans="9:9">
      <c r="I38768" s="24"/>
    </row>
    <row r="38769" spans="9:9">
      <c r="I38769" s="24"/>
    </row>
    <row r="38770" spans="9:9">
      <c r="I38770" s="24"/>
    </row>
    <row r="38771" spans="9:9">
      <c r="I38771" s="24"/>
    </row>
    <row r="38772" spans="9:9">
      <c r="I38772" s="24"/>
    </row>
    <row r="38773" spans="9:9">
      <c r="I38773" s="24"/>
    </row>
    <row r="38774" spans="9:9">
      <c r="I38774" s="24"/>
    </row>
    <row r="38775" spans="9:9">
      <c r="I38775" s="24"/>
    </row>
    <row r="38776" spans="9:9">
      <c r="I38776" s="24"/>
    </row>
    <row r="38777" spans="9:9">
      <c r="I38777" s="24"/>
    </row>
    <row r="38778" spans="9:9">
      <c r="I38778" s="24"/>
    </row>
    <row r="38779" spans="9:9">
      <c r="I38779" s="24"/>
    </row>
    <row r="38780" spans="9:9">
      <c r="I38780" s="24"/>
    </row>
    <row r="38781" spans="9:9">
      <c r="I38781" s="24"/>
    </row>
    <row r="38782" spans="9:9">
      <c r="I38782" s="24"/>
    </row>
    <row r="38783" spans="9:9">
      <c r="I38783" s="24"/>
    </row>
    <row r="38784" spans="9:9">
      <c r="I38784" s="24"/>
    </row>
    <row r="38785" spans="9:9">
      <c r="I38785" s="24"/>
    </row>
    <row r="38786" spans="9:9">
      <c r="I38786" s="24"/>
    </row>
    <row r="38787" spans="9:9">
      <c r="I38787" s="24"/>
    </row>
    <row r="38788" spans="9:9">
      <c r="I38788" s="24"/>
    </row>
    <row r="38789" spans="9:9">
      <c r="I38789" s="24"/>
    </row>
    <row r="38790" spans="9:9">
      <c r="I38790" s="24"/>
    </row>
    <row r="38791" spans="9:9">
      <c r="I38791" s="24"/>
    </row>
    <row r="38792" spans="9:9">
      <c r="I38792" s="24"/>
    </row>
    <row r="38793" spans="9:9">
      <c r="I38793" s="24"/>
    </row>
    <row r="38794" spans="9:9">
      <c r="I38794" s="24"/>
    </row>
    <row r="38795" spans="9:9">
      <c r="I38795" s="24"/>
    </row>
    <row r="38796" spans="9:9">
      <c r="I38796" s="24"/>
    </row>
    <row r="38797" spans="9:9">
      <c r="I38797" s="24"/>
    </row>
    <row r="38798" spans="9:9">
      <c r="I38798" s="24"/>
    </row>
    <row r="38799" spans="9:9">
      <c r="I38799" s="24"/>
    </row>
    <row r="38800" spans="9:9">
      <c r="I38800" s="24"/>
    </row>
    <row r="38801" spans="9:9">
      <c r="I38801" s="24"/>
    </row>
    <row r="38802" spans="9:9">
      <c r="I38802" s="24"/>
    </row>
    <row r="38803" spans="9:9">
      <c r="I38803" s="24"/>
    </row>
    <row r="38804" spans="9:9">
      <c r="I38804" s="24"/>
    </row>
    <row r="38805" spans="9:9">
      <c r="I38805" s="24"/>
    </row>
    <row r="38806" spans="9:9">
      <c r="I38806" s="24"/>
    </row>
    <row r="38807" spans="9:9">
      <c r="I38807" s="24"/>
    </row>
    <row r="38808" spans="9:9">
      <c r="I38808" s="24"/>
    </row>
    <row r="38809" spans="9:9">
      <c r="I38809" s="24"/>
    </row>
    <row r="38810" spans="9:9">
      <c r="I38810" s="24"/>
    </row>
    <row r="38811" spans="9:9">
      <c r="I38811" s="24"/>
    </row>
    <row r="38812" spans="9:9">
      <c r="I38812" s="24"/>
    </row>
    <row r="38813" spans="9:9">
      <c r="I38813" s="24"/>
    </row>
    <row r="38814" spans="9:9">
      <c r="I38814" s="24"/>
    </row>
    <row r="38815" spans="9:9">
      <c r="I38815" s="24"/>
    </row>
    <row r="38816" spans="9:9">
      <c r="I38816" s="24"/>
    </row>
    <row r="38817" spans="9:9">
      <c r="I38817" s="24"/>
    </row>
    <row r="38818" spans="9:9">
      <c r="I38818" s="24"/>
    </row>
    <row r="38819" spans="9:9">
      <c r="I38819" s="24"/>
    </row>
    <row r="38820" spans="9:9">
      <c r="I38820" s="24"/>
    </row>
    <row r="38821" spans="9:9">
      <c r="I38821" s="24"/>
    </row>
    <row r="38822" spans="9:9">
      <c r="I38822" s="24"/>
    </row>
    <row r="38823" spans="9:9">
      <c r="I38823" s="24"/>
    </row>
    <row r="38824" spans="9:9">
      <c r="I38824" s="24"/>
    </row>
    <row r="38825" spans="9:9">
      <c r="I38825" s="24"/>
    </row>
    <row r="38826" spans="9:9">
      <c r="I38826" s="24"/>
    </row>
    <row r="38827" spans="9:9">
      <c r="I38827" s="24"/>
    </row>
    <row r="38828" spans="9:9">
      <c r="I38828" s="24"/>
    </row>
    <row r="38829" spans="9:9">
      <c r="I38829" s="24"/>
    </row>
    <row r="38830" spans="9:9">
      <c r="I38830" s="24"/>
    </row>
    <row r="38831" spans="9:9">
      <c r="I38831" s="24"/>
    </row>
    <row r="38832" spans="9:9">
      <c r="I38832" s="24"/>
    </row>
    <row r="38833" spans="9:9">
      <c r="I38833" s="24"/>
    </row>
    <row r="38834" spans="9:9">
      <c r="I38834" s="24"/>
    </row>
    <row r="38835" spans="9:9">
      <c r="I38835" s="24"/>
    </row>
    <row r="38836" spans="9:9">
      <c r="I38836" s="24"/>
    </row>
    <row r="38837" spans="9:9">
      <c r="I38837" s="24"/>
    </row>
    <row r="38838" spans="9:9">
      <c r="I38838" s="24"/>
    </row>
    <row r="38839" spans="9:9">
      <c r="I38839" s="24"/>
    </row>
    <row r="38840" spans="9:9">
      <c r="I38840" s="24"/>
    </row>
    <row r="38841" spans="9:9">
      <c r="I38841" s="24"/>
    </row>
    <row r="38842" spans="9:9">
      <c r="I38842" s="24"/>
    </row>
    <row r="38843" spans="9:9">
      <c r="I38843" s="24"/>
    </row>
    <row r="38844" spans="9:9">
      <c r="I38844" s="24"/>
    </row>
    <row r="38845" spans="9:9">
      <c r="I38845" s="24"/>
    </row>
    <row r="38846" spans="9:9">
      <c r="I38846" s="24"/>
    </row>
    <row r="38847" spans="9:9">
      <c r="I38847" s="24"/>
    </row>
    <row r="38848" spans="9:9">
      <c r="I38848" s="24"/>
    </row>
    <row r="38849" spans="9:9">
      <c r="I38849" s="24"/>
    </row>
    <row r="38850" spans="9:9">
      <c r="I38850" s="24"/>
    </row>
    <row r="38851" spans="9:9">
      <c r="I38851" s="24"/>
    </row>
    <row r="38852" spans="9:9">
      <c r="I38852" s="24"/>
    </row>
    <row r="38853" spans="9:9">
      <c r="I38853" s="24"/>
    </row>
    <row r="38854" spans="9:9">
      <c r="I38854" s="24"/>
    </row>
    <row r="38855" spans="9:9">
      <c r="I38855" s="24"/>
    </row>
    <row r="38856" spans="9:9">
      <c r="I38856" s="24"/>
    </row>
    <row r="38857" spans="9:9">
      <c r="I38857" s="24"/>
    </row>
    <row r="38858" spans="9:9">
      <c r="I38858" s="24"/>
    </row>
    <row r="38859" spans="9:9">
      <c r="I38859" s="24"/>
    </row>
    <row r="38860" spans="9:9">
      <c r="I38860" s="24"/>
    </row>
    <row r="38861" spans="9:9">
      <c r="I38861" s="24"/>
    </row>
    <row r="38862" spans="9:9">
      <c r="I38862" s="24"/>
    </row>
    <row r="38863" spans="9:9">
      <c r="I38863" s="24"/>
    </row>
    <row r="38864" spans="9:9">
      <c r="I38864" s="24"/>
    </row>
    <row r="38865" spans="9:9">
      <c r="I38865" s="24"/>
    </row>
    <row r="38866" spans="9:9">
      <c r="I38866" s="24"/>
    </row>
    <row r="38867" spans="9:9">
      <c r="I38867" s="24"/>
    </row>
    <row r="38868" spans="9:9">
      <c r="I38868" s="24"/>
    </row>
    <row r="38869" spans="9:9">
      <c r="I38869" s="24"/>
    </row>
    <row r="38870" spans="9:9">
      <c r="I38870" s="24"/>
    </row>
    <row r="38871" spans="9:9">
      <c r="I38871" s="24"/>
    </row>
    <row r="38872" spans="9:9">
      <c r="I38872" s="24"/>
    </row>
    <row r="38873" spans="9:9">
      <c r="I38873" s="24"/>
    </row>
    <row r="38874" spans="9:9">
      <c r="I38874" s="24"/>
    </row>
    <row r="38875" spans="9:9">
      <c r="I38875" s="24"/>
    </row>
    <row r="38876" spans="9:9">
      <c r="I38876" s="24"/>
    </row>
    <row r="38877" spans="9:9">
      <c r="I38877" s="24"/>
    </row>
    <row r="38878" spans="9:9">
      <c r="I38878" s="24"/>
    </row>
    <row r="38879" spans="9:9">
      <c r="I38879" s="24"/>
    </row>
    <row r="38880" spans="9:9">
      <c r="I38880" s="24"/>
    </row>
    <row r="38881" spans="9:9">
      <c r="I38881" s="24"/>
    </row>
    <row r="38882" spans="9:9">
      <c r="I38882" s="24"/>
    </row>
    <row r="38883" spans="9:9">
      <c r="I38883" s="24"/>
    </row>
    <row r="38884" spans="9:9">
      <c r="I38884" s="24"/>
    </row>
    <row r="38885" spans="9:9">
      <c r="I38885" s="24"/>
    </row>
    <row r="38886" spans="9:9">
      <c r="I38886" s="24"/>
    </row>
    <row r="38887" spans="9:9">
      <c r="I38887" s="24"/>
    </row>
    <row r="38888" spans="9:9">
      <c r="I38888" s="24"/>
    </row>
    <row r="38889" spans="9:9">
      <c r="I38889" s="24"/>
    </row>
    <row r="38890" spans="9:9">
      <c r="I38890" s="24"/>
    </row>
    <row r="38891" spans="9:9">
      <c r="I38891" s="24"/>
    </row>
    <row r="38892" spans="9:9">
      <c r="I38892" s="24"/>
    </row>
    <row r="38893" spans="9:9">
      <c r="I38893" s="24"/>
    </row>
    <row r="38894" spans="9:9">
      <c r="I38894" s="24"/>
    </row>
    <row r="38895" spans="9:9">
      <c r="I38895" s="24"/>
    </row>
    <row r="38896" spans="9:9">
      <c r="I38896" s="24"/>
    </row>
    <row r="38897" spans="9:9">
      <c r="I38897" s="24"/>
    </row>
    <row r="38898" spans="9:9">
      <c r="I38898" s="24"/>
    </row>
    <row r="38899" spans="9:9">
      <c r="I38899" s="24"/>
    </row>
    <row r="38900" spans="9:9">
      <c r="I38900" s="24"/>
    </row>
    <row r="38901" spans="9:9">
      <c r="I38901" s="24"/>
    </row>
    <row r="38902" spans="9:9">
      <c r="I38902" s="24"/>
    </row>
    <row r="38903" spans="9:9">
      <c r="I38903" s="24"/>
    </row>
    <row r="38904" spans="9:9">
      <c r="I38904" s="24"/>
    </row>
    <row r="38905" spans="9:9">
      <c r="I38905" s="24"/>
    </row>
    <row r="38906" spans="9:9">
      <c r="I38906" s="24"/>
    </row>
    <row r="38907" spans="9:9">
      <c r="I38907" s="24"/>
    </row>
    <row r="38908" spans="9:9">
      <c r="I38908" s="24"/>
    </row>
    <row r="38909" spans="9:9">
      <c r="I38909" s="24"/>
    </row>
    <row r="38910" spans="9:9">
      <c r="I38910" s="24"/>
    </row>
    <row r="38911" spans="9:9">
      <c r="I38911" s="24"/>
    </row>
    <row r="38912" spans="9:9">
      <c r="I38912" s="24"/>
    </row>
    <row r="38913" spans="9:9">
      <c r="I38913" s="24"/>
    </row>
    <row r="38914" spans="9:9">
      <c r="I38914" s="24"/>
    </row>
    <row r="38915" spans="9:9">
      <c r="I38915" s="24"/>
    </row>
    <row r="38916" spans="9:9">
      <c r="I38916" s="24"/>
    </row>
    <row r="38917" spans="9:9">
      <c r="I38917" s="24"/>
    </row>
    <row r="38918" spans="9:9">
      <c r="I38918" s="24"/>
    </row>
    <row r="38919" spans="9:9">
      <c r="I38919" s="24"/>
    </row>
    <row r="38920" spans="9:9">
      <c r="I38920" s="24"/>
    </row>
    <row r="38921" spans="9:9">
      <c r="I38921" s="24"/>
    </row>
    <row r="38922" spans="9:9">
      <c r="I38922" s="24"/>
    </row>
    <row r="38923" spans="9:9">
      <c r="I38923" s="24"/>
    </row>
    <row r="38924" spans="9:9">
      <c r="I38924" s="24"/>
    </row>
    <row r="38925" spans="9:9">
      <c r="I38925" s="24"/>
    </row>
    <row r="38926" spans="9:9">
      <c r="I38926" s="24"/>
    </row>
    <row r="38927" spans="9:9">
      <c r="I38927" s="24"/>
    </row>
    <row r="38928" spans="9:9">
      <c r="I38928" s="24"/>
    </row>
    <row r="38929" spans="9:9">
      <c r="I38929" s="24"/>
    </row>
    <row r="38930" spans="9:9">
      <c r="I38930" s="24"/>
    </row>
    <row r="38931" spans="9:9">
      <c r="I38931" s="24"/>
    </row>
    <row r="38932" spans="9:9">
      <c r="I38932" s="24"/>
    </row>
    <row r="38933" spans="9:9">
      <c r="I38933" s="24"/>
    </row>
    <row r="38934" spans="9:9">
      <c r="I38934" s="24"/>
    </row>
    <row r="38935" spans="9:9">
      <c r="I38935" s="24"/>
    </row>
    <row r="38936" spans="9:9">
      <c r="I38936" s="24"/>
    </row>
    <row r="38937" spans="9:9">
      <c r="I38937" s="24"/>
    </row>
    <row r="38938" spans="9:9">
      <c r="I38938" s="24"/>
    </row>
    <row r="38939" spans="9:9">
      <c r="I38939" s="24"/>
    </row>
    <row r="38940" spans="9:9">
      <c r="I38940" s="24"/>
    </row>
    <row r="38941" spans="9:9">
      <c r="I38941" s="24"/>
    </row>
    <row r="38942" spans="9:9">
      <c r="I38942" s="24"/>
    </row>
    <row r="38943" spans="9:9">
      <c r="I38943" s="24"/>
    </row>
    <row r="38944" spans="9:9">
      <c r="I38944" s="24"/>
    </row>
    <row r="38945" spans="9:9">
      <c r="I38945" s="24"/>
    </row>
    <row r="38946" spans="9:9">
      <c r="I38946" s="24"/>
    </row>
    <row r="38947" spans="9:9">
      <c r="I38947" s="24"/>
    </row>
    <row r="38948" spans="9:9">
      <c r="I38948" s="24"/>
    </row>
    <row r="38949" spans="9:9">
      <c r="I38949" s="24"/>
    </row>
    <row r="38950" spans="9:9">
      <c r="I38950" s="24"/>
    </row>
    <row r="38951" spans="9:9">
      <c r="I38951" s="24"/>
    </row>
    <row r="38952" spans="9:9">
      <c r="I38952" s="24"/>
    </row>
    <row r="38953" spans="9:9">
      <c r="I38953" s="24"/>
    </row>
    <row r="38954" spans="9:9">
      <c r="I38954" s="24"/>
    </row>
    <row r="38955" spans="9:9">
      <c r="I38955" s="24"/>
    </row>
    <row r="38956" spans="9:9">
      <c r="I38956" s="24"/>
    </row>
    <row r="38957" spans="9:9">
      <c r="I38957" s="24"/>
    </row>
    <row r="38958" spans="9:9">
      <c r="I38958" s="24"/>
    </row>
    <row r="38959" spans="9:9">
      <c r="I38959" s="24"/>
    </row>
    <row r="38960" spans="9:9">
      <c r="I38960" s="24"/>
    </row>
    <row r="38961" spans="9:9">
      <c r="I38961" s="24"/>
    </row>
    <row r="38962" spans="9:9">
      <c r="I38962" s="24"/>
    </row>
    <row r="38963" spans="9:9">
      <c r="I38963" s="24"/>
    </row>
    <row r="38964" spans="9:9">
      <c r="I38964" s="24"/>
    </row>
    <row r="38965" spans="9:9">
      <c r="I38965" s="24"/>
    </row>
    <row r="38966" spans="9:9">
      <c r="I38966" s="24"/>
    </row>
    <row r="38967" spans="9:9">
      <c r="I38967" s="24"/>
    </row>
    <row r="38968" spans="9:9">
      <c r="I38968" s="24"/>
    </row>
    <row r="38969" spans="9:9">
      <c r="I38969" s="24"/>
    </row>
    <row r="38970" spans="9:9">
      <c r="I38970" s="24"/>
    </row>
    <row r="38971" spans="9:9">
      <c r="I38971" s="24"/>
    </row>
    <row r="38972" spans="9:9">
      <c r="I38972" s="24"/>
    </row>
    <row r="38973" spans="9:9">
      <c r="I38973" s="24"/>
    </row>
    <row r="38974" spans="9:9">
      <c r="I38974" s="24"/>
    </row>
    <row r="38975" spans="9:9">
      <c r="I38975" s="24"/>
    </row>
    <row r="38976" spans="9:9">
      <c r="I38976" s="24"/>
    </row>
    <row r="38977" spans="9:9">
      <c r="I38977" s="24"/>
    </row>
    <row r="38978" spans="9:9">
      <c r="I38978" s="24"/>
    </row>
    <row r="38979" spans="9:9">
      <c r="I38979" s="24"/>
    </row>
    <row r="38980" spans="9:9">
      <c r="I38980" s="24"/>
    </row>
    <row r="38981" spans="9:9">
      <c r="I38981" s="24"/>
    </row>
    <row r="38982" spans="9:9">
      <c r="I38982" s="24"/>
    </row>
    <row r="38983" spans="9:9">
      <c r="I38983" s="24"/>
    </row>
    <row r="38984" spans="9:9">
      <c r="I38984" s="24"/>
    </row>
    <row r="38985" spans="9:9">
      <c r="I38985" s="24"/>
    </row>
    <row r="38986" spans="9:9">
      <c r="I38986" s="24"/>
    </row>
    <row r="38987" spans="9:9">
      <c r="I38987" s="24"/>
    </row>
    <row r="38988" spans="9:9">
      <c r="I38988" s="24"/>
    </row>
    <row r="38989" spans="9:9">
      <c r="I38989" s="24"/>
    </row>
    <row r="38990" spans="9:9">
      <c r="I38990" s="24"/>
    </row>
    <row r="38991" spans="9:9">
      <c r="I38991" s="24"/>
    </row>
    <row r="38992" spans="9:9">
      <c r="I38992" s="24"/>
    </row>
    <row r="38993" spans="9:9">
      <c r="I38993" s="24"/>
    </row>
    <row r="38994" spans="9:9">
      <c r="I38994" s="24"/>
    </row>
    <row r="38995" spans="9:9">
      <c r="I38995" s="24"/>
    </row>
    <row r="38996" spans="9:9">
      <c r="I38996" s="24"/>
    </row>
    <row r="38997" spans="9:9">
      <c r="I38997" s="24"/>
    </row>
    <row r="38998" spans="9:9">
      <c r="I38998" s="24"/>
    </row>
    <row r="38999" spans="9:9">
      <c r="I38999" s="24"/>
    </row>
    <row r="39000" spans="9:9">
      <c r="I39000" s="24"/>
    </row>
    <row r="39001" spans="9:9">
      <c r="I39001" s="24"/>
    </row>
    <row r="39002" spans="9:9">
      <c r="I39002" s="24"/>
    </row>
    <row r="39003" spans="9:9">
      <c r="I39003" s="24"/>
    </row>
    <row r="39004" spans="9:9">
      <c r="I39004" s="24"/>
    </row>
    <row r="39005" spans="9:9">
      <c r="I39005" s="24"/>
    </row>
    <row r="39006" spans="9:9">
      <c r="I39006" s="24"/>
    </row>
    <row r="39007" spans="9:9">
      <c r="I39007" s="24"/>
    </row>
    <row r="39008" spans="9:9">
      <c r="I39008" s="24"/>
    </row>
    <row r="39009" spans="9:9">
      <c r="I39009" s="24"/>
    </row>
    <row r="39010" spans="9:9">
      <c r="I39010" s="24"/>
    </row>
    <row r="39011" spans="9:9">
      <c r="I39011" s="24"/>
    </row>
    <row r="39012" spans="9:9">
      <c r="I39012" s="24"/>
    </row>
    <row r="39013" spans="9:9">
      <c r="I39013" s="24"/>
    </row>
    <row r="39014" spans="9:9">
      <c r="I39014" s="24"/>
    </row>
    <row r="39015" spans="9:9">
      <c r="I39015" s="24"/>
    </row>
    <row r="39016" spans="9:9">
      <c r="I39016" s="24"/>
    </row>
    <row r="39017" spans="9:9">
      <c r="I39017" s="24"/>
    </row>
    <row r="39018" spans="9:9">
      <c r="I39018" s="24"/>
    </row>
    <row r="39019" spans="9:9">
      <c r="I39019" s="24"/>
    </row>
    <row r="39020" spans="9:9">
      <c r="I39020" s="24"/>
    </row>
    <row r="39021" spans="9:9">
      <c r="I39021" s="24"/>
    </row>
    <row r="39022" spans="9:9">
      <c r="I39022" s="24"/>
    </row>
    <row r="39023" spans="9:9">
      <c r="I39023" s="24"/>
    </row>
    <row r="39024" spans="9:9">
      <c r="I39024" s="24"/>
    </row>
    <row r="39025" spans="9:9">
      <c r="I39025" s="24"/>
    </row>
    <row r="39026" spans="9:9">
      <c r="I39026" s="24"/>
    </row>
    <row r="39027" spans="9:9">
      <c r="I39027" s="24"/>
    </row>
    <row r="39028" spans="9:9">
      <c r="I39028" s="24"/>
    </row>
    <row r="39029" spans="9:9">
      <c r="I39029" s="24"/>
    </row>
    <row r="39030" spans="9:9">
      <c r="I39030" s="24"/>
    </row>
    <row r="39031" spans="9:9">
      <c r="I39031" s="24"/>
    </row>
    <row r="39032" spans="9:9">
      <c r="I39032" s="24"/>
    </row>
    <row r="39033" spans="9:9">
      <c r="I39033" s="24"/>
    </row>
    <row r="39034" spans="9:9">
      <c r="I39034" s="24"/>
    </row>
    <row r="39035" spans="9:9">
      <c r="I39035" s="24"/>
    </row>
    <row r="39036" spans="9:9">
      <c r="I39036" s="24"/>
    </row>
    <row r="39037" spans="9:9">
      <c r="I39037" s="24"/>
    </row>
    <row r="39038" spans="9:9">
      <c r="I39038" s="24"/>
    </row>
    <row r="39039" spans="9:9">
      <c r="I39039" s="24"/>
    </row>
    <row r="39040" spans="9:9">
      <c r="I39040" s="24"/>
    </row>
    <row r="39041" spans="9:9">
      <c r="I39041" s="24"/>
    </row>
    <row r="39042" spans="9:9">
      <c r="I39042" s="24"/>
    </row>
    <row r="39043" spans="9:9">
      <c r="I39043" s="24"/>
    </row>
    <row r="39044" spans="9:9">
      <c r="I39044" s="24"/>
    </row>
    <row r="39045" spans="9:9">
      <c r="I39045" s="24"/>
    </row>
    <row r="39046" spans="9:9">
      <c r="I39046" s="24"/>
    </row>
    <row r="39047" spans="9:9">
      <c r="I39047" s="24"/>
    </row>
    <row r="39048" spans="9:9">
      <c r="I39048" s="24"/>
    </row>
    <row r="39049" spans="9:9">
      <c r="I39049" s="24"/>
    </row>
    <row r="39050" spans="9:9">
      <c r="I39050" s="24"/>
    </row>
    <row r="39051" spans="9:9">
      <c r="I39051" s="24"/>
    </row>
    <row r="39052" spans="9:9">
      <c r="I39052" s="24"/>
    </row>
    <row r="39053" spans="9:9">
      <c r="I39053" s="24"/>
    </row>
    <row r="39054" spans="9:9">
      <c r="I39054" s="24"/>
    </row>
    <row r="39055" spans="9:9">
      <c r="I39055" s="24"/>
    </row>
    <row r="39056" spans="9:9">
      <c r="I39056" s="24"/>
    </row>
    <row r="39057" spans="9:9">
      <c r="I39057" s="24"/>
    </row>
    <row r="39058" spans="9:9">
      <c r="I39058" s="24"/>
    </row>
    <row r="39059" spans="9:9">
      <c r="I39059" s="24"/>
    </row>
    <row r="39060" spans="9:9">
      <c r="I39060" s="24"/>
    </row>
    <row r="39061" spans="9:9">
      <c r="I39061" s="24"/>
    </row>
    <row r="39062" spans="9:9">
      <c r="I39062" s="24"/>
    </row>
    <row r="39063" spans="9:9">
      <c r="I39063" s="24"/>
    </row>
    <row r="39064" spans="9:9">
      <c r="I39064" s="24"/>
    </row>
    <row r="39065" spans="9:9">
      <c r="I39065" s="24"/>
    </row>
    <row r="39066" spans="9:9">
      <c r="I39066" s="24"/>
    </row>
    <row r="39067" spans="9:9">
      <c r="I39067" s="24"/>
    </row>
    <row r="39068" spans="9:9">
      <c r="I39068" s="24"/>
    </row>
    <row r="39069" spans="9:9">
      <c r="I39069" s="24"/>
    </row>
    <row r="39070" spans="9:9">
      <c r="I39070" s="24"/>
    </row>
    <row r="39071" spans="9:9">
      <c r="I39071" s="24"/>
    </row>
    <row r="39072" spans="9:9">
      <c r="I39072" s="24"/>
    </row>
    <row r="39073" spans="9:9">
      <c r="I39073" s="24"/>
    </row>
    <row r="39074" spans="9:9">
      <c r="I39074" s="24"/>
    </row>
    <row r="39075" spans="9:9">
      <c r="I39075" s="24"/>
    </row>
    <row r="39076" spans="9:9">
      <c r="I39076" s="24"/>
    </row>
    <row r="39077" spans="9:9">
      <c r="I39077" s="24"/>
    </row>
    <row r="39078" spans="9:9">
      <c r="I39078" s="24"/>
    </row>
    <row r="39079" spans="9:9">
      <c r="I39079" s="24"/>
    </row>
    <row r="39080" spans="9:9">
      <c r="I39080" s="24"/>
    </row>
    <row r="39081" spans="9:9">
      <c r="I39081" s="24"/>
    </row>
    <row r="39082" spans="9:9">
      <c r="I39082" s="24"/>
    </row>
    <row r="39083" spans="9:9">
      <c r="I39083" s="24"/>
    </row>
    <row r="39084" spans="9:9">
      <c r="I39084" s="24"/>
    </row>
    <row r="39085" spans="9:9">
      <c r="I39085" s="24"/>
    </row>
    <row r="39086" spans="9:9">
      <c r="I39086" s="24"/>
    </row>
    <row r="39087" spans="9:9">
      <c r="I39087" s="24"/>
    </row>
    <row r="39088" spans="9:9">
      <c r="I39088" s="24"/>
    </row>
    <row r="39089" spans="9:9">
      <c r="I39089" s="24"/>
    </row>
    <row r="39090" spans="9:9">
      <c r="I39090" s="24"/>
    </row>
    <row r="39091" spans="9:9">
      <c r="I39091" s="24"/>
    </row>
    <row r="39092" spans="9:9">
      <c r="I39092" s="24"/>
    </row>
    <row r="39093" spans="9:9">
      <c r="I39093" s="24"/>
    </row>
    <row r="39094" spans="9:9">
      <c r="I39094" s="24"/>
    </row>
    <row r="39095" spans="9:9">
      <c r="I39095" s="24"/>
    </row>
    <row r="39096" spans="9:9">
      <c r="I39096" s="24"/>
    </row>
    <row r="39097" spans="9:9">
      <c r="I39097" s="24"/>
    </row>
    <row r="39098" spans="9:9">
      <c r="I39098" s="24"/>
    </row>
    <row r="39099" spans="9:9">
      <c r="I39099" s="24"/>
    </row>
    <row r="39100" spans="9:9">
      <c r="I39100" s="24"/>
    </row>
    <row r="39101" spans="9:9">
      <c r="I39101" s="24"/>
    </row>
    <row r="39102" spans="9:9">
      <c r="I39102" s="24"/>
    </row>
    <row r="39103" spans="9:9">
      <c r="I39103" s="24"/>
    </row>
    <row r="39104" spans="9:9">
      <c r="I39104" s="24"/>
    </row>
    <row r="39105" spans="9:9">
      <c r="I39105" s="24"/>
    </row>
    <row r="39106" spans="9:9">
      <c r="I39106" s="24"/>
    </row>
    <row r="39107" spans="9:9">
      <c r="I39107" s="24"/>
    </row>
    <row r="39108" spans="9:9">
      <c r="I39108" s="24"/>
    </row>
    <row r="39109" spans="9:9">
      <c r="I39109" s="24"/>
    </row>
    <row r="39110" spans="9:9">
      <c r="I39110" s="24"/>
    </row>
    <row r="39111" spans="9:9">
      <c r="I39111" s="24"/>
    </row>
    <row r="39112" spans="9:9">
      <c r="I39112" s="24"/>
    </row>
    <row r="39113" spans="9:9">
      <c r="I39113" s="24"/>
    </row>
    <row r="39114" spans="9:9">
      <c r="I39114" s="24"/>
    </row>
    <row r="39115" spans="9:9">
      <c r="I39115" s="24"/>
    </row>
    <row r="39116" spans="9:9">
      <c r="I39116" s="24"/>
    </row>
    <row r="39117" spans="9:9">
      <c r="I39117" s="24"/>
    </row>
    <row r="39118" spans="9:9">
      <c r="I39118" s="24"/>
    </row>
    <row r="39119" spans="9:9">
      <c r="I39119" s="24"/>
    </row>
    <row r="39120" spans="9:9">
      <c r="I39120" s="24"/>
    </row>
    <row r="39121" spans="9:9">
      <c r="I39121" s="24"/>
    </row>
    <row r="39122" spans="9:9">
      <c r="I39122" s="24"/>
    </row>
    <row r="39123" spans="9:9">
      <c r="I39123" s="24"/>
    </row>
    <row r="39124" spans="9:9">
      <c r="I39124" s="24"/>
    </row>
    <row r="39125" spans="9:9">
      <c r="I39125" s="24"/>
    </row>
    <row r="39126" spans="9:9">
      <c r="I39126" s="24"/>
    </row>
    <row r="39127" spans="9:9">
      <c r="I39127" s="24"/>
    </row>
    <row r="39128" spans="9:9">
      <c r="I39128" s="24"/>
    </row>
    <row r="39129" spans="9:9">
      <c r="I39129" s="24"/>
    </row>
    <row r="39130" spans="9:9">
      <c r="I39130" s="24"/>
    </row>
    <row r="39131" spans="9:9">
      <c r="I39131" s="24"/>
    </row>
    <row r="39132" spans="9:9">
      <c r="I39132" s="24"/>
    </row>
    <row r="39133" spans="9:9">
      <c r="I39133" s="24"/>
    </row>
    <row r="39134" spans="9:9">
      <c r="I39134" s="24"/>
    </row>
    <row r="39135" spans="9:9">
      <c r="I39135" s="24"/>
    </row>
    <row r="39136" spans="9:9">
      <c r="I39136" s="24"/>
    </row>
    <row r="39137" spans="9:9">
      <c r="I39137" s="24"/>
    </row>
    <row r="39138" spans="9:9">
      <c r="I39138" s="24"/>
    </row>
    <row r="39139" spans="9:9">
      <c r="I39139" s="24"/>
    </row>
    <row r="39140" spans="9:9">
      <c r="I39140" s="24"/>
    </row>
    <row r="39141" spans="9:9">
      <c r="I39141" s="24"/>
    </row>
    <row r="39142" spans="9:9">
      <c r="I39142" s="24"/>
    </row>
    <row r="39143" spans="9:9">
      <c r="I39143" s="24"/>
    </row>
    <row r="39144" spans="9:9">
      <c r="I39144" s="24"/>
    </row>
    <row r="39145" spans="9:9">
      <c r="I39145" s="24"/>
    </row>
    <row r="39146" spans="9:9">
      <c r="I39146" s="24"/>
    </row>
    <row r="39147" spans="9:9">
      <c r="I39147" s="24"/>
    </row>
    <row r="39148" spans="9:9">
      <c r="I39148" s="24"/>
    </row>
    <row r="39149" spans="9:9">
      <c r="I39149" s="24"/>
    </row>
    <row r="39150" spans="9:9">
      <c r="I39150" s="24"/>
    </row>
    <row r="39151" spans="9:9">
      <c r="I39151" s="24"/>
    </row>
    <row r="39152" spans="9:9">
      <c r="I39152" s="24"/>
    </row>
    <row r="39153" spans="9:9">
      <c r="I39153" s="24"/>
    </row>
    <row r="39154" spans="9:9">
      <c r="I39154" s="24"/>
    </row>
    <row r="39155" spans="9:9">
      <c r="I39155" s="24"/>
    </row>
    <row r="39156" spans="9:9">
      <c r="I39156" s="24"/>
    </row>
    <row r="39157" spans="9:9">
      <c r="I39157" s="24"/>
    </row>
    <row r="39158" spans="9:9">
      <c r="I39158" s="24"/>
    </row>
    <row r="39159" spans="9:9">
      <c r="I39159" s="24"/>
    </row>
    <row r="39160" spans="9:9">
      <c r="I39160" s="24"/>
    </row>
    <row r="39161" spans="9:9">
      <c r="I39161" s="24"/>
    </row>
    <row r="39162" spans="9:9">
      <c r="I39162" s="24"/>
    </row>
    <row r="39163" spans="9:9">
      <c r="I39163" s="24"/>
    </row>
    <row r="39164" spans="9:9">
      <c r="I39164" s="24"/>
    </row>
    <row r="39165" spans="9:9">
      <c r="I39165" s="24"/>
    </row>
    <row r="39166" spans="9:9">
      <c r="I39166" s="24"/>
    </row>
    <row r="39167" spans="9:9">
      <c r="I39167" s="24"/>
    </row>
    <row r="39168" spans="9:9">
      <c r="I39168" s="24"/>
    </row>
    <row r="39169" spans="9:9">
      <c r="I39169" s="24"/>
    </row>
    <row r="39170" spans="9:9">
      <c r="I39170" s="24"/>
    </row>
    <row r="39171" spans="9:9">
      <c r="I39171" s="24"/>
    </row>
    <row r="39172" spans="9:9">
      <c r="I39172" s="24"/>
    </row>
    <row r="39173" spans="9:9">
      <c r="I39173" s="24"/>
    </row>
    <row r="39174" spans="9:9">
      <c r="I39174" s="24"/>
    </row>
    <row r="39175" spans="9:9">
      <c r="I39175" s="24"/>
    </row>
    <row r="39176" spans="9:9">
      <c r="I39176" s="24"/>
    </row>
    <row r="39177" spans="9:9">
      <c r="I39177" s="24"/>
    </row>
    <row r="39178" spans="9:9">
      <c r="I39178" s="24"/>
    </row>
    <row r="39179" spans="9:9">
      <c r="I39179" s="24"/>
    </row>
    <row r="39180" spans="9:9">
      <c r="I39180" s="24"/>
    </row>
    <row r="39181" spans="9:9">
      <c r="I39181" s="24"/>
    </row>
    <row r="39182" spans="9:9">
      <c r="I39182" s="24"/>
    </row>
    <row r="39183" spans="9:9">
      <c r="I39183" s="24"/>
    </row>
    <row r="39184" spans="9:9">
      <c r="I39184" s="24"/>
    </row>
    <row r="39185" spans="9:9">
      <c r="I39185" s="24"/>
    </row>
    <row r="39186" spans="9:9">
      <c r="I39186" s="24"/>
    </row>
    <row r="39187" spans="9:9">
      <c r="I39187" s="24"/>
    </row>
    <row r="39188" spans="9:9">
      <c r="I39188" s="24"/>
    </row>
    <row r="39189" spans="9:9">
      <c r="I39189" s="24"/>
    </row>
    <row r="39190" spans="9:9">
      <c r="I39190" s="24"/>
    </row>
    <row r="39191" spans="9:9">
      <c r="I39191" s="24"/>
    </row>
    <row r="39192" spans="9:9">
      <c r="I39192" s="24"/>
    </row>
    <row r="39193" spans="9:9">
      <c r="I39193" s="24"/>
    </row>
    <row r="39194" spans="9:9">
      <c r="I39194" s="24"/>
    </row>
    <row r="39195" spans="9:9">
      <c r="I39195" s="24"/>
    </row>
    <row r="39196" spans="9:9">
      <c r="I39196" s="24"/>
    </row>
    <row r="39197" spans="9:9">
      <c r="I39197" s="24"/>
    </row>
    <row r="39198" spans="9:9">
      <c r="I39198" s="24"/>
    </row>
    <row r="39199" spans="9:9">
      <c r="I39199" s="24"/>
    </row>
    <row r="39200" spans="9:9">
      <c r="I39200" s="24"/>
    </row>
    <row r="39201" spans="9:9">
      <c r="I39201" s="24"/>
    </row>
    <row r="39202" spans="9:9">
      <c r="I39202" s="24"/>
    </row>
    <row r="39203" spans="9:9">
      <c r="I39203" s="24"/>
    </row>
    <row r="39204" spans="9:9">
      <c r="I39204" s="24"/>
    </row>
    <row r="39205" spans="9:9">
      <c r="I39205" s="24"/>
    </row>
    <row r="39206" spans="9:9">
      <c r="I39206" s="24"/>
    </row>
    <row r="39207" spans="9:9">
      <c r="I39207" s="24"/>
    </row>
    <row r="39208" spans="9:9">
      <c r="I39208" s="24"/>
    </row>
    <row r="39209" spans="9:9">
      <c r="I39209" s="24"/>
    </row>
    <row r="39210" spans="9:9">
      <c r="I39210" s="24"/>
    </row>
    <row r="39211" spans="9:9">
      <c r="I39211" s="24"/>
    </row>
    <row r="39212" spans="9:9">
      <c r="I39212" s="24"/>
    </row>
    <row r="39213" spans="9:9">
      <c r="I39213" s="24"/>
    </row>
    <row r="39214" spans="9:9">
      <c r="I39214" s="24"/>
    </row>
    <row r="39215" spans="9:9">
      <c r="I39215" s="24"/>
    </row>
    <row r="39216" spans="9:9">
      <c r="I39216" s="24"/>
    </row>
    <row r="39217" spans="9:9">
      <c r="I39217" s="24"/>
    </row>
    <row r="39218" spans="9:9">
      <c r="I39218" s="24"/>
    </row>
    <row r="39219" spans="9:9">
      <c r="I39219" s="24"/>
    </row>
    <row r="39220" spans="9:9">
      <c r="I39220" s="24"/>
    </row>
    <row r="39221" spans="9:9">
      <c r="I39221" s="24"/>
    </row>
    <row r="39222" spans="9:9">
      <c r="I39222" s="24"/>
    </row>
    <row r="39223" spans="9:9">
      <c r="I39223" s="24"/>
    </row>
    <row r="39224" spans="9:9">
      <c r="I39224" s="24"/>
    </row>
    <row r="39225" spans="9:9">
      <c r="I39225" s="24"/>
    </row>
    <row r="39226" spans="9:9">
      <c r="I39226" s="24"/>
    </row>
    <row r="39227" spans="9:9">
      <c r="I39227" s="24"/>
    </row>
    <row r="39228" spans="9:9">
      <c r="I39228" s="24"/>
    </row>
    <row r="39229" spans="9:9">
      <c r="I39229" s="24"/>
    </row>
    <row r="39230" spans="9:9">
      <c r="I39230" s="24"/>
    </row>
    <row r="39231" spans="9:9">
      <c r="I39231" s="24"/>
    </row>
    <row r="39232" spans="9:9">
      <c r="I39232" s="24"/>
    </row>
    <row r="39233" spans="9:9">
      <c r="I39233" s="24"/>
    </row>
    <row r="39234" spans="9:9">
      <c r="I39234" s="24"/>
    </row>
    <row r="39235" spans="9:9">
      <c r="I39235" s="24"/>
    </row>
    <row r="39236" spans="9:9">
      <c r="I39236" s="24"/>
    </row>
    <row r="39237" spans="9:9">
      <c r="I39237" s="24"/>
    </row>
    <row r="39238" spans="9:9">
      <c r="I39238" s="24"/>
    </row>
    <row r="39239" spans="9:9">
      <c r="I39239" s="24"/>
    </row>
    <row r="39240" spans="9:9">
      <c r="I39240" s="24"/>
    </row>
    <row r="39241" spans="9:9">
      <c r="I39241" s="24"/>
    </row>
    <row r="39242" spans="9:9">
      <c r="I39242" s="24"/>
    </row>
    <row r="39243" spans="9:9">
      <c r="I39243" s="24"/>
    </row>
    <row r="39244" spans="9:9">
      <c r="I39244" s="24"/>
    </row>
    <row r="39245" spans="9:9">
      <c r="I39245" s="24"/>
    </row>
    <row r="39246" spans="9:9">
      <c r="I39246" s="24"/>
    </row>
    <row r="39247" spans="9:9">
      <c r="I39247" s="24"/>
    </row>
    <row r="39248" spans="9:9">
      <c r="I39248" s="24"/>
    </row>
    <row r="39249" spans="9:9">
      <c r="I39249" s="24"/>
    </row>
    <row r="39250" spans="9:9">
      <c r="I39250" s="24"/>
    </row>
    <row r="39251" spans="9:9">
      <c r="I39251" s="24"/>
    </row>
    <row r="39252" spans="9:9">
      <c r="I39252" s="24"/>
    </row>
    <row r="39253" spans="9:9">
      <c r="I39253" s="24"/>
    </row>
    <row r="39254" spans="9:9">
      <c r="I39254" s="24"/>
    </row>
    <row r="39255" spans="9:9">
      <c r="I39255" s="24"/>
    </row>
    <row r="39256" spans="9:9">
      <c r="I39256" s="24"/>
    </row>
    <row r="39257" spans="9:9">
      <c r="I39257" s="24"/>
    </row>
    <row r="39258" spans="9:9">
      <c r="I39258" s="24"/>
    </row>
    <row r="39259" spans="9:9">
      <c r="I39259" s="24"/>
    </row>
    <row r="39260" spans="9:9">
      <c r="I39260" s="24"/>
    </row>
    <row r="39261" spans="9:9">
      <c r="I39261" s="24"/>
    </row>
    <row r="39262" spans="9:9">
      <c r="I39262" s="24"/>
    </row>
    <row r="39263" spans="9:9">
      <c r="I39263" s="24"/>
    </row>
    <row r="39264" spans="9:9">
      <c r="I39264" s="24"/>
    </row>
    <row r="39265" spans="9:9">
      <c r="I39265" s="24"/>
    </row>
    <row r="39266" spans="9:9">
      <c r="I39266" s="24"/>
    </row>
    <row r="39267" spans="9:9">
      <c r="I39267" s="24"/>
    </row>
    <row r="39268" spans="9:9">
      <c r="I39268" s="24"/>
    </row>
    <row r="39269" spans="9:9">
      <c r="I39269" s="24"/>
    </row>
    <row r="39270" spans="9:9">
      <c r="I39270" s="24"/>
    </row>
    <row r="39271" spans="9:9">
      <c r="I39271" s="24"/>
    </row>
    <row r="39272" spans="9:9">
      <c r="I39272" s="24"/>
    </row>
    <row r="39273" spans="9:9">
      <c r="I39273" s="24"/>
    </row>
    <row r="39274" spans="9:9">
      <c r="I39274" s="24"/>
    </row>
    <row r="39275" spans="9:9">
      <c r="I39275" s="24"/>
    </row>
    <row r="39276" spans="9:9">
      <c r="I39276" s="24"/>
    </row>
    <row r="39277" spans="9:9">
      <c r="I39277" s="24"/>
    </row>
    <row r="39278" spans="9:9">
      <c r="I39278" s="24"/>
    </row>
    <row r="39279" spans="9:9">
      <c r="I39279" s="24"/>
    </row>
    <row r="39280" spans="9:9">
      <c r="I39280" s="24"/>
    </row>
    <row r="39281" spans="9:9">
      <c r="I39281" s="24"/>
    </row>
    <row r="39282" spans="9:9">
      <c r="I39282" s="24"/>
    </row>
    <row r="39283" spans="9:9">
      <c r="I39283" s="24"/>
    </row>
    <row r="39284" spans="9:9">
      <c r="I39284" s="24"/>
    </row>
    <row r="39285" spans="9:9">
      <c r="I39285" s="24"/>
    </row>
    <row r="39286" spans="9:9">
      <c r="I39286" s="24"/>
    </row>
    <row r="39287" spans="9:9">
      <c r="I39287" s="24"/>
    </row>
    <row r="39288" spans="9:9">
      <c r="I39288" s="24"/>
    </row>
    <row r="39289" spans="9:9">
      <c r="I39289" s="24"/>
    </row>
    <row r="39290" spans="9:9">
      <c r="I39290" s="24"/>
    </row>
    <row r="39291" spans="9:9">
      <c r="I39291" s="24"/>
    </row>
    <row r="39292" spans="9:9">
      <c r="I39292" s="24"/>
    </row>
    <row r="39293" spans="9:9">
      <c r="I39293" s="24"/>
    </row>
    <row r="39294" spans="9:9">
      <c r="I39294" s="24"/>
    </row>
    <row r="39295" spans="9:9">
      <c r="I39295" s="24"/>
    </row>
    <row r="39296" spans="9:9">
      <c r="I39296" s="24"/>
    </row>
    <row r="39297" spans="9:9">
      <c r="I39297" s="24"/>
    </row>
    <row r="39298" spans="9:9">
      <c r="I39298" s="24"/>
    </row>
    <row r="39299" spans="9:9">
      <c r="I39299" s="24"/>
    </row>
    <row r="39300" spans="9:9">
      <c r="I39300" s="24"/>
    </row>
    <row r="39301" spans="9:9">
      <c r="I39301" s="24"/>
    </row>
    <row r="39302" spans="9:9">
      <c r="I39302" s="24"/>
    </row>
    <row r="39303" spans="9:9">
      <c r="I39303" s="24"/>
    </row>
    <row r="39304" spans="9:9">
      <c r="I39304" s="24"/>
    </row>
    <row r="39305" spans="9:9">
      <c r="I39305" s="24"/>
    </row>
    <row r="39306" spans="9:9">
      <c r="I39306" s="24"/>
    </row>
    <row r="39307" spans="9:9">
      <c r="I39307" s="24"/>
    </row>
    <row r="39308" spans="9:9">
      <c r="I39308" s="24"/>
    </row>
    <row r="39309" spans="9:9">
      <c r="I39309" s="24"/>
    </row>
    <row r="39310" spans="9:9">
      <c r="I39310" s="24"/>
    </row>
    <row r="39311" spans="9:9">
      <c r="I39311" s="24"/>
    </row>
    <row r="39312" spans="9:9">
      <c r="I39312" s="24"/>
    </row>
    <row r="39313" spans="9:9">
      <c r="I39313" s="24"/>
    </row>
    <row r="39314" spans="9:9">
      <c r="I39314" s="24"/>
    </row>
    <row r="39315" spans="9:9">
      <c r="I39315" s="24"/>
    </row>
    <row r="39316" spans="9:9">
      <c r="I39316" s="24"/>
    </row>
    <row r="39317" spans="9:9">
      <c r="I39317" s="24"/>
    </row>
    <row r="39318" spans="9:9">
      <c r="I39318" s="24"/>
    </row>
    <row r="39319" spans="9:9">
      <c r="I39319" s="24"/>
    </row>
    <row r="39320" spans="9:9">
      <c r="I39320" s="24"/>
    </row>
    <row r="39321" spans="9:9">
      <c r="I39321" s="24"/>
    </row>
    <row r="39322" spans="9:9">
      <c r="I39322" s="24"/>
    </row>
    <row r="39323" spans="9:9">
      <c r="I39323" s="24"/>
    </row>
    <row r="39324" spans="9:9">
      <c r="I39324" s="24"/>
    </row>
    <row r="39325" spans="9:9">
      <c r="I39325" s="24"/>
    </row>
    <row r="39326" spans="9:9">
      <c r="I39326" s="24"/>
    </row>
    <row r="39327" spans="9:9">
      <c r="I39327" s="24"/>
    </row>
    <row r="39328" spans="9:9">
      <c r="I39328" s="24"/>
    </row>
    <row r="39329" spans="9:9">
      <c r="I39329" s="24"/>
    </row>
    <row r="39330" spans="9:9">
      <c r="I39330" s="24"/>
    </row>
    <row r="39331" spans="9:9">
      <c r="I39331" s="24"/>
    </row>
    <row r="39332" spans="9:9">
      <c r="I39332" s="24"/>
    </row>
    <row r="39333" spans="9:9">
      <c r="I39333" s="24"/>
    </row>
    <row r="39334" spans="9:9">
      <c r="I39334" s="24"/>
    </row>
    <row r="39335" spans="9:9">
      <c r="I39335" s="24"/>
    </row>
    <row r="39336" spans="9:9">
      <c r="I39336" s="24"/>
    </row>
    <row r="39337" spans="9:9">
      <c r="I39337" s="24"/>
    </row>
    <row r="39338" spans="9:9">
      <c r="I39338" s="24"/>
    </row>
    <row r="39339" spans="9:9">
      <c r="I39339" s="24"/>
    </row>
    <row r="39340" spans="9:9">
      <c r="I39340" s="24"/>
    </row>
    <row r="39341" spans="9:9">
      <c r="I39341" s="24"/>
    </row>
    <row r="39342" spans="9:9">
      <c r="I39342" s="24"/>
    </row>
    <row r="39343" spans="9:9">
      <c r="I39343" s="24"/>
    </row>
    <row r="39344" spans="9:9">
      <c r="I39344" s="24"/>
    </row>
    <row r="39345" spans="9:9">
      <c r="I39345" s="24"/>
    </row>
    <row r="39346" spans="9:9">
      <c r="I39346" s="24"/>
    </row>
    <row r="39347" spans="9:9">
      <c r="I39347" s="24"/>
    </row>
    <row r="39348" spans="9:9">
      <c r="I39348" s="24"/>
    </row>
    <row r="39349" spans="9:9">
      <c r="I39349" s="24"/>
    </row>
    <row r="39350" spans="9:9">
      <c r="I39350" s="24"/>
    </row>
    <row r="39351" spans="9:9">
      <c r="I39351" s="24"/>
    </row>
    <row r="39352" spans="9:9">
      <c r="I39352" s="24"/>
    </row>
    <row r="39353" spans="9:9">
      <c r="I39353" s="24"/>
    </row>
    <row r="39354" spans="9:9">
      <c r="I39354" s="24"/>
    </row>
    <row r="39355" spans="9:9">
      <c r="I39355" s="24"/>
    </row>
    <row r="39356" spans="9:9">
      <c r="I39356" s="24"/>
    </row>
    <row r="39357" spans="9:9">
      <c r="I39357" s="24"/>
    </row>
    <row r="39358" spans="9:9">
      <c r="I39358" s="24"/>
    </row>
    <row r="39359" spans="9:9">
      <c r="I39359" s="24"/>
    </row>
    <row r="39360" spans="9:9">
      <c r="I39360" s="24"/>
    </row>
    <row r="39361" spans="9:9">
      <c r="I39361" s="24"/>
    </row>
    <row r="39362" spans="9:9">
      <c r="I39362" s="24"/>
    </row>
    <row r="39363" spans="9:9">
      <c r="I39363" s="24"/>
    </row>
    <row r="39364" spans="9:9">
      <c r="I39364" s="24"/>
    </row>
    <row r="39365" spans="9:9">
      <c r="I39365" s="24"/>
    </row>
    <row r="39366" spans="9:9">
      <c r="I39366" s="24"/>
    </row>
    <row r="39367" spans="9:9">
      <c r="I39367" s="24"/>
    </row>
    <row r="39368" spans="9:9">
      <c r="I39368" s="24"/>
    </row>
    <row r="39369" spans="9:9">
      <c r="I39369" s="24"/>
    </row>
    <row r="39370" spans="9:9">
      <c r="I39370" s="24"/>
    </row>
    <row r="39371" spans="9:9">
      <c r="I39371" s="24"/>
    </row>
    <row r="39372" spans="9:9">
      <c r="I39372" s="24"/>
    </row>
    <row r="39373" spans="9:9">
      <c r="I39373" s="24"/>
    </row>
    <row r="39374" spans="9:9">
      <c r="I39374" s="24"/>
    </row>
    <row r="39375" spans="9:9">
      <c r="I39375" s="24"/>
    </row>
    <row r="39376" spans="9:9">
      <c r="I39376" s="24"/>
    </row>
    <row r="39377" spans="9:9">
      <c r="I39377" s="24"/>
    </row>
    <row r="39378" spans="9:9">
      <c r="I39378" s="24"/>
    </row>
    <row r="39379" spans="9:9">
      <c r="I39379" s="24"/>
    </row>
    <row r="39380" spans="9:9">
      <c r="I39380" s="24"/>
    </row>
    <row r="39381" spans="9:9">
      <c r="I39381" s="24"/>
    </row>
    <row r="39382" spans="9:9">
      <c r="I39382" s="24"/>
    </row>
    <row r="39383" spans="9:9">
      <c r="I39383" s="24"/>
    </row>
    <row r="39384" spans="9:9">
      <c r="I39384" s="24"/>
    </row>
    <row r="39385" spans="9:9">
      <c r="I39385" s="24"/>
    </row>
    <row r="39386" spans="9:9">
      <c r="I39386" s="24"/>
    </row>
    <row r="39387" spans="9:9">
      <c r="I39387" s="24"/>
    </row>
    <row r="39388" spans="9:9">
      <c r="I39388" s="24"/>
    </row>
    <row r="39389" spans="9:9">
      <c r="I39389" s="24"/>
    </row>
    <row r="39390" spans="9:9">
      <c r="I39390" s="24"/>
    </row>
    <row r="39391" spans="9:9">
      <c r="I39391" s="24"/>
    </row>
    <row r="39392" spans="9:9">
      <c r="I39392" s="24"/>
    </row>
    <row r="39393" spans="9:9">
      <c r="I39393" s="24"/>
    </row>
    <row r="39394" spans="9:9">
      <c r="I39394" s="24"/>
    </row>
    <row r="39395" spans="9:9">
      <c r="I39395" s="24"/>
    </row>
    <row r="39396" spans="9:9">
      <c r="I39396" s="24"/>
    </row>
    <row r="39397" spans="9:9">
      <c r="I39397" s="24"/>
    </row>
    <row r="39398" spans="9:9">
      <c r="I39398" s="24"/>
    </row>
    <row r="39399" spans="9:9">
      <c r="I39399" s="24"/>
    </row>
    <row r="39400" spans="9:9">
      <c r="I39400" s="24"/>
    </row>
    <row r="39401" spans="9:9">
      <c r="I39401" s="24"/>
    </row>
    <row r="39402" spans="9:9">
      <c r="I39402" s="24"/>
    </row>
    <row r="39403" spans="9:9">
      <c r="I39403" s="24"/>
    </row>
    <row r="39404" spans="9:9">
      <c r="I39404" s="24"/>
    </row>
    <row r="39405" spans="9:9">
      <c r="I39405" s="24"/>
    </row>
    <row r="39406" spans="9:9">
      <c r="I39406" s="24"/>
    </row>
    <row r="39407" spans="9:9">
      <c r="I39407" s="24"/>
    </row>
    <row r="39408" spans="9:9">
      <c r="I39408" s="24"/>
    </row>
    <row r="39409" spans="9:9">
      <c r="I39409" s="24"/>
    </row>
    <row r="39410" spans="9:9">
      <c r="I39410" s="24"/>
    </row>
    <row r="39411" spans="9:9">
      <c r="I39411" s="24"/>
    </row>
    <row r="39412" spans="9:9">
      <c r="I39412" s="24"/>
    </row>
    <row r="39413" spans="9:9">
      <c r="I39413" s="24"/>
    </row>
    <row r="39414" spans="9:9">
      <c r="I39414" s="24"/>
    </row>
    <row r="39415" spans="9:9">
      <c r="I39415" s="24"/>
    </row>
    <row r="39416" spans="9:9">
      <c r="I39416" s="24"/>
    </row>
    <row r="39417" spans="9:9">
      <c r="I39417" s="24"/>
    </row>
    <row r="39418" spans="9:9">
      <c r="I39418" s="24"/>
    </row>
    <row r="39419" spans="9:9">
      <c r="I39419" s="24"/>
    </row>
    <row r="39420" spans="9:9">
      <c r="I39420" s="24"/>
    </row>
    <row r="39421" spans="9:9">
      <c r="I39421" s="24"/>
    </row>
    <row r="39422" spans="9:9">
      <c r="I39422" s="24"/>
    </row>
    <row r="39423" spans="9:9">
      <c r="I39423" s="24"/>
    </row>
    <row r="39424" spans="9:9">
      <c r="I39424" s="24"/>
    </row>
    <row r="39425" spans="9:9">
      <c r="I39425" s="24"/>
    </row>
    <row r="39426" spans="9:9">
      <c r="I39426" s="24"/>
    </row>
    <row r="39427" spans="9:9">
      <c r="I39427" s="24"/>
    </row>
    <row r="39428" spans="9:9">
      <c r="I39428" s="24"/>
    </row>
    <row r="39429" spans="9:9">
      <c r="I39429" s="24"/>
    </row>
    <row r="39430" spans="9:9">
      <c r="I39430" s="24"/>
    </row>
    <row r="39431" spans="9:9">
      <c r="I39431" s="24"/>
    </row>
    <row r="39432" spans="9:9">
      <c r="I39432" s="24"/>
    </row>
    <row r="39433" spans="9:9">
      <c r="I39433" s="24"/>
    </row>
    <row r="39434" spans="9:9">
      <c r="I39434" s="24"/>
    </row>
    <row r="39435" spans="9:9">
      <c r="I39435" s="24"/>
    </row>
    <row r="39436" spans="9:9">
      <c r="I39436" s="24"/>
    </row>
    <row r="39437" spans="9:9">
      <c r="I39437" s="24"/>
    </row>
    <row r="39438" spans="9:9">
      <c r="I39438" s="24"/>
    </row>
    <row r="39439" spans="9:9">
      <c r="I39439" s="24"/>
    </row>
    <row r="39440" spans="9:9">
      <c r="I39440" s="24"/>
    </row>
    <row r="39441" spans="9:9">
      <c r="I39441" s="24"/>
    </row>
    <row r="39442" spans="9:9">
      <c r="I39442" s="24"/>
    </row>
    <row r="39443" spans="9:9">
      <c r="I39443" s="24"/>
    </row>
    <row r="39444" spans="9:9">
      <c r="I39444" s="24"/>
    </row>
    <row r="39445" spans="9:9">
      <c r="I39445" s="24"/>
    </row>
    <row r="39446" spans="9:9">
      <c r="I39446" s="24"/>
    </row>
    <row r="39447" spans="9:9">
      <c r="I39447" s="24"/>
    </row>
    <row r="39448" spans="9:9">
      <c r="I39448" s="24"/>
    </row>
    <row r="39449" spans="9:9">
      <c r="I39449" s="24"/>
    </row>
    <row r="39450" spans="9:9">
      <c r="I39450" s="24"/>
    </row>
    <row r="39451" spans="9:9">
      <c r="I39451" s="24"/>
    </row>
    <row r="39452" spans="9:9">
      <c r="I39452" s="24"/>
    </row>
    <row r="39453" spans="9:9">
      <c r="I39453" s="24"/>
    </row>
    <row r="39454" spans="9:9">
      <c r="I39454" s="24"/>
    </row>
    <row r="39455" spans="9:9">
      <c r="I39455" s="24"/>
    </row>
    <row r="39456" spans="9:9">
      <c r="I39456" s="24"/>
    </row>
    <row r="39457" spans="9:9">
      <c r="I39457" s="24"/>
    </row>
    <row r="39458" spans="9:9">
      <c r="I39458" s="24"/>
    </row>
    <row r="39459" spans="9:9">
      <c r="I39459" s="24"/>
    </row>
    <row r="39460" spans="9:9">
      <c r="I39460" s="24"/>
    </row>
    <row r="39461" spans="9:9">
      <c r="I39461" s="24"/>
    </row>
    <row r="39462" spans="9:9">
      <c r="I39462" s="24"/>
    </row>
    <row r="39463" spans="9:9">
      <c r="I39463" s="24"/>
    </row>
    <row r="39464" spans="9:9">
      <c r="I39464" s="24"/>
    </row>
    <row r="39465" spans="9:9">
      <c r="I39465" s="24"/>
    </row>
    <row r="39466" spans="9:9">
      <c r="I39466" s="24"/>
    </row>
    <row r="39467" spans="9:9">
      <c r="I39467" s="24"/>
    </row>
    <row r="39468" spans="9:9">
      <c r="I39468" s="24"/>
    </row>
    <row r="39469" spans="9:9">
      <c r="I39469" s="24"/>
    </row>
    <row r="39470" spans="9:9">
      <c r="I39470" s="24"/>
    </row>
    <row r="39471" spans="9:9">
      <c r="I39471" s="24"/>
    </row>
    <row r="39472" spans="9:9">
      <c r="I39472" s="24"/>
    </row>
    <row r="39473" spans="9:9">
      <c r="I39473" s="24"/>
    </row>
    <row r="39474" spans="9:9">
      <c r="I39474" s="24"/>
    </row>
    <row r="39475" spans="9:9">
      <c r="I39475" s="24"/>
    </row>
    <row r="39476" spans="9:9">
      <c r="I39476" s="24"/>
    </row>
    <row r="39477" spans="9:9">
      <c r="I39477" s="24"/>
    </row>
    <row r="39478" spans="9:9">
      <c r="I39478" s="24"/>
    </row>
    <row r="39479" spans="9:9">
      <c r="I39479" s="24"/>
    </row>
    <row r="39480" spans="9:9">
      <c r="I39480" s="24"/>
    </row>
    <row r="39481" spans="9:9">
      <c r="I39481" s="24"/>
    </row>
    <row r="39482" spans="9:9">
      <c r="I39482" s="24"/>
    </row>
    <row r="39483" spans="9:9">
      <c r="I39483" s="24"/>
    </row>
    <row r="39484" spans="9:9">
      <c r="I39484" s="24"/>
    </row>
    <row r="39485" spans="9:9">
      <c r="I39485" s="24"/>
    </row>
    <row r="39486" spans="9:9">
      <c r="I39486" s="24"/>
    </row>
    <row r="39487" spans="9:9">
      <c r="I39487" s="24"/>
    </row>
    <row r="39488" spans="9:9">
      <c r="I39488" s="24"/>
    </row>
    <row r="39489" spans="9:9">
      <c r="I39489" s="24"/>
    </row>
    <row r="39490" spans="9:9">
      <c r="I39490" s="24"/>
    </row>
    <row r="39491" spans="9:9">
      <c r="I39491" s="24"/>
    </row>
    <row r="39492" spans="9:9">
      <c r="I39492" s="24"/>
    </row>
    <row r="39493" spans="9:9">
      <c r="I39493" s="24"/>
    </row>
    <row r="39494" spans="9:9">
      <c r="I39494" s="24"/>
    </row>
    <row r="39495" spans="9:9">
      <c r="I39495" s="24"/>
    </row>
    <row r="39496" spans="9:9">
      <c r="I39496" s="24"/>
    </row>
    <row r="39497" spans="9:9">
      <c r="I39497" s="24"/>
    </row>
    <row r="39498" spans="9:9">
      <c r="I39498" s="24"/>
    </row>
    <row r="39499" spans="9:9">
      <c r="I39499" s="24"/>
    </row>
    <row r="39500" spans="9:9">
      <c r="I39500" s="24"/>
    </row>
    <row r="39501" spans="9:9">
      <c r="I39501" s="24"/>
    </row>
    <row r="39502" spans="9:9">
      <c r="I39502" s="24"/>
    </row>
    <row r="39503" spans="9:9">
      <c r="I39503" s="24"/>
    </row>
    <row r="39504" spans="9:9">
      <c r="I39504" s="24"/>
    </row>
    <row r="39505" spans="9:9">
      <c r="I39505" s="24"/>
    </row>
    <row r="39506" spans="9:9">
      <c r="I39506" s="24"/>
    </row>
    <row r="39507" spans="9:9">
      <c r="I39507" s="24"/>
    </row>
    <row r="39508" spans="9:9">
      <c r="I39508" s="24"/>
    </row>
    <row r="39509" spans="9:9">
      <c r="I39509" s="24"/>
    </row>
    <row r="39510" spans="9:9">
      <c r="I39510" s="24"/>
    </row>
    <row r="39511" spans="9:9">
      <c r="I39511" s="24"/>
    </row>
    <row r="39512" spans="9:9">
      <c r="I39512" s="24"/>
    </row>
    <row r="39513" spans="9:9">
      <c r="I39513" s="24"/>
    </row>
    <row r="39514" spans="9:9">
      <c r="I39514" s="24"/>
    </row>
    <row r="39515" spans="9:9">
      <c r="I39515" s="24"/>
    </row>
    <row r="39516" spans="9:9">
      <c r="I39516" s="24"/>
    </row>
    <row r="39517" spans="9:9">
      <c r="I39517" s="24"/>
    </row>
    <row r="39518" spans="9:9">
      <c r="I39518" s="24"/>
    </row>
    <row r="39519" spans="9:9">
      <c r="I39519" s="24"/>
    </row>
    <row r="39520" spans="9:9">
      <c r="I39520" s="24"/>
    </row>
    <row r="39521" spans="9:9">
      <c r="I39521" s="24"/>
    </row>
    <row r="39522" spans="9:9">
      <c r="I39522" s="24"/>
    </row>
    <row r="39523" spans="9:9">
      <c r="I39523" s="24"/>
    </row>
    <row r="39524" spans="9:9">
      <c r="I39524" s="24"/>
    </row>
    <row r="39525" spans="9:9">
      <c r="I39525" s="24"/>
    </row>
    <row r="39526" spans="9:9">
      <c r="I39526" s="24"/>
    </row>
    <row r="39527" spans="9:9">
      <c r="I39527" s="24"/>
    </row>
    <row r="39528" spans="9:9">
      <c r="I39528" s="24"/>
    </row>
    <row r="39529" spans="9:9">
      <c r="I39529" s="24"/>
    </row>
    <row r="39530" spans="9:9">
      <c r="I39530" s="24"/>
    </row>
    <row r="39531" spans="9:9">
      <c r="I39531" s="24"/>
    </row>
    <row r="39532" spans="9:9">
      <c r="I39532" s="24"/>
    </row>
    <row r="39533" spans="9:9">
      <c r="I39533" s="24"/>
    </row>
    <row r="39534" spans="9:9">
      <c r="I39534" s="24"/>
    </row>
    <row r="39535" spans="9:9">
      <c r="I39535" s="24"/>
    </row>
    <row r="39536" spans="9:9">
      <c r="I39536" s="24"/>
    </row>
    <row r="39537" spans="9:9">
      <c r="I39537" s="24"/>
    </row>
    <row r="39538" spans="9:9">
      <c r="I39538" s="24"/>
    </row>
    <row r="39539" spans="9:9">
      <c r="I39539" s="24"/>
    </row>
    <row r="39540" spans="9:9">
      <c r="I39540" s="24"/>
    </row>
    <row r="39541" spans="9:9">
      <c r="I39541" s="24"/>
    </row>
    <row r="39542" spans="9:9">
      <c r="I39542" s="24"/>
    </row>
    <row r="39543" spans="9:9">
      <c r="I39543" s="24"/>
    </row>
    <row r="39544" spans="9:9">
      <c r="I39544" s="24"/>
    </row>
    <row r="39545" spans="9:9">
      <c r="I39545" s="24"/>
    </row>
    <row r="39546" spans="9:9">
      <c r="I39546" s="24"/>
    </row>
    <row r="39547" spans="9:9">
      <c r="I39547" s="24"/>
    </row>
    <row r="39548" spans="9:9">
      <c r="I39548" s="24"/>
    </row>
    <row r="39549" spans="9:9">
      <c r="I39549" s="24"/>
    </row>
    <row r="39550" spans="9:9">
      <c r="I39550" s="24"/>
    </row>
    <row r="39551" spans="9:9">
      <c r="I39551" s="24"/>
    </row>
    <row r="39552" spans="9:9">
      <c r="I39552" s="24"/>
    </row>
    <row r="39553" spans="9:9">
      <c r="I39553" s="24"/>
    </row>
    <row r="39554" spans="9:9">
      <c r="I39554" s="24"/>
    </row>
    <row r="39555" spans="9:9">
      <c r="I39555" s="24"/>
    </row>
    <row r="39556" spans="9:9">
      <c r="I39556" s="24"/>
    </row>
    <row r="39557" spans="9:9">
      <c r="I39557" s="24"/>
    </row>
    <row r="39558" spans="9:9">
      <c r="I39558" s="24"/>
    </row>
    <row r="39559" spans="9:9">
      <c r="I39559" s="24"/>
    </row>
    <row r="39560" spans="9:9">
      <c r="I39560" s="24"/>
    </row>
    <row r="39561" spans="9:9">
      <c r="I39561" s="24"/>
    </row>
    <row r="39562" spans="9:9">
      <c r="I39562" s="24"/>
    </row>
    <row r="39563" spans="9:9">
      <c r="I39563" s="24"/>
    </row>
    <row r="39564" spans="9:9">
      <c r="I39564" s="24"/>
    </row>
    <row r="39565" spans="9:9">
      <c r="I39565" s="24"/>
    </row>
    <row r="39566" spans="9:9">
      <c r="I39566" s="24"/>
    </row>
    <row r="39567" spans="9:9">
      <c r="I39567" s="24"/>
    </row>
    <row r="39568" spans="9:9">
      <c r="I39568" s="24"/>
    </row>
    <row r="39569" spans="9:9">
      <c r="I39569" s="24"/>
    </row>
    <row r="39570" spans="9:9">
      <c r="I39570" s="24"/>
    </row>
    <row r="39571" spans="9:9">
      <c r="I39571" s="24"/>
    </row>
    <row r="39572" spans="9:9">
      <c r="I39572" s="24"/>
    </row>
    <row r="39573" spans="9:9">
      <c r="I39573" s="24"/>
    </row>
    <row r="39574" spans="9:9">
      <c r="I39574" s="24"/>
    </row>
    <row r="39575" spans="9:9">
      <c r="I39575" s="24"/>
    </row>
    <row r="39576" spans="9:9">
      <c r="I39576" s="24"/>
    </row>
    <row r="39577" spans="9:9">
      <c r="I39577" s="24"/>
    </row>
    <row r="39578" spans="9:9">
      <c r="I39578" s="24"/>
    </row>
    <row r="39579" spans="9:9">
      <c r="I39579" s="24"/>
    </row>
    <row r="39580" spans="9:9">
      <c r="I39580" s="24"/>
    </row>
    <row r="39581" spans="9:9">
      <c r="I39581" s="24"/>
    </row>
    <row r="39582" spans="9:9">
      <c r="I39582" s="24"/>
    </row>
    <row r="39583" spans="9:9">
      <c r="I39583" s="24"/>
    </row>
    <row r="39584" spans="9:9">
      <c r="I39584" s="24"/>
    </row>
    <row r="39585" spans="9:9">
      <c r="I39585" s="24"/>
    </row>
    <row r="39586" spans="9:9">
      <c r="I39586" s="24"/>
    </row>
    <row r="39587" spans="9:9">
      <c r="I39587" s="24"/>
    </row>
    <row r="39588" spans="9:9">
      <c r="I39588" s="24"/>
    </row>
    <row r="39589" spans="9:9">
      <c r="I39589" s="24"/>
    </row>
    <row r="39590" spans="9:9">
      <c r="I39590" s="24"/>
    </row>
    <row r="39591" spans="9:9">
      <c r="I39591" s="24"/>
    </row>
    <row r="39592" spans="9:9">
      <c r="I39592" s="24"/>
    </row>
    <row r="39593" spans="9:9">
      <c r="I39593" s="24"/>
    </row>
    <row r="39594" spans="9:9">
      <c r="I39594" s="24"/>
    </row>
    <row r="39595" spans="9:9">
      <c r="I39595" s="24"/>
    </row>
    <row r="39596" spans="9:9">
      <c r="I39596" s="24"/>
    </row>
    <row r="39597" spans="9:9">
      <c r="I39597" s="24"/>
    </row>
    <row r="39598" spans="9:9">
      <c r="I39598" s="24"/>
    </row>
    <row r="39599" spans="9:9">
      <c r="I39599" s="24"/>
    </row>
    <row r="39600" spans="9:9">
      <c r="I39600" s="24"/>
    </row>
    <row r="39601" spans="9:9">
      <c r="I39601" s="24"/>
    </row>
    <row r="39602" spans="9:9">
      <c r="I39602" s="24"/>
    </row>
    <row r="39603" spans="9:9">
      <c r="I39603" s="24"/>
    </row>
    <row r="39604" spans="9:9">
      <c r="I39604" s="24"/>
    </row>
    <row r="39605" spans="9:9">
      <c r="I39605" s="24"/>
    </row>
    <row r="39606" spans="9:9">
      <c r="I39606" s="24"/>
    </row>
    <row r="39607" spans="9:9">
      <c r="I39607" s="24"/>
    </row>
    <row r="39608" spans="9:9">
      <c r="I39608" s="24"/>
    </row>
    <row r="39609" spans="9:9">
      <c r="I39609" s="24"/>
    </row>
    <row r="39610" spans="9:9">
      <c r="I39610" s="24"/>
    </row>
    <row r="39611" spans="9:9">
      <c r="I39611" s="24"/>
    </row>
    <row r="39612" spans="9:9">
      <c r="I39612" s="24"/>
    </row>
    <row r="39613" spans="9:9">
      <c r="I39613" s="24"/>
    </row>
    <row r="39614" spans="9:9">
      <c r="I39614" s="24"/>
    </row>
    <row r="39615" spans="9:9">
      <c r="I39615" s="24"/>
    </row>
    <row r="39616" spans="9:9">
      <c r="I39616" s="24"/>
    </row>
    <row r="39617" spans="9:9">
      <c r="I39617" s="24"/>
    </row>
    <row r="39618" spans="9:9">
      <c r="I39618" s="24"/>
    </row>
    <row r="39619" spans="9:9">
      <c r="I39619" s="24"/>
    </row>
    <row r="39620" spans="9:9">
      <c r="I39620" s="24"/>
    </row>
    <row r="39621" spans="9:9">
      <c r="I39621" s="24"/>
    </row>
    <row r="39622" spans="9:9">
      <c r="I39622" s="24"/>
    </row>
    <row r="39623" spans="9:9">
      <c r="I39623" s="24"/>
    </row>
    <row r="39624" spans="9:9">
      <c r="I39624" s="24"/>
    </row>
    <row r="39625" spans="9:9">
      <c r="I39625" s="24"/>
    </row>
    <row r="39626" spans="9:9">
      <c r="I39626" s="24"/>
    </row>
    <row r="39627" spans="9:9">
      <c r="I39627" s="24"/>
    </row>
    <row r="39628" spans="9:9">
      <c r="I39628" s="24"/>
    </row>
    <row r="39629" spans="9:9">
      <c r="I39629" s="24"/>
    </row>
    <row r="39630" spans="9:9">
      <c r="I39630" s="24"/>
    </row>
    <row r="39631" spans="9:9">
      <c r="I39631" s="24"/>
    </row>
    <row r="39632" spans="9:9">
      <c r="I39632" s="24"/>
    </row>
    <row r="39633" spans="9:9">
      <c r="I39633" s="24"/>
    </row>
    <row r="39634" spans="9:9">
      <c r="I39634" s="24"/>
    </row>
    <row r="39635" spans="9:9">
      <c r="I39635" s="24"/>
    </row>
    <row r="39636" spans="9:9">
      <c r="I39636" s="24"/>
    </row>
    <row r="39637" spans="9:9">
      <c r="I39637" s="24"/>
    </row>
    <row r="39638" spans="9:9">
      <c r="I39638" s="24"/>
    </row>
    <row r="39639" spans="9:9">
      <c r="I39639" s="24"/>
    </row>
    <row r="39640" spans="9:9">
      <c r="I39640" s="24"/>
    </row>
    <row r="39641" spans="9:9">
      <c r="I39641" s="24"/>
    </row>
    <row r="39642" spans="9:9">
      <c r="I39642" s="24"/>
    </row>
    <row r="39643" spans="9:9">
      <c r="I39643" s="24"/>
    </row>
    <row r="39644" spans="9:9">
      <c r="I39644" s="24"/>
    </row>
    <row r="39645" spans="9:9">
      <c r="I39645" s="24"/>
    </row>
    <row r="39646" spans="9:9">
      <c r="I39646" s="24"/>
    </row>
    <row r="39647" spans="9:9">
      <c r="I39647" s="24"/>
    </row>
    <row r="39648" spans="9:9">
      <c r="I39648" s="24"/>
    </row>
    <row r="39649" spans="9:9">
      <c r="I39649" s="24"/>
    </row>
    <row r="39650" spans="9:9">
      <c r="I39650" s="24"/>
    </row>
    <row r="39651" spans="9:9">
      <c r="I39651" s="24"/>
    </row>
    <row r="39652" spans="9:9">
      <c r="I39652" s="24"/>
    </row>
    <row r="39653" spans="9:9">
      <c r="I39653" s="24"/>
    </row>
    <row r="39654" spans="9:9">
      <c r="I39654" s="24"/>
    </row>
    <row r="39655" spans="9:9">
      <c r="I39655" s="24"/>
    </row>
    <row r="39656" spans="9:9">
      <c r="I39656" s="24"/>
    </row>
    <row r="39657" spans="9:9">
      <c r="I39657" s="24"/>
    </row>
    <row r="39658" spans="9:9">
      <c r="I39658" s="24"/>
    </row>
    <row r="39659" spans="9:9">
      <c r="I39659" s="24"/>
    </row>
    <row r="39660" spans="9:9">
      <c r="I39660" s="24"/>
    </row>
    <row r="39661" spans="9:9">
      <c r="I39661" s="24"/>
    </row>
    <row r="39662" spans="9:9">
      <c r="I39662" s="24"/>
    </row>
    <row r="39663" spans="9:9">
      <c r="I39663" s="24"/>
    </row>
    <row r="39664" spans="9:9">
      <c r="I39664" s="24"/>
    </row>
    <row r="39665" spans="9:9">
      <c r="I39665" s="24"/>
    </row>
    <row r="39666" spans="9:9">
      <c r="I39666" s="24"/>
    </row>
    <row r="39667" spans="9:9">
      <c r="I39667" s="24"/>
    </row>
    <row r="39668" spans="9:9">
      <c r="I39668" s="24"/>
    </row>
    <row r="39669" spans="9:9">
      <c r="I39669" s="24"/>
    </row>
    <row r="39670" spans="9:9">
      <c r="I39670" s="24"/>
    </row>
    <row r="39671" spans="9:9">
      <c r="I39671" s="24"/>
    </row>
    <row r="39672" spans="9:9">
      <c r="I39672" s="24"/>
    </row>
    <row r="39673" spans="9:9">
      <c r="I39673" s="24"/>
    </row>
    <row r="39674" spans="9:9">
      <c r="I39674" s="24"/>
    </row>
    <row r="39675" spans="9:9">
      <c r="I39675" s="24"/>
    </row>
    <row r="39676" spans="9:9">
      <c r="I39676" s="24"/>
    </row>
    <row r="39677" spans="9:9">
      <c r="I39677" s="24"/>
    </row>
    <row r="39678" spans="9:9">
      <c r="I39678" s="24"/>
    </row>
    <row r="39679" spans="9:9">
      <c r="I39679" s="24"/>
    </row>
    <row r="39680" spans="9:9">
      <c r="I39680" s="24"/>
    </row>
    <row r="39681" spans="9:9">
      <c r="I39681" s="24"/>
    </row>
    <row r="39682" spans="9:9">
      <c r="I39682" s="24"/>
    </row>
    <row r="39683" spans="9:9">
      <c r="I39683" s="24"/>
    </row>
    <row r="39684" spans="9:9">
      <c r="I39684" s="24"/>
    </row>
    <row r="39685" spans="9:9">
      <c r="I39685" s="24"/>
    </row>
    <row r="39686" spans="9:9">
      <c r="I39686" s="24"/>
    </row>
    <row r="39687" spans="9:9">
      <c r="I39687" s="24"/>
    </row>
    <row r="39688" spans="9:9">
      <c r="I39688" s="24"/>
    </row>
    <row r="39689" spans="9:9">
      <c r="I39689" s="24"/>
    </row>
    <row r="39690" spans="9:9">
      <c r="I39690" s="24"/>
    </row>
    <row r="39691" spans="9:9">
      <c r="I39691" s="24"/>
    </row>
    <row r="39692" spans="9:9">
      <c r="I39692" s="24"/>
    </row>
    <row r="39693" spans="9:9">
      <c r="I39693" s="24"/>
    </row>
    <row r="39694" spans="9:9">
      <c r="I39694" s="24"/>
    </row>
    <row r="39695" spans="9:9">
      <c r="I39695" s="24"/>
    </row>
    <row r="39696" spans="9:9">
      <c r="I39696" s="24"/>
    </row>
    <row r="39697" spans="9:9">
      <c r="I39697" s="24"/>
    </row>
    <row r="39698" spans="9:9">
      <c r="I39698" s="24"/>
    </row>
    <row r="39699" spans="9:9">
      <c r="I39699" s="24"/>
    </row>
    <row r="39700" spans="9:9">
      <c r="I39700" s="24"/>
    </row>
    <row r="39701" spans="9:9">
      <c r="I39701" s="24"/>
    </row>
    <row r="39702" spans="9:9">
      <c r="I39702" s="24"/>
    </row>
    <row r="39703" spans="9:9">
      <c r="I39703" s="24"/>
    </row>
    <row r="39704" spans="9:9">
      <c r="I39704" s="24"/>
    </row>
    <row r="39705" spans="9:9">
      <c r="I39705" s="24"/>
    </row>
    <row r="39706" spans="9:9">
      <c r="I39706" s="24"/>
    </row>
    <row r="39707" spans="9:9">
      <c r="I39707" s="24"/>
    </row>
    <row r="39708" spans="9:9">
      <c r="I39708" s="24"/>
    </row>
    <row r="39709" spans="9:9">
      <c r="I39709" s="24"/>
    </row>
    <row r="39710" spans="9:9">
      <c r="I39710" s="24"/>
    </row>
    <row r="39711" spans="9:9">
      <c r="I39711" s="24"/>
    </row>
    <row r="39712" spans="9:9">
      <c r="I39712" s="24"/>
    </row>
    <row r="39713" spans="9:9">
      <c r="I39713" s="24"/>
    </row>
    <row r="39714" spans="9:9">
      <c r="I39714" s="24"/>
    </row>
    <row r="39715" spans="9:9">
      <c r="I39715" s="24"/>
    </row>
    <row r="39716" spans="9:9">
      <c r="I39716" s="24"/>
    </row>
    <row r="39717" spans="9:9">
      <c r="I39717" s="24"/>
    </row>
    <row r="39718" spans="9:9">
      <c r="I39718" s="24"/>
    </row>
    <row r="39719" spans="9:9">
      <c r="I39719" s="24"/>
    </row>
    <row r="39720" spans="9:9">
      <c r="I39720" s="24"/>
    </row>
    <row r="39721" spans="9:9">
      <c r="I39721" s="24"/>
    </row>
    <row r="39722" spans="9:9">
      <c r="I39722" s="24"/>
    </row>
    <row r="39723" spans="9:9">
      <c r="I39723" s="24"/>
    </row>
    <row r="39724" spans="9:9">
      <c r="I39724" s="24"/>
    </row>
    <row r="39725" spans="9:9">
      <c r="I39725" s="24"/>
    </row>
    <row r="39726" spans="9:9">
      <c r="I39726" s="24"/>
    </row>
    <row r="39727" spans="9:9">
      <c r="I39727" s="24"/>
    </row>
    <row r="39728" spans="9:9">
      <c r="I39728" s="24"/>
    </row>
    <row r="39729" spans="9:9">
      <c r="I39729" s="24"/>
    </row>
    <row r="39730" spans="9:9">
      <c r="I39730" s="24"/>
    </row>
    <row r="39731" spans="9:9">
      <c r="I39731" s="24"/>
    </row>
    <row r="39732" spans="9:9">
      <c r="I39732" s="24"/>
    </row>
    <row r="39733" spans="9:9">
      <c r="I39733" s="24"/>
    </row>
    <row r="39734" spans="9:9">
      <c r="I39734" s="24"/>
    </row>
    <row r="39735" spans="9:9">
      <c r="I39735" s="24"/>
    </row>
    <row r="39736" spans="9:9">
      <c r="I39736" s="24"/>
    </row>
    <row r="39737" spans="9:9">
      <c r="I39737" s="24"/>
    </row>
    <row r="39738" spans="9:9">
      <c r="I39738" s="24"/>
    </row>
    <row r="39739" spans="9:9">
      <c r="I39739" s="24"/>
    </row>
    <row r="39740" spans="9:9">
      <c r="I39740" s="24"/>
    </row>
    <row r="39741" spans="9:9">
      <c r="I39741" s="24"/>
    </row>
    <row r="39742" spans="9:9">
      <c r="I39742" s="24"/>
    </row>
    <row r="39743" spans="9:9">
      <c r="I39743" s="24"/>
    </row>
    <row r="39744" spans="9:9">
      <c r="I39744" s="24"/>
    </row>
    <row r="39745" spans="9:9">
      <c r="I39745" s="24"/>
    </row>
    <row r="39746" spans="9:9">
      <c r="I39746" s="24"/>
    </row>
    <row r="39747" spans="9:9">
      <c r="I39747" s="24"/>
    </row>
    <row r="39748" spans="9:9">
      <c r="I39748" s="24"/>
    </row>
    <row r="39749" spans="9:9">
      <c r="I39749" s="24"/>
    </row>
    <row r="39750" spans="9:9">
      <c r="I39750" s="24"/>
    </row>
    <row r="39751" spans="9:9">
      <c r="I39751" s="24"/>
    </row>
    <row r="39752" spans="9:9">
      <c r="I39752" s="24"/>
    </row>
    <row r="39753" spans="9:9">
      <c r="I39753" s="24"/>
    </row>
    <row r="39754" spans="9:9">
      <c r="I39754" s="24"/>
    </row>
    <row r="39755" spans="9:9">
      <c r="I39755" s="24"/>
    </row>
    <row r="39756" spans="9:9">
      <c r="I39756" s="24"/>
    </row>
    <row r="39757" spans="9:9">
      <c r="I39757" s="24"/>
    </row>
    <row r="39758" spans="9:9">
      <c r="I39758" s="24"/>
    </row>
    <row r="39759" spans="9:9">
      <c r="I39759" s="24"/>
    </row>
    <row r="39760" spans="9:9">
      <c r="I39760" s="24"/>
    </row>
    <row r="39761" spans="9:9">
      <c r="I39761" s="24"/>
    </row>
    <row r="39762" spans="9:9">
      <c r="I39762" s="24"/>
    </row>
    <row r="39763" spans="9:9">
      <c r="I39763" s="24"/>
    </row>
    <row r="39764" spans="9:9">
      <c r="I39764" s="24"/>
    </row>
    <row r="39765" spans="9:9">
      <c r="I39765" s="24"/>
    </row>
    <row r="39766" spans="9:9">
      <c r="I39766" s="24"/>
    </row>
    <row r="39767" spans="9:9">
      <c r="I39767" s="24"/>
    </row>
    <row r="39768" spans="9:9">
      <c r="I39768" s="24"/>
    </row>
    <row r="39769" spans="9:9">
      <c r="I39769" s="24"/>
    </row>
    <row r="39770" spans="9:9">
      <c r="I39770" s="24"/>
    </row>
    <row r="39771" spans="9:9">
      <c r="I39771" s="24"/>
    </row>
    <row r="39772" spans="9:9">
      <c r="I39772" s="24"/>
    </row>
    <row r="39773" spans="9:9">
      <c r="I39773" s="24"/>
    </row>
    <row r="39774" spans="9:9">
      <c r="I39774" s="24"/>
    </row>
    <row r="39775" spans="9:9">
      <c r="I39775" s="24"/>
    </row>
    <row r="39776" spans="9:9">
      <c r="I39776" s="24"/>
    </row>
    <row r="39777" spans="9:9">
      <c r="I39777" s="24"/>
    </row>
    <row r="39778" spans="9:9">
      <c r="I39778" s="24"/>
    </row>
    <row r="39779" spans="9:9">
      <c r="I39779" s="24"/>
    </row>
    <row r="39780" spans="9:9">
      <c r="I39780" s="24"/>
    </row>
    <row r="39781" spans="9:9">
      <c r="I39781" s="24"/>
    </row>
    <row r="39782" spans="9:9">
      <c r="I39782" s="24"/>
    </row>
    <row r="39783" spans="9:9">
      <c r="I39783" s="24"/>
    </row>
    <row r="39784" spans="9:9">
      <c r="I39784" s="24"/>
    </row>
    <row r="39785" spans="9:9">
      <c r="I39785" s="24"/>
    </row>
    <row r="39786" spans="9:9">
      <c r="I39786" s="24"/>
    </row>
    <row r="39787" spans="9:9">
      <c r="I39787" s="24"/>
    </row>
    <row r="39788" spans="9:9">
      <c r="I39788" s="24"/>
    </row>
    <row r="39789" spans="9:9">
      <c r="I39789" s="24"/>
    </row>
    <row r="39790" spans="9:9">
      <c r="I39790" s="24"/>
    </row>
    <row r="39791" spans="9:9">
      <c r="I39791" s="24"/>
    </row>
    <row r="39792" spans="9:9">
      <c r="I39792" s="24"/>
    </row>
    <row r="39793" spans="9:9">
      <c r="I39793" s="24"/>
    </row>
    <row r="39794" spans="9:9">
      <c r="I39794" s="24"/>
    </row>
    <row r="39795" spans="9:9">
      <c r="I39795" s="24"/>
    </row>
    <row r="39796" spans="9:9">
      <c r="I39796" s="24"/>
    </row>
    <row r="39797" spans="9:9">
      <c r="I39797" s="24"/>
    </row>
    <row r="39798" spans="9:9">
      <c r="I39798" s="24"/>
    </row>
    <row r="39799" spans="9:9">
      <c r="I39799" s="24"/>
    </row>
    <row r="39800" spans="9:9">
      <c r="I39800" s="24"/>
    </row>
    <row r="39801" spans="9:9">
      <c r="I39801" s="24"/>
    </row>
    <row r="39802" spans="9:9">
      <c r="I39802" s="24"/>
    </row>
    <row r="39803" spans="9:9">
      <c r="I39803" s="24"/>
    </row>
    <row r="39804" spans="9:9">
      <c r="I39804" s="24"/>
    </row>
    <row r="39805" spans="9:9">
      <c r="I39805" s="24"/>
    </row>
    <row r="39806" spans="9:9">
      <c r="I39806" s="24"/>
    </row>
    <row r="39807" spans="9:9">
      <c r="I39807" s="24"/>
    </row>
    <row r="39808" spans="9:9">
      <c r="I39808" s="24"/>
    </row>
    <row r="39809" spans="9:9">
      <c r="I39809" s="24"/>
    </row>
    <row r="39810" spans="9:9">
      <c r="I39810" s="24"/>
    </row>
    <row r="39811" spans="9:9">
      <c r="I39811" s="24"/>
    </row>
    <row r="39812" spans="9:9">
      <c r="I39812" s="24"/>
    </row>
    <row r="39813" spans="9:9">
      <c r="I39813" s="24"/>
    </row>
    <row r="39814" spans="9:9">
      <c r="I39814" s="24"/>
    </row>
    <row r="39815" spans="9:9">
      <c r="I39815" s="24"/>
    </row>
    <row r="39816" spans="9:9">
      <c r="I39816" s="24"/>
    </row>
    <row r="39817" spans="9:9">
      <c r="I39817" s="24"/>
    </row>
    <row r="39818" spans="9:9">
      <c r="I39818" s="24"/>
    </row>
    <row r="39819" spans="9:9">
      <c r="I39819" s="24"/>
    </row>
    <row r="39820" spans="9:9">
      <c r="I39820" s="24"/>
    </row>
    <row r="39821" spans="9:9">
      <c r="I39821" s="24"/>
    </row>
    <row r="39822" spans="9:9">
      <c r="I39822" s="24"/>
    </row>
    <row r="39823" spans="9:9">
      <c r="I39823" s="24"/>
    </row>
    <row r="39824" spans="9:9">
      <c r="I39824" s="24"/>
    </row>
    <row r="39825" spans="9:9">
      <c r="I39825" s="24"/>
    </row>
    <row r="39826" spans="9:9">
      <c r="I39826" s="24"/>
    </row>
    <row r="39827" spans="9:9">
      <c r="I39827" s="24"/>
    </row>
    <row r="39828" spans="9:9">
      <c r="I39828" s="24"/>
    </row>
    <row r="39829" spans="9:9">
      <c r="I39829" s="24"/>
    </row>
    <row r="39830" spans="9:9">
      <c r="I39830" s="24"/>
    </row>
    <row r="39831" spans="9:9">
      <c r="I39831" s="24"/>
    </row>
    <row r="39832" spans="9:9">
      <c r="I39832" s="24"/>
    </row>
    <row r="39833" spans="9:9">
      <c r="I39833" s="24"/>
    </row>
    <row r="39834" spans="9:9">
      <c r="I39834" s="24"/>
    </row>
    <row r="39835" spans="9:9">
      <c r="I39835" s="24"/>
    </row>
    <row r="39836" spans="9:9">
      <c r="I39836" s="24"/>
    </row>
    <row r="39837" spans="9:9">
      <c r="I39837" s="24"/>
    </row>
    <row r="39838" spans="9:9">
      <c r="I39838" s="24"/>
    </row>
    <row r="39839" spans="9:9">
      <c r="I39839" s="24"/>
    </row>
    <row r="39840" spans="9:9">
      <c r="I39840" s="24"/>
    </row>
    <row r="39841" spans="9:9">
      <c r="I39841" s="24"/>
    </row>
    <row r="39842" spans="9:9">
      <c r="I39842" s="24"/>
    </row>
    <row r="39843" spans="9:9">
      <c r="I39843" s="24"/>
    </row>
    <row r="39844" spans="9:9">
      <c r="I39844" s="24"/>
    </row>
    <row r="39845" spans="9:9">
      <c r="I39845" s="24"/>
    </row>
    <row r="39846" spans="9:9">
      <c r="I39846" s="24"/>
    </row>
    <row r="39847" spans="9:9">
      <c r="I39847" s="24"/>
    </row>
    <row r="39848" spans="9:9">
      <c r="I39848" s="24"/>
    </row>
    <row r="39849" spans="9:9">
      <c r="I39849" s="24"/>
    </row>
    <row r="39850" spans="9:9">
      <c r="I39850" s="24"/>
    </row>
    <row r="39851" spans="9:9">
      <c r="I39851" s="24"/>
    </row>
    <row r="39852" spans="9:9">
      <c r="I39852" s="24"/>
    </row>
    <row r="39853" spans="9:9">
      <c r="I39853" s="24"/>
    </row>
    <row r="39854" spans="9:9">
      <c r="I39854" s="24"/>
    </row>
    <row r="39855" spans="9:9">
      <c r="I39855" s="24"/>
    </row>
    <row r="39856" spans="9:9">
      <c r="I39856" s="24"/>
    </row>
    <row r="39857" spans="9:9">
      <c r="I39857" s="24"/>
    </row>
    <row r="39858" spans="9:9">
      <c r="I39858" s="24"/>
    </row>
    <row r="39859" spans="9:9">
      <c r="I39859" s="24"/>
    </row>
    <row r="39860" spans="9:9">
      <c r="I39860" s="24"/>
    </row>
    <row r="39861" spans="9:9">
      <c r="I39861" s="24"/>
    </row>
    <row r="39862" spans="9:9">
      <c r="I39862" s="24"/>
    </row>
    <row r="39863" spans="9:9">
      <c r="I39863" s="24"/>
    </row>
    <row r="39864" spans="9:9">
      <c r="I39864" s="24"/>
    </row>
    <row r="39865" spans="9:9">
      <c r="I39865" s="24"/>
    </row>
    <row r="39866" spans="9:9">
      <c r="I39866" s="24"/>
    </row>
    <row r="39867" spans="9:9">
      <c r="I39867" s="24"/>
    </row>
    <row r="39868" spans="9:9">
      <c r="I39868" s="24"/>
    </row>
    <row r="39869" spans="9:9">
      <c r="I39869" s="24"/>
    </row>
    <row r="39870" spans="9:9">
      <c r="I39870" s="24"/>
    </row>
    <row r="39871" spans="9:9">
      <c r="I39871" s="24"/>
    </row>
    <row r="39872" spans="9:9">
      <c r="I39872" s="24"/>
    </row>
    <row r="39873" spans="9:9">
      <c r="I39873" s="24"/>
    </row>
    <row r="39874" spans="9:9">
      <c r="I39874" s="24"/>
    </row>
    <row r="39875" spans="9:9">
      <c r="I39875" s="24"/>
    </row>
    <row r="39876" spans="9:9">
      <c r="I39876" s="24"/>
    </row>
    <row r="39877" spans="9:9">
      <c r="I39877" s="24"/>
    </row>
    <row r="39878" spans="9:9">
      <c r="I39878" s="24"/>
    </row>
    <row r="39879" spans="9:9">
      <c r="I39879" s="24"/>
    </row>
    <row r="39880" spans="9:9">
      <c r="I39880" s="24"/>
    </row>
    <row r="39881" spans="9:9">
      <c r="I39881" s="24"/>
    </row>
    <row r="39882" spans="9:9">
      <c r="I39882" s="24"/>
    </row>
    <row r="39883" spans="9:9">
      <c r="I39883" s="24"/>
    </row>
    <row r="39884" spans="9:9">
      <c r="I39884" s="24"/>
    </row>
    <row r="39885" spans="9:9">
      <c r="I39885" s="24"/>
    </row>
    <row r="39886" spans="9:9">
      <c r="I39886" s="24"/>
    </row>
    <row r="39887" spans="9:9">
      <c r="I39887" s="24"/>
    </row>
    <row r="39888" spans="9:9">
      <c r="I39888" s="24"/>
    </row>
    <row r="39889" spans="9:9">
      <c r="I39889" s="24"/>
    </row>
    <row r="39890" spans="9:9">
      <c r="I39890" s="24"/>
    </row>
    <row r="39891" spans="9:9">
      <c r="I39891" s="24"/>
    </row>
    <row r="39892" spans="9:9">
      <c r="I39892" s="24"/>
    </row>
    <row r="39893" spans="9:9">
      <c r="I39893" s="24"/>
    </row>
    <row r="39894" spans="9:9">
      <c r="I39894" s="24"/>
    </row>
    <row r="39895" spans="9:9">
      <c r="I39895" s="24"/>
    </row>
    <row r="39896" spans="9:9">
      <c r="I39896" s="24"/>
    </row>
    <row r="39897" spans="9:9">
      <c r="I39897" s="24"/>
    </row>
    <row r="39898" spans="9:9">
      <c r="I39898" s="24"/>
    </row>
    <row r="39899" spans="9:9">
      <c r="I39899" s="24"/>
    </row>
    <row r="39900" spans="9:9">
      <c r="I39900" s="24"/>
    </row>
    <row r="39901" spans="9:9">
      <c r="I39901" s="24"/>
    </row>
    <row r="39902" spans="9:9">
      <c r="I39902" s="24"/>
    </row>
    <row r="39903" spans="9:9">
      <c r="I39903" s="24"/>
    </row>
    <row r="39904" spans="9:9">
      <c r="I39904" s="24"/>
    </row>
    <row r="39905" spans="9:9">
      <c r="I39905" s="24"/>
    </row>
    <row r="39906" spans="9:9">
      <c r="I39906" s="24"/>
    </row>
    <row r="39907" spans="9:9">
      <c r="I39907" s="24"/>
    </row>
    <row r="39908" spans="9:9">
      <c r="I39908" s="24"/>
    </row>
    <row r="39909" spans="9:9">
      <c r="I39909" s="24"/>
    </row>
    <row r="39910" spans="9:9">
      <c r="I39910" s="24"/>
    </row>
    <row r="39911" spans="9:9">
      <c r="I39911" s="24"/>
    </row>
    <row r="39912" spans="9:9">
      <c r="I39912" s="24"/>
    </row>
    <row r="39913" spans="9:9">
      <c r="I39913" s="24"/>
    </row>
    <row r="39914" spans="9:9">
      <c r="I39914" s="24"/>
    </row>
    <row r="39915" spans="9:9">
      <c r="I39915" s="24"/>
    </row>
    <row r="39916" spans="9:9">
      <c r="I39916" s="24"/>
    </row>
    <row r="39917" spans="9:9">
      <c r="I39917" s="24"/>
    </row>
    <row r="39918" spans="9:9">
      <c r="I39918" s="24"/>
    </row>
    <row r="39919" spans="9:9">
      <c r="I39919" s="24"/>
    </row>
    <row r="39920" spans="9:9">
      <c r="I39920" s="24"/>
    </row>
    <row r="39921" spans="9:9">
      <c r="I39921" s="24"/>
    </row>
    <row r="39922" spans="9:9">
      <c r="I39922" s="24"/>
    </row>
    <row r="39923" spans="9:9">
      <c r="I39923" s="24"/>
    </row>
    <row r="39924" spans="9:9">
      <c r="I39924" s="24"/>
    </row>
    <row r="39925" spans="9:9">
      <c r="I39925" s="24"/>
    </row>
    <row r="39926" spans="9:9">
      <c r="I39926" s="24"/>
    </row>
    <row r="39927" spans="9:9">
      <c r="I39927" s="24"/>
    </row>
    <row r="39928" spans="9:9">
      <c r="I39928" s="24"/>
    </row>
    <row r="39929" spans="9:9">
      <c r="I39929" s="24"/>
    </row>
    <row r="39930" spans="9:9">
      <c r="I39930" s="24"/>
    </row>
    <row r="39931" spans="9:9">
      <c r="I39931" s="24"/>
    </row>
    <row r="39932" spans="9:9">
      <c r="I39932" s="24"/>
    </row>
    <row r="39933" spans="9:9">
      <c r="I39933" s="24"/>
    </row>
    <row r="39934" spans="9:9">
      <c r="I39934" s="24"/>
    </row>
    <row r="39935" spans="9:9">
      <c r="I39935" s="24"/>
    </row>
    <row r="39936" spans="9:9">
      <c r="I39936" s="24"/>
    </row>
    <row r="39937" spans="9:9">
      <c r="I39937" s="24"/>
    </row>
    <row r="39938" spans="9:9">
      <c r="I39938" s="24"/>
    </row>
    <row r="39939" spans="9:9">
      <c r="I39939" s="24"/>
    </row>
    <row r="39940" spans="9:9">
      <c r="I39940" s="24"/>
    </row>
    <row r="39941" spans="9:9">
      <c r="I39941" s="24"/>
    </row>
    <row r="39942" spans="9:9">
      <c r="I39942" s="24"/>
    </row>
    <row r="39943" spans="9:9">
      <c r="I39943" s="24"/>
    </row>
    <row r="39944" spans="9:9">
      <c r="I39944" s="24"/>
    </row>
    <row r="39945" spans="9:9">
      <c r="I39945" s="24"/>
    </row>
    <row r="39946" spans="9:9">
      <c r="I39946" s="24"/>
    </row>
    <row r="39947" spans="9:9">
      <c r="I39947" s="24"/>
    </row>
    <row r="39948" spans="9:9">
      <c r="I39948" s="24"/>
    </row>
    <row r="39949" spans="9:9">
      <c r="I39949" s="24"/>
    </row>
    <row r="39950" spans="9:9">
      <c r="I39950" s="24"/>
    </row>
    <row r="39951" spans="9:9">
      <c r="I39951" s="24"/>
    </row>
    <row r="39952" spans="9:9">
      <c r="I39952" s="24"/>
    </row>
    <row r="39953" spans="9:9">
      <c r="I39953" s="24"/>
    </row>
    <row r="39954" spans="9:9">
      <c r="I39954" s="24"/>
    </row>
    <row r="39955" spans="9:9">
      <c r="I39955" s="24"/>
    </row>
    <row r="39956" spans="9:9">
      <c r="I39956" s="24"/>
    </row>
    <row r="39957" spans="9:9">
      <c r="I39957" s="24"/>
    </row>
    <row r="39958" spans="9:9">
      <c r="I39958" s="24"/>
    </row>
    <row r="39959" spans="9:9">
      <c r="I39959" s="24"/>
    </row>
    <row r="39960" spans="9:9">
      <c r="I39960" s="24"/>
    </row>
    <row r="39961" spans="9:9">
      <c r="I39961" s="24"/>
    </row>
    <row r="39962" spans="9:9">
      <c r="I39962" s="24"/>
    </row>
    <row r="39963" spans="9:9">
      <c r="I39963" s="24"/>
    </row>
    <row r="39964" spans="9:9">
      <c r="I39964" s="24"/>
    </row>
    <row r="39965" spans="9:9">
      <c r="I39965" s="24"/>
    </row>
    <row r="39966" spans="9:9">
      <c r="I39966" s="24"/>
    </row>
    <row r="39967" spans="9:9">
      <c r="I39967" s="24"/>
    </row>
    <row r="39968" spans="9:9">
      <c r="I39968" s="24"/>
    </row>
    <row r="39969" spans="9:9">
      <c r="I39969" s="24"/>
    </row>
    <row r="39970" spans="9:9">
      <c r="I39970" s="24"/>
    </row>
    <row r="39971" spans="9:9">
      <c r="I39971" s="24"/>
    </row>
    <row r="39972" spans="9:9">
      <c r="I39972" s="24"/>
    </row>
    <row r="39973" spans="9:9">
      <c r="I39973" s="24"/>
    </row>
    <row r="39974" spans="9:9">
      <c r="I39974" s="24"/>
    </row>
    <row r="39975" spans="9:9">
      <c r="I39975" s="24"/>
    </row>
    <row r="39976" spans="9:9">
      <c r="I39976" s="24"/>
    </row>
    <row r="39977" spans="9:9">
      <c r="I39977" s="24"/>
    </row>
    <row r="39978" spans="9:9">
      <c r="I39978" s="24"/>
    </row>
    <row r="39979" spans="9:9">
      <c r="I39979" s="24"/>
    </row>
    <row r="39980" spans="9:9">
      <c r="I39980" s="24"/>
    </row>
    <row r="39981" spans="9:9">
      <c r="I39981" s="24"/>
    </row>
    <row r="39982" spans="9:9">
      <c r="I39982" s="24"/>
    </row>
    <row r="39983" spans="9:9">
      <c r="I39983" s="24"/>
    </row>
    <row r="39984" spans="9:9">
      <c r="I39984" s="24"/>
    </row>
    <row r="39985" spans="9:9">
      <c r="I39985" s="24"/>
    </row>
    <row r="39986" spans="9:9">
      <c r="I39986" s="24"/>
    </row>
    <row r="39987" spans="9:9">
      <c r="I39987" s="24"/>
    </row>
    <row r="39988" spans="9:9">
      <c r="I39988" s="24"/>
    </row>
    <row r="39989" spans="9:9">
      <c r="I39989" s="24"/>
    </row>
    <row r="39990" spans="9:9">
      <c r="I39990" s="24"/>
    </row>
    <row r="39991" spans="9:9">
      <c r="I39991" s="24"/>
    </row>
    <row r="39992" spans="9:9">
      <c r="I39992" s="24"/>
    </row>
    <row r="39993" spans="9:9">
      <c r="I39993" s="24"/>
    </row>
    <row r="39994" spans="9:9">
      <c r="I39994" s="24"/>
    </row>
    <row r="39995" spans="9:9">
      <c r="I39995" s="24"/>
    </row>
    <row r="39996" spans="9:9">
      <c r="I39996" s="24"/>
    </row>
    <row r="39997" spans="9:9">
      <c r="I39997" s="24"/>
    </row>
    <row r="39998" spans="9:9">
      <c r="I39998" s="24"/>
    </row>
    <row r="39999" spans="9:9">
      <c r="I39999" s="24"/>
    </row>
    <row r="40000" spans="9:9">
      <c r="I40000" s="24"/>
    </row>
    <row r="40001" spans="9:9">
      <c r="I40001" s="24"/>
    </row>
    <row r="40002" spans="9:9">
      <c r="I40002" s="24"/>
    </row>
    <row r="40003" spans="9:9">
      <c r="I40003" s="24"/>
    </row>
    <row r="40004" spans="9:9">
      <c r="I40004" s="24"/>
    </row>
    <row r="40005" spans="9:9">
      <c r="I40005" s="24"/>
    </row>
    <row r="40006" spans="9:9">
      <c r="I40006" s="24"/>
    </row>
    <row r="40007" spans="9:9">
      <c r="I40007" s="24"/>
    </row>
    <row r="40008" spans="9:9">
      <c r="I40008" s="24"/>
    </row>
    <row r="40009" spans="9:9">
      <c r="I40009" s="24"/>
    </row>
    <row r="40010" spans="9:9">
      <c r="I40010" s="24"/>
    </row>
    <row r="40011" spans="9:9">
      <c r="I40011" s="24"/>
    </row>
    <row r="40012" spans="9:9">
      <c r="I40012" s="24"/>
    </row>
    <row r="40013" spans="9:9">
      <c r="I40013" s="24"/>
    </row>
    <row r="40014" spans="9:9">
      <c r="I40014" s="24"/>
    </row>
    <row r="40015" spans="9:9">
      <c r="I40015" s="24"/>
    </row>
    <row r="40016" spans="9:9">
      <c r="I40016" s="24"/>
    </row>
    <row r="40017" spans="9:9">
      <c r="I40017" s="24"/>
    </row>
    <row r="40018" spans="9:9">
      <c r="I40018" s="24"/>
    </row>
    <row r="40019" spans="9:9">
      <c r="I40019" s="24"/>
    </row>
    <row r="40020" spans="9:9">
      <c r="I40020" s="24"/>
    </row>
    <row r="40021" spans="9:9">
      <c r="I40021" s="24"/>
    </row>
    <row r="40022" spans="9:9">
      <c r="I40022" s="24"/>
    </row>
    <row r="40023" spans="9:9">
      <c r="I40023" s="24"/>
    </row>
    <row r="40024" spans="9:9">
      <c r="I40024" s="24"/>
    </row>
    <row r="40025" spans="9:9">
      <c r="I40025" s="24"/>
    </row>
    <row r="40026" spans="9:9">
      <c r="I40026" s="24"/>
    </row>
    <row r="40027" spans="9:9">
      <c r="I40027" s="24"/>
    </row>
    <row r="40028" spans="9:9">
      <c r="I40028" s="24"/>
    </row>
    <row r="40029" spans="9:9">
      <c r="I40029" s="24"/>
    </row>
    <row r="40030" spans="9:9">
      <c r="I40030" s="24"/>
    </row>
    <row r="40031" spans="9:9">
      <c r="I40031" s="24"/>
    </row>
    <row r="40032" spans="9:9">
      <c r="I40032" s="24"/>
    </row>
    <row r="40033" spans="9:9">
      <c r="I40033" s="24"/>
    </row>
    <row r="40034" spans="9:9">
      <c r="I40034" s="24"/>
    </row>
    <row r="40035" spans="9:9">
      <c r="I40035" s="24"/>
    </row>
    <row r="40036" spans="9:9">
      <c r="I40036" s="24"/>
    </row>
    <row r="40037" spans="9:9">
      <c r="I40037" s="24"/>
    </row>
    <row r="40038" spans="9:9">
      <c r="I40038" s="24"/>
    </row>
    <row r="40039" spans="9:9">
      <c r="I40039" s="24"/>
    </row>
    <row r="40040" spans="9:9">
      <c r="I40040" s="24"/>
    </row>
    <row r="40041" spans="9:9">
      <c r="I40041" s="24"/>
    </row>
    <row r="40042" spans="9:9">
      <c r="I40042" s="24"/>
    </row>
    <row r="40043" spans="9:9">
      <c r="I40043" s="24"/>
    </row>
    <row r="40044" spans="9:9">
      <c r="I40044" s="24"/>
    </row>
    <row r="40045" spans="9:9">
      <c r="I40045" s="24"/>
    </row>
    <row r="40046" spans="9:9">
      <c r="I40046" s="24"/>
    </row>
    <row r="40047" spans="9:9">
      <c r="I40047" s="24"/>
    </row>
    <row r="40048" spans="9:9">
      <c r="I40048" s="24"/>
    </row>
    <row r="40049" spans="9:9">
      <c r="I40049" s="24"/>
    </row>
    <row r="40050" spans="9:9">
      <c r="I40050" s="24"/>
    </row>
    <row r="40051" spans="9:9">
      <c r="I40051" s="24"/>
    </row>
    <row r="40052" spans="9:9">
      <c r="I40052" s="24"/>
    </row>
    <row r="40053" spans="9:9">
      <c r="I40053" s="24"/>
    </row>
    <row r="40054" spans="9:9">
      <c r="I40054" s="24"/>
    </row>
    <row r="40055" spans="9:9">
      <c r="I40055" s="24"/>
    </row>
    <row r="40056" spans="9:9">
      <c r="I40056" s="24"/>
    </row>
    <row r="40057" spans="9:9">
      <c r="I40057" s="24"/>
    </row>
    <row r="40058" spans="9:9">
      <c r="I40058" s="24"/>
    </row>
    <row r="40059" spans="9:9">
      <c r="I40059" s="24"/>
    </row>
    <row r="40060" spans="9:9">
      <c r="I40060" s="24"/>
    </row>
    <row r="40061" spans="9:9">
      <c r="I40061" s="24"/>
    </row>
    <row r="40062" spans="9:9">
      <c r="I40062" s="24"/>
    </row>
    <row r="40063" spans="9:9">
      <c r="I40063" s="24"/>
    </row>
    <row r="40064" spans="9:9">
      <c r="I40064" s="24"/>
    </row>
    <row r="40065" spans="9:9">
      <c r="I40065" s="24"/>
    </row>
    <row r="40066" spans="9:9">
      <c r="I40066" s="24"/>
    </row>
    <row r="40067" spans="9:9">
      <c r="I40067" s="24"/>
    </row>
    <row r="40068" spans="9:9">
      <c r="I40068" s="24"/>
    </row>
    <row r="40069" spans="9:9">
      <c r="I40069" s="24"/>
    </row>
    <row r="40070" spans="9:9">
      <c r="I40070" s="24"/>
    </row>
    <row r="40071" spans="9:9">
      <c r="I40071" s="24"/>
    </row>
    <row r="40072" spans="9:9">
      <c r="I40072" s="24"/>
    </row>
    <row r="40073" spans="9:9">
      <c r="I40073" s="24"/>
    </row>
    <row r="40074" spans="9:9">
      <c r="I40074" s="24"/>
    </row>
    <row r="40075" spans="9:9">
      <c r="I40075" s="24"/>
    </row>
    <row r="40076" spans="9:9">
      <c r="I40076" s="24"/>
    </row>
    <row r="40077" spans="9:9">
      <c r="I40077" s="24"/>
    </row>
    <row r="40078" spans="9:9">
      <c r="I40078" s="24"/>
    </row>
    <row r="40079" spans="9:9">
      <c r="I40079" s="24"/>
    </row>
    <row r="40080" spans="9:9">
      <c r="I40080" s="24"/>
    </row>
    <row r="40081" spans="9:9">
      <c r="I40081" s="24"/>
    </row>
    <row r="40082" spans="9:9">
      <c r="I40082" s="24"/>
    </row>
    <row r="40083" spans="9:9">
      <c r="I40083" s="24"/>
    </row>
    <row r="40084" spans="9:9">
      <c r="I40084" s="24"/>
    </row>
    <row r="40085" spans="9:9">
      <c r="I40085" s="24"/>
    </row>
    <row r="40086" spans="9:9">
      <c r="I40086" s="24"/>
    </row>
    <row r="40087" spans="9:9">
      <c r="I40087" s="24"/>
    </row>
    <row r="40088" spans="9:9">
      <c r="I40088" s="24"/>
    </row>
    <row r="40089" spans="9:9">
      <c r="I40089" s="24"/>
    </row>
    <row r="40090" spans="9:9">
      <c r="I40090" s="24"/>
    </row>
    <row r="40091" spans="9:9">
      <c r="I40091" s="24"/>
    </row>
    <row r="40092" spans="9:9">
      <c r="I40092" s="24"/>
    </row>
    <row r="40093" spans="9:9">
      <c r="I40093" s="24"/>
    </row>
    <row r="40094" spans="9:9">
      <c r="I40094" s="24"/>
    </row>
    <row r="40095" spans="9:9">
      <c r="I40095" s="24"/>
    </row>
    <row r="40096" spans="9:9">
      <c r="I40096" s="24"/>
    </row>
    <row r="40097" spans="9:9">
      <c r="I40097" s="24"/>
    </row>
    <row r="40098" spans="9:9">
      <c r="I40098" s="24"/>
    </row>
    <row r="40099" spans="9:9">
      <c r="I40099" s="24"/>
    </row>
    <row r="40100" spans="9:9">
      <c r="I40100" s="24"/>
    </row>
    <row r="40101" spans="9:9">
      <c r="I40101" s="24"/>
    </row>
    <row r="40102" spans="9:9">
      <c r="I40102" s="24"/>
    </row>
    <row r="40103" spans="9:9">
      <c r="I40103" s="24"/>
    </row>
    <row r="40104" spans="9:9">
      <c r="I40104" s="24"/>
    </row>
    <row r="40105" spans="9:9">
      <c r="I40105" s="24"/>
    </row>
    <row r="40106" spans="9:9">
      <c r="I40106" s="24"/>
    </row>
    <row r="40107" spans="9:9">
      <c r="I40107" s="24"/>
    </row>
    <row r="40108" spans="9:9">
      <c r="I40108" s="24"/>
    </row>
    <row r="40109" spans="9:9">
      <c r="I40109" s="24"/>
    </row>
    <row r="40110" spans="9:9">
      <c r="I40110" s="24"/>
    </row>
    <row r="40111" spans="9:9">
      <c r="I40111" s="24"/>
    </row>
    <row r="40112" spans="9:9">
      <c r="I40112" s="24"/>
    </row>
    <row r="40113" spans="9:9">
      <c r="I40113" s="24"/>
    </row>
    <row r="40114" spans="9:9">
      <c r="I40114" s="24"/>
    </row>
    <row r="40115" spans="9:9">
      <c r="I40115" s="24"/>
    </row>
    <row r="40116" spans="9:9">
      <c r="I40116" s="24"/>
    </row>
    <row r="40117" spans="9:9">
      <c r="I40117" s="24"/>
    </row>
    <row r="40118" spans="9:9">
      <c r="I40118" s="24"/>
    </row>
    <row r="40119" spans="9:9">
      <c r="I40119" s="24"/>
    </row>
    <row r="40120" spans="9:9">
      <c r="I40120" s="24"/>
    </row>
    <row r="40121" spans="9:9">
      <c r="I40121" s="24"/>
    </row>
    <row r="40122" spans="9:9">
      <c r="I40122" s="24"/>
    </row>
    <row r="40123" spans="9:9">
      <c r="I40123" s="24"/>
    </row>
    <row r="40124" spans="9:9">
      <c r="I40124" s="24"/>
    </row>
    <row r="40125" spans="9:9">
      <c r="I40125" s="24"/>
    </row>
    <row r="40126" spans="9:9">
      <c r="I40126" s="24"/>
    </row>
    <row r="40127" spans="9:9">
      <c r="I40127" s="24"/>
    </row>
    <row r="40128" spans="9:9">
      <c r="I40128" s="24"/>
    </row>
    <row r="40129" spans="9:9">
      <c r="I40129" s="24"/>
    </row>
    <row r="40130" spans="9:9">
      <c r="I40130" s="24"/>
    </row>
    <row r="40131" spans="9:9">
      <c r="I40131" s="24"/>
    </row>
    <row r="40132" spans="9:9">
      <c r="I40132" s="24"/>
    </row>
    <row r="40133" spans="9:9">
      <c r="I40133" s="24"/>
    </row>
    <row r="40134" spans="9:9">
      <c r="I40134" s="24"/>
    </row>
    <row r="40135" spans="9:9">
      <c r="I40135" s="24"/>
    </row>
    <row r="40136" spans="9:9">
      <c r="I40136" s="24"/>
    </row>
    <row r="40137" spans="9:9">
      <c r="I40137" s="24"/>
    </row>
    <row r="40138" spans="9:9">
      <c r="I40138" s="24"/>
    </row>
    <row r="40139" spans="9:9">
      <c r="I40139" s="24"/>
    </row>
    <row r="40140" spans="9:9">
      <c r="I40140" s="24"/>
    </row>
    <row r="40141" spans="9:9">
      <c r="I40141" s="24"/>
    </row>
    <row r="40142" spans="9:9">
      <c r="I40142" s="24"/>
    </row>
    <row r="40143" spans="9:9">
      <c r="I40143" s="24"/>
    </row>
    <row r="40144" spans="9:9">
      <c r="I40144" s="24"/>
    </row>
    <row r="40145" spans="9:9">
      <c r="I40145" s="24"/>
    </row>
    <row r="40146" spans="9:9">
      <c r="I40146" s="24"/>
    </row>
    <row r="40147" spans="9:9">
      <c r="I40147" s="24"/>
    </row>
    <row r="40148" spans="9:9">
      <c r="I40148" s="24"/>
    </row>
    <row r="40149" spans="9:9">
      <c r="I40149" s="24"/>
    </row>
    <row r="40150" spans="9:9">
      <c r="I40150" s="24"/>
    </row>
    <row r="40151" spans="9:9">
      <c r="I40151" s="24"/>
    </row>
    <row r="40152" spans="9:9">
      <c r="I40152" s="24"/>
    </row>
    <row r="40153" spans="9:9">
      <c r="I40153" s="24"/>
    </row>
    <row r="40154" spans="9:9">
      <c r="I40154" s="24"/>
    </row>
    <row r="40155" spans="9:9">
      <c r="I40155" s="24"/>
    </row>
    <row r="40156" spans="9:9">
      <c r="I40156" s="24"/>
    </row>
    <row r="40157" spans="9:9">
      <c r="I40157" s="24"/>
    </row>
    <row r="40158" spans="9:9">
      <c r="I40158" s="24"/>
    </row>
    <row r="40159" spans="9:9">
      <c r="I40159" s="24"/>
    </row>
    <row r="40160" spans="9:9">
      <c r="I40160" s="24"/>
    </row>
    <row r="40161" spans="9:9">
      <c r="I40161" s="24"/>
    </row>
    <row r="40162" spans="9:9">
      <c r="I40162" s="24"/>
    </row>
    <row r="40163" spans="9:9">
      <c r="I40163" s="24"/>
    </row>
    <row r="40164" spans="9:9">
      <c r="I40164" s="24"/>
    </row>
    <row r="40165" spans="9:9">
      <c r="I40165" s="24"/>
    </row>
    <row r="40166" spans="9:9">
      <c r="I40166" s="24"/>
    </row>
    <row r="40167" spans="9:9">
      <c r="I40167" s="24"/>
    </row>
    <row r="40168" spans="9:9">
      <c r="I40168" s="24"/>
    </row>
    <row r="40169" spans="9:9">
      <c r="I40169" s="24"/>
    </row>
    <row r="40170" spans="9:9">
      <c r="I40170" s="24"/>
    </row>
    <row r="40171" spans="9:9">
      <c r="I40171" s="24"/>
    </row>
    <row r="40172" spans="9:9">
      <c r="I40172" s="24"/>
    </row>
    <row r="40173" spans="9:9">
      <c r="I40173" s="24"/>
    </row>
    <row r="40174" spans="9:9">
      <c r="I40174" s="24"/>
    </row>
    <row r="40175" spans="9:9">
      <c r="I40175" s="24"/>
    </row>
    <row r="40176" spans="9:9">
      <c r="I40176" s="24"/>
    </row>
    <row r="40177" spans="9:9">
      <c r="I40177" s="24"/>
    </row>
    <row r="40178" spans="9:9">
      <c r="I40178" s="24"/>
    </row>
    <row r="40179" spans="9:9">
      <c r="I40179" s="24"/>
    </row>
    <row r="40180" spans="9:9">
      <c r="I40180" s="24"/>
    </row>
    <row r="40181" spans="9:9">
      <c r="I40181" s="24"/>
    </row>
    <row r="40182" spans="9:9">
      <c r="I40182" s="24"/>
    </row>
    <row r="40183" spans="9:9">
      <c r="I40183" s="24"/>
    </row>
    <row r="40184" spans="9:9">
      <c r="I40184" s="24"/>
    </row>
    <row r="40185" spans="9:9">
      <c r="I40185" s="24"/>
    </row>
    <row r="40186" spans="9:9">
      <c r="I40186" s="24"/>
    </row>
    <row r="40187" spans="9:9">
      <c r="I40187" s="24"/>
    </row>
    <row r="40188" spans="9:9">
      <c r="I40188" s="24"/>
    </row>
    <row r="40189" spans="9:9">
      <c r="I40189" s="24"/>
    </row>
    <row r="40190" spans="9:9">
      <c r="I40190" s="24"/>
    </row>
    <row r="40191" spans="9:9">
      <c r="I40191" s="24"/>
    </row>
    <row r="40192" spans="9:9">
      <c r="I40192" s="24"/>
    </row>
    <row r="40193" spans="9:9">
      <c r="I40193" s="24"/>
    </row>
    <row r="40194" spans="9:9">
      <c r="I40194" s="24"/>
    </row>
    <row r="40195" spans="9:9">
      <c r="I40195" s="24"/>
    </row>
    <row r="40196" spans="9:9">
      <c r="I40196" s="24"/>
    </row>
    <row r="40197" spans="9:9">
      <c r="I40197" s="24"/>
    </row>
    <row r="40198" spans="9:9">
      <c r="I40198" s="24"/>
    </row>
    <row r="40199" spans="9:9">
      <c r="I40199" s="24"/>
    </row>
    <row r="40200" spans="9:9">
      <c r="I40200" s="24"/>
    </row>
    <row r="40201" spans="9:9">
      <c r="I40201" s="24"/>
    </row>
    <row r="40202" spans="9:9">
      <c r="I40202" s="24"/>
    </row>
    <row r="40203" spans="9:9">
      <c r="I40203" s="24"/>
    </row>
    <row r="40204" spans="9:9">
      <c r="I40204" s="24"/>
    </row>
    <row r="40205" spans="9:9">
      <c r="I40205" s="24"/>
    </row>
    <row r="40206" spans="9:9">
      <c r="I40206" s="24"/>
    </row>
    <row r="40207" spans="9:9">
      <c r="I40207" s="24"/>
    </row>
    <row r="40208" spans="9:9">
      <c r="I40208" s="24"/>
    </row>
    <row r="40209" spans="9:9">
      <c r="I40209" s="24"/>
    </row>
    <row r="40210" spans="9:9">
      <c r="I40210" s="24"/>
    </row>
    <row r="40211" spans="9:9">
      <c r="I40211" s="24"/>
    </row>
    <row r="40212" spans="9:9">
      <c r="I40212" s="24"/>
    </row>
    <row r="40213" spans="9:9">
      <c r="I40213" s="24"/>
    </row>
    <row r="40214" spans="9:9">
      <c r="I40214" s="24"/>
    </row>
    <row r="40215" spans="9:9">
      <c r="I40215" s="24"/>
    </row>
    <row r="40216" spans="9:9">
      <c r="I40216" s="24"/>
    </row>
    <row r="40217" spans="9:9">
      <c r="I40217" s="24"/>
    </row>
    <row r="40218" spans="9:9">
      <c r="I40218" s="24"/>
    </row>
    <row r="40219" spans="9:9">
      <c r="I40219" s="24"/>
    </row>
    <row r="40220" spans="9:9">
      <c r="I40220" s="24"/>
    </row>
    <row r="40221" spans="9:9">
      <c r="I40221" s="24"/>
    </row>
    <row r="40222" spans="9:9">
      <c r="I40222" s="24"/>
    </row>
    <row r="40223" spans="9:9">
      <c r="I40223" s="24"/>
    </row>
    <row r="40224" spans="9:9">
      <c r="I40224" s="24"/>
    </row>
    <row r="40225" spans="9:9">
      <c r="I40225" s="24"/>
    </row>
    <row r="40226" spans="9:9">
      <c r="I40226" s="24"/>
    </row>
    <row r="40227" spans="9:9">
      <c r="I40227" s="24"/>
    </row>
    <row r="40228" spans="9:9">
      <c r="I40228" s="24"/>
    </row>
    <row r="40229" spans="9:9">
      <c r="I40229" s="24"/>
    </row>
    <row r="40230" spans="9:9">
      <c r="I40230" s="24"/>
    </row>
    <row r="40231" spans="9:9">
      <c r="I40231" s="24"/>
    </row>
    <row r="40232" spans="9:9">
      <c r="I40232" s="24"/>
    </row>
    <row r="40233" spans="9:9">
      <c r="I40233" s="24"/>
    </row>
    <row r="40234" spans="9:9">
      <c r="I40234" s="24"/>
    </row>
    <row r="40235" spans="9:9">
      <c r="I40235" s="24"/>
    </row>
    <row r="40236" spans="9:9">
      <c r="I40236" s="24"/>
    </row>
    <row r="40237" spans="9:9">
      <c r="I40237" s="24"/>
    </row>
    <row r="40238" spans="9:9">
      <c r="I40238" s="24"/>
    </row>
    <row r="40239" spans="9:9">
      <c r="I40239" s="24"/>
    </row>
    <row r="40240" spans="9:9">
      <c r="I40240" s="24"/>
    </row>
    <row r="40241" spans="9:9">
      <c r="I40241" s="24"/>
    </row>
    <row r="40242" spans="9:9">
      <c r="I40242" s="24"/>
    </row>
    <row r="40243" spans="9:9">
      <c r="I40243" s="24"/>
    </row>
    <row r="40244" spans="9:9">
      <c r="I40244" s="24"/>
    </row>
    <row r="40245" spans="9:9">
      <c r="I40245" s="24"/>
    </row>
    <row r="40246" spans="9:9">
      <c r="I40246" s="24"/>
    </row>
    <row r="40247" spans="9:9">
      <c r="I40247" s="24"/>
    </row>
    <row r="40248" spans="9:9">
      <c r="I40248" s="24"/>
    </row>
    <row r="40249" spans="9:9">
      <c r="I40249" s="24"/>
    </row>
    <row r="40250" spans="9:9">
      <c r="I40250" s="24"/>
    </row>
    <row r="40251" spans="9:9">
      <c r="I40251" s="24"/>
    </row>
    <row r="40252" spans="9:9">
      <c r="I40252" s="24"/>
    </row>
    <row r="40253" spans="9:9">
      <c r="I40253" s="24"/>
    </row>
    <row r="40254" spans="9:9">
      <c r="I40254" s="24"/>
    </row>
    <row r="40255" spans="9:9">
      <c r="I40255" s="24"/>
    </row>
    <row r="40256" spans="9:9">
      <c r="I40256" s="24"/>
    </row>
    <row r="40257" spans="9:9">
      <c r="I40257" s="24"/>
    </row>
    <row r="40258" spans="9:9">
      <c r="I40258" s="24"/>
    </row>
    <row r="40259" spans="9:9">
      <c r="I40259" s="24"/>
    </row>
    <row r="40260" spans="9:9">
      <c r="I40260" s="24"/>
    </row>
    <row r="40261" spans="9:9">
      <c r="I40261" s="24"/>
    </row>
    <row r="40262" spans="9:9">
      <c r="I40262" s="24"/>
    </row>
    <row r="40263" spans="9:9">
      <c r="I40263" s="24"/>
    </row>
    <row r="40264" spans="9:9">
      <c r="I40264" s="24"/>
    </row>
    <row r="40265" spans="9:9">
      <c r="I40265" s="24"/>
    </row>
    <row r="40266" spans="9:9">
      <c r="I40266" s="24"/>
    </row>
    <row r="40267" spans="9:9">
      <c r="I40267" s="24"/>
    </row>
    <row r="40268" spans="9:9">
      <c r="I40268" s="24"/>
    </row>
    <row r="40269" spans="9:9">
      <c r="I40269" s="24"/>
    </row>
    <row r="40270" spans="9:9">
      <c r="I40270" s="24"/>
    </row>
    <row r="40271" spans="9:9">
      <c r="I40271" s="24"/>
    </row>
    <row r="40272" spans="9:9">
      <c r="I40272" s="24"/>
    </row>
    <row r="40273" spans="9:9">
      <c r="I40273" s="24"/>
    </row>
    <row r="40274" spans="9:9">
      <c r="I40274" s="24"/>
    </row>
    <row r="40275" spans="9:9">
      <c r="I40275" s="24"/>
    </row>
    <row r="40276" spans="9:9">
      <c r="I40276" s="24"/>
    </row>
    <row r="40277" spans="9:9">
      <c r="I40277" s="24"/>
    </row>
    <row r="40278" spans="9:9">
      <c r="I40278" s="24"/>
    </row>
    <row r="40279" spans="9:9">
      <c r="I40279" s="24"/>
    </row>
    <row r="40280" spans="9:9">
      <c r="I40280" s="24"/>
    </row>
    <row r="40281" spans="9:9">
      <c r="I40281" s="24"/>
    </row>
    <row r="40282" spans="9:9">
      <c r="I40282" s="24"/>
    </row>
    <row r="40283" spans="9:9">
      <c r="I40283" s="24"/>
    </row>
    <row r="40284" spans="9:9">
      <c r="I40284" s="24"/>
    </row>
    <row r="40285" spans="9:9">
      <c r="I40285" s="24"/>
    </row>
    <row r="40286" spans="9:9">
      <c r="I40286" s="24"/>
    </row>
    <row r="40287" spans="9:9">
      <c r="I40287" s="24"/>
    </row>
    <row r="40288" spans="9:9">
      <c r="I40288" s="24"/>
    </row>
    <row r="40289" spans="9:9">
      <c r="I40289" s="24"/>
    </row>
    <row r="40290" spans="9:9">
      <c r="I40290" s="24"/>
    </row>
    <row r="40291" spans="9:9">
      <c r="I40291" s="24"/>
    </row>
    <row r="40292" spans="9:9">
      <c r="I40292" s="24"/>
    </row>
    <row r="40293" spans="9:9">
      <c r="I40293" s="24"/>
    </row>
    <row r="40294" spans="9:9">
      <c r="I40294" s="24"/>
    </row>
    <row r="40295" spans="9:9">
      <c r="I40295" s="24"/>
    </row>
    <row r="40296" spans="9:9">
      <c r="I40296" s="24"/>
    </row>
    <row r="40297" spans="9:9">
      <c r="I40297" s="24"/>
    </row>
    <row r="40298" spans="9:9">
      <c r="I40298" s="24"/>
    </row>
    <row r="40299" spans="9:9">
      <c r="I40299" s="24"/>
    </row>
    <row r="40300" spans="9:9">
      <c r="I40300" s="24"/>
    </row>
    <row r="40301" spans="9:9">
      <c r="I40301" s="24"/>
    </row>
    <row r="40302" spans="9:9">
      <c r="I40302" s="24"/>
    </row>
    <row r="40303" spans="9:9">
      <c r="I40303" s="24"/>
    </row>
    <row r="40304" spans="9:9">
      <c r="I40304" s="24"/>
    </row>
    <row r="40305" spans="9:9">
      <c r="I40305" s="24"/>
    </row>
    <row r="40306" spans="9:9">
      <c r="I40306" s="24"/>
    </row>
    <row r="40307" spans="9:9">
      <c r="I40307" s="24"/>
    </row>
    <row r="40308" spans="9:9">
      <c r="I40308" s="24"/>
    </row>
    <row r="40309" spans="9:9">
      <c r="I40309" s="24"/>
    </row>
    <row r="40310" spans="9:9">
      <c r="I40310" s="24"/>
    </row>
    <row r="40311" spans="9:9">
      <c r="I40311" s="24"/>
    </row>
    <row r="40312" spans="9:9">
      <c r="I40312" s="24"/>
    </row>
    <row r="40313" spans="9:9">
      <c r="I40313" s="24"/>
    </row>
    <row r="40314" spans="9:9">
      <c r="I40314" s="24"/>
    </row>
    <row r="40315" spans="9:9">
      <c r="I40315" s="24"/>
    </row>
    <row r="40316" spans="9:9">
      <c r="I40316" s="24"/>
    </row>
    <row r="40317" spans="9:9">
      <c r="I40317" s="24"/>
    </row>
    <row r="40318" spans="9:9">
      <c r="I40318" s="24"/>
    </row>
    <row r="40319" spans="9:9">
      <c r="I40319" s="24"/>
    </row>
    <row r="40320" spans="9:9">
      <c r="I40320" s="24"/>
    </row>
    <row r="40321" spans="9:9">
      <c r="I40321" s="24"/>
    </row>
    <row r="40322" spans="9:9">
      <c r="I40322" s="24"/>
    </row>
    <row r="40323" spans="9:9">
      <c r="I40323" s="24"/>
    </row>
    <row r="40324" spans="9:9">
      <c r="I40324" s="24"/>
    </row>
    <row r="40325" spans="9:9">
      <c r="I40325" s="24"/>
    </row>
    <row r="40326" spans="9:9">
      <c r="I40326" s="24"/>
    </row>
    <row r="40327" spans="9:9">
      <c r="I40327" s="24"/>
    </row>
    <row r="40328" spans="9:9">
      <c r="I40328" s="24"/>
    </row>
    <row r="40329" spans="9:9">
      <c r="I40329" s="24"/>
    </row>
    <row r="40330" spans="9:9">
      <c r="I40330" s="24"/>
    </row>
    <row r="40331" spans="9:9">
      <c r="I40331" s="24"/>
    </row>
    <row r="40332" spans="9:9">
      <c r="I40332" s="24"/>
    </row>
    <row r="40333" spans="9:9">
      <c r="I40333" s="24"/>
    </row>
    <row r="40334" spans="9:9">
      <c r="I40334" s="24"/>
    </row>
    <row r="40335" spans="9:9">
      <c r="I40335" s="24"/>
    </row>
    <row r="40336" spans="9:9">
      <c r="I40336" s="24"/>
    </row>
    <row r="40337" spans="9:9">
      <c r="I40337" s="24"/>
    </row>
    <row r="40338" spans="9:9">
      <c r="I40338" s="24"/>
    </row>
    <row r="40339" spans="9:9">
      <c r="I40339" s="24"/>
    </row>
    <row r="40340" spans="9:9">
      <c r="I40340" s="24"/>
    </row>
    <row r="40341" spans="9:9">
      <c r="I40341" s="24"/>
    </row>
    <row r="40342" spans="9:9">
      <c r="I40342" s="24"/>
    </row>
    <row r="40343" spans="9:9">
      <c r="I40343" s="24"/>
    </row>
    <row r="40344" spans="9:9">
      <c r="I40344" s="24"/>
    </row>
    <row r="40345" spans="9:9">
      <c r="I40345" s="24"/>
    </row>
    <row r="40346" spans="9:9">
      <c r="I40346" s="24"/>
    </row>
    <row r="40347" spans="9:9">
      <c r="I40347" s="24"/>
    </row>
    <row r="40348" spans="9:9">
      <c r="I40348" s="24"/>
    </row>
    <row r="40349" spans="9:9">
      <c r="I40349" s="24"/>
    </row>
    <row r="40350" spans="9:9">
      <c r="I40350" s="24"/>
    </row>
    <row r="40351" spans="9:9">
      <c r="I40351" s="24"/>
    </row>
    <row r="40352" spans="9:9">
      <c r="I40352" s="24"/>
    </row>
    <row r="40353" spans="9:9">
      <c r="I40353" s="24"/>
    </row>
    <row r="40354" spans="9:9">
      <c r="I40354" s="24"/>
    </row>
    <row r="40355" spans="9:9">
      <c r="I40355" s="24"/>
    </row>
    <row r="40356" spans="9:9">
      <c r="I40356" s="24"/>
    </row>
    <row r="40357" spans="9:9">
      <c r="I40357" s="24"/>
    </row>
    <row r="40358" spans="9:9">
      <c r="I40358" s="24"/>
    </row>
    <row r="40359" spans="9:9">
      <c r="I40359" s="24"/>
    </row>
    <row r="40360" spans="9:9">
      <c r="I40360" s="24"/>
    </row>
    <row r="40361" spans="9:9">
      <c r="I40361" s="24"/>
    </row>
    <row r="40362" spans="9:9">
      <c r="I40362" s="24"/>
    </row>
    <row r="40363" spans="9:9">
      <c r="I40363" s="24"/>
    </row>
    <row r="40364" spans="9:9">
      <c r="I40364" s="24"/>
    </row>
    <row r="40365" spans="9:9">
      <c r="I40365" s="24"/>
    </row>
    <row r="40366" spans="9:9">
      <c r="I40366" s="24"/>
    </row>
    <row r="40367" spans="9:9">
      <c r="I40367" s="24"/>
    </row>
    <row r="40368" spans="9:9">
      <c r="I40368" s="24"/>
    </row>
    <row r="40369" spans="9:9">
      <c r="I40369" s="24"/>
    </row>
    <row r="40370" spans="9:9">
      <c r="I40370" s="24"/>
    </row>
    <row r="40371" spans="9:9">
      <c r="I40371" s="24"/>
    </row>
    <row r="40372" spans="9:9">
      <c r="I40372" s="24"/>
    </row>
    <row r="40373" spans="9:9">
      <c r="I40373" s="24"/>
    </row>
    <row r="40374" spans="9:9">
      <c r="I40374" s="24"/>
    </row>
    <row r="40375" spans="9:9">
      <c r="I40375" s="24"/>
    </row>
    <row r="40376" spans="9:9">
      <c r="I40376" s="24"/>
    </row>
    <row r="40377" spans="9:9">
      <c r="I40377" s="24"/>
    </row>
    <row r="40378" spans="9:9">
      <c r="I40378" s="24"/>
    </row>
    <row r="40379" spans="9:9">
      <c r="I40379" s="24"/>
    </row>
    <row r="40380" spans="9:9">
      <c r="I40380" s="24"/>
    </row>
    <row r="40381" spans="9:9">
      <c r="I40381" s="24"/>
    </row>
    <row r="40382" spans="9:9">
      <c r="I40382" s="24"/>
    </row>
    <row r="40383" spans="9:9">
      <c r="I40383" s="24"/>
    </row>
    <row r="40384" spans="9:9">
      <c r="I40384" s="24"/>
    </row>
    <row r="40385" spans="9:9">
      <c r="I40385" s="24"/>
    </row>
    <row r="40386" spans="9:9">
      <c r="I40386" s="24"/>
    </row>
    <row r="40387" spans="9:9">
      <c r="I40387" s="24"/>
    </row>
    <row r="40388" spans="9:9">
      <c r="I40388" s="24"/>
    </row>
    <row r="40389" spans="9:9">
      <c r="I40389" s="24"/>
    </row>
    <row r="40390" spans="9:9">
      <c r="I40390" s="24"/>
    </row>
    <row r="40391" spans="9:9">
      <c r="I40391" s="24"/>
    </row>
    <row r="40392" spans="9:9">
      <c r="I40392" s="24"/>
    </row>
    <row r="40393" spans="9:9">
      <c r="I40393" s="24"/>
    </row>
    <row r="40394" spans="9:9">
      <c r="I40394" s="24"/>
    </row>
    <row r="40395" spans="9:9">
      <c r="I40395" s="24"/>
    </row>
    <row r="40396" spans="9:9">
      <c r="I40396" s="24"/>
    </row>
    <row r="40397" spans="9:9">
      <c r="I40397" s="24"/>
    </row>
    <row r="40398" spans="9:9">
      <c r="I40398" s="24"/>
    </row>
    <row r="40399" spans="9:9">
      <c r="I40399" s="24"/>
    </row>
    <row r="40400" spans="9:9">
      <c r="I40400" s="24"/>
    </row>
    <row r="40401" spans="9:9">
      <c r="I40401" s="24"/>
    </row>
    <row r="40402" spans="9:9">
      <c r="I40402" s="24"/>
    </row>
    <row r="40403" spans="9:9">
      <c r="I40403" s="24"/>
    </row>
    <row r="40404" spans="9:9">
      <c r="I40404" s="24"/>
    </row>
    <row r="40405" spans="9:9">
      <c r="I40405" s="24"/>
    </row>
    <row r="40406" spans="9:9">
      <c r="I40406" s="24"/>
    </row>
    <row r="40407" spans="9:9">
      <c r="I40407" s="24"/>
    </row>
    <row r="40408" spans="9:9">
      <c r="I40408" s="24"/>
    </row>
    <row r="40409" spans="9:9">
      <c r="I40409" s="24"/>
    </row>
    <row r="40410" spans="9:9">
      <c r="I40410" s="24"/>
    </row>
    <row r="40411" spans="9:9">
      <c r="I40411" s="24"/>
    </row>
    <row r="40412" spans="9:9">
      <c r="I40412" s="24"/>
    </row>
    <row r="40413" spans="9:9">
      <c r="I40413" s="24"/>
    </row>
    <row r="40414" spans="9:9">
      <c r="I40414" s="24"/>
    </row>
    <row r="40415" spans="9:9">
      <c r="I40415" s="24"/>
    </row>
    <row r="40416" spans="9:9">
      <c r="I40416" s="24"/>
    </row>
    <row r="40417" spans="9:9">
      <c r="I40417" s="24"/>
    </row>
    <row r="40418" spans="9:9">
      <c r="I40418" s="24"/>
    </row>
    <row r="40419" spans="9:9">
      <c r="I40419" s="24"/>
    </row>
    <row r="40420" spans="9:9">
      <c r="I40420" s="24"/>
    </row>
    <row r="40421" spans="9:9">
      <c r="I40421" s="24"/>
    </row>
    <row r="40422" spans="9:9">
      <c r="I40422" s="24"/>
    </row>
    <row r="40423" spans="9:9">
      <c r="I40423" s="24"/>
    </row>
    <row r="40424" spans="9:9">
      <c r="I40424" s="24"/>
    </row>
    <row r="40425" spans="9:9">
      <c r="I40425" s="24"/>
    </row>
    <row r="40426" spans="9:9">
      <c r="I40426" s="24"/>
    </row>
    <row r="40427" spans="9:9">
      <c r="I40427" s="24"/>
    </row>
    <row r="40428" spans="9:9">
      <c r="I40428" s="24"/>
    </row>
    <row r="40429" spans="9:9">
      <c r="I40429" s="24"/>
    </row>
    <row r="40430" spans="9:9">
      <c r="I40430" s="24"/>
    </row>
    <row r="40431" spans="9:9">
      <c r="I40431" s="24"/>
    </row>
    <row r="40432" spans="9:9">
      <c r="I40432" s="24"/>
    </row>
    <row r="40433" spans="9:9">
      <c r="I40433" s="24"/>
    </row>
    <row r="40434" spans="9:9">
      <c r="I40434" s="24"/>
    </row>
    <row r="40435" spans="9:9">
      <c r="I40435" s="24"/>
    </row>
    <row r="40436" spans="9:9">
      <c r="I40436" s="24"/>
    </row>
    <row r="40437" spans="9:9">
      <c r="I40437" s="24"/>
    </row>
    <row r="40438" spans="9:9">
      <c r="I40438" s="24"/>
    </row>
    <row r="40439" spans="9:9">
      <c r="I40439" s="24"/>
    </row>
    <row r="40440" spans="9:9">
      <c r="I40440" s="24"/>
    </row>
    <row r="40441" spans="9:9">
      <c r="I40441" s="24"/>
    </row>
    <row r="40442" spans="9:9">
      <c r="I40442" s="24"/>
    </row>
    <row r="40443" spans="9:9">
      <c r="I40443" s="24"/>
    </row>
    <row r="40444" spans="9:9">
      <c r="I40444" s="24"/>
    </row>
    <row r="40445" spans="9:9">
      <c r="I40445" s="24"/>
    </row>
    <row r="40446" spans="9:9">
      <c r="I40446" s="24"/>
    </row>
    <row r="40447" spans="9:9">
      <c r="I40447" s="24"/>
    </row>
    <row r="40448" spans="9:9">
      <c r="I40448" s="24"/>
    </row>
    <row r="40449" spans="9:9">
      <c r="I40449" s="24"/>
    </row>
    <row r="40450" spans="9:9">
      <c r="I40450" s="24"/>
    </row>
    <row r="40451" spans="9:9">
      <c r="I40451" s="24"/>
    </row>
    <row r="40452" spans="9:9">
      <c r="I40452" s="24"/>
    </row>
    <row r="40453" spans="9:9">
      <c r="I40453" s="24"/>
    </row>
    <row r="40454" spans="9:9">
      <c r="I40454" s="24"/>
    </row>
    <row r="40455" spans="9:9">
      <c r="I40455" s="24"/>
    </row>
    <row r="40456" spans="9:9">
      <c r="I40456" s="24"/>
    </row>
    <row r="40457" spans="9:9">
      <c r="I40457" s="24"/>
    </row>
    <row r="40458" spans="9:9">
      <c r="I40458" s="24"/>
    </row>
    <row r="40459" spans="9:9">
      <c r="I40459" s="24"/>
    </row>
    <row r="40460" spans="9:9">
      <c r="I40460" s="24"/>
    </row>
    <row r="40461" spans="9:9">
      <c r="I40461" s="24"/>
    </row>
    <row r="40462" spans="9:9">
      <c r="I40462" s="24"/>
    </row>
    <row r="40463" spans="9:9">
      <c r="I40463" s="24"/>
    </row>
    <row r="40464" spans="9:9">
      <c r="I40464" s="24"/>
    </row>
    <row r="40465" spans="9:9">
      <c r="I40465" s="24"/>
    </row>
    <row r="40466" spans="9:9">
      <c r="I40466" s="24"/>
    </row>
    <row r="40467" spans="9:9">
      <c r="I40467" s="24"/>
    </row>
    <row r="40468" spans="9:9">
      <c r="I40468" s="24"/>
    </row>
    <row r="40469" spans="9:9">
      <c r="I40469" s="24"/>
    </row>
    <row r="40470" spans="9:9">
      <c r="I40470" s="24"/>
    </row>
    <row r="40471" spans="9:9">
      <c r="I40471" s="24"/>
    </row>
    <row r="40472" spans="9:9">
      <c r="I40472" s="24"/>
    </row>
    <row r="40473" spans="9:9">
      <c r="I40473" s="24"/>
    </row>
    <row r="40474" spans="9:9">
      <c r="I40474" s="24"/>
    </row>
    <row r="40475" spans="9:9">
      <c r="I40475" s="24"/>
    </row>
    <row r="40476" spans="9:9">
      <c r="I40476" s="24"/>
    </row>
    <row r="40477" spans="9:9">
      <c r="I40477" s="24"/>
    </row>
    <row r="40478" spans="9:9">
      <c r="I40478" s="24"/>
    </row>
    <row r="40479" spans="9:9">
      <c r="I40479" s="24"/>
    </row>
    <row r="40480" spans="9:9">
      <c r="I40480" s="24"/>
    </row>
    <row r="40481" spans="9:9">
      <c r="I40481" s="24"/>
    </row>
    <row r="40482" spans="9:9">
      <c r="I40482" s="24"/>
    </row>
    <row r="40483" spans="9:9">
      <c r="I40483" s="24"/>
    </row>
    <row r="40484" spans="9:9">
      <c r="I40484" s="24"/>
    </row>
    <row r="40485" spans="9:9">
      <c r="I40485" s="24"/>
    </row>
    <row r="40486" spans="9:9">
      <c r="I40486" s="24"/>
    </row>
    <row r="40487" spans="9:9">
      <c r="I40487" s="24"/>
    </row>
    <row r="40488" spans="9:9">
      <c r="I40488" s="24"/>
    </row>
    <row r="40489" spans="9:9">
      <c r="I40489" s="24"/>
    </row>
    <row r="40490" spans="9:9">
      <c r="I40490" s="24"/>
    </row>
    <row r="40491" spans="9:9">
      <c r="I40491" s="24"/>
    </row>
    <row r="40492" spans="9:9">
      <c r="I40492" s="24"/>
    </row>
    <row r="40493" spans="9:9">
      <c r="I40493" s="24"/>
    </row>
    <row r="40494" spans="9:9">
      <c r="I40494" s="24"/>
    </row>
    <row r="40495" spans="9:9">
      <c r="I40495" s="24"/>
    </row>
    <row r="40496" spans="9:9">
      <c r="I40496" s="24"/>
    </row>
    <row r="40497" spans="9:9">
      <c r="I40497" s="24"/>
    </row>
    <row r="40498" spans="9:9">
      <c r="I40498" s="24"/>
    </row>
    <row r="40499" spans="9:9">
      <c r="I40499" s="24"/>
    </row>
    <row r="40500" spans="9:9">
      <c r="I40500" s="24"/>
    </row>
    <row r="40501" spans="9:9">
      <c r="I40501" s="24"/>
    </row>
    <row r="40502" spans="9:9">
      <c r="I40502" s="24"/>
    </row>
    <row r="40503" spans="9:9">
      <c r="I40503" s="24"/>
    </row>
    <row r="40504" spans="9:9">
      <c r="I40504" s="24"/>
    </row>
    <row r="40505" spans="9:9">
      <c r="I40505" s="24"/>
    </row>
    <row r="40506" spans="9:9">
      <c r="I40506" s="24"/>
    </row>
    <row r="40507" spans="9:9">
      <c r="I40507" s="24"/>
    </row>
    <row r="40508" spans="9:9">
      <c r="I40508" s="24"/>
    </row>
    <row r="40509" spans="9:9">
      <c r="I40509" s="24"/>
    </row>
    <row r="40510" spans="9:9">
      <c r="I40510" s="24"/>
    </row>
    <row r="40511" spans="9:9">
      <c r="I40511" s="24"/>
    </row>
    <row r="40512" spans="9:9">
      <c r="I40512" s="24"/>
    </row>
    <row r="40513" spans="9:9">
      <c r="I40513" s="24"/>
    </row>
    <row r="40514" spans="9:9">
      <c r="I40514" s="24"/>
    </row>
    <row r="40515" spans="9:9">
      <c r="I40515" s="24"/>
    </row>
    <row r="40516" spans="9:9">
      <c r="I40516" s="24"/>
    </row>
    <row r="40517" spans="9:9">
      <c r="I40517" s="24"/>
    </row>
    <row r="40518" spans="9:9">
      <c r="I40518" s="24"/>
    </row>
    <row r="40519" spans="9:9">
      <c r="I40519" s="24"/>
    </row>
    <row r="40520" spans="9:9">
      <c r="I40520" s="24"/>
    </row>
    <row r="40521" spans="9:9">
      <c r="I40521" s="24"/>
    </row>
    <row r="40522" spans="9:9">
      <c r="I40522" s="24"/>
    </row>
    <row r="40523" spans="9:9">
      <c r="I40523" s="24"/>
    </row>
    <row r="40524" spans="9:9">
      <c r="I40524" s="24"/>
    </row>
    <row r="40525" spans="9:9">
      <c r="I40525" s="24"/>
    </row>
    <row r="40526" spans="9:9">
      <c r="I40526" s="24"/>
    </row>
    <row r="40527" spans="9:9">
      <c r="I40527" s="24"/>
    </row>
    <row r="40528" spans="9:9">
      <c r="I40528" s="24"/>
    </row>
    <row r="40529" spans="9:9">
      <c r="I40529" s="24"/>
    </row>
    <row r="40530" spans="9:9">
      <c r="I40530" s="24"/>
    </row>
    <row r="40531" spans="9:9">
      <c r="I40531" s="24"/>
    </row>
    <row r="40532" spans="9:9">
      <c r="I40532" s="24"/>
    </row>
    <row r="40533" spans="9:9">
      <c r="I40533" s="24"/>
    </row>
    <row r="40534" spans="9:9">
      <c r="I40534" s="24"/>
    </row>
    <row r="40535" spans="9:9">
      <c r="I40535" s="24"/>
    </row>
    <row r="40536" spans="9:9">
      <c r="I40536" s="24"/>
    </row>
    <row r="40537" spans="9:9">
      <c r="I40537" s="24"/>
    </row>
    <row r="40538" spans="9:9">
      <c r="I40538" s="24"/>
    </row>
    <row r="40539" spans="9:9">
      <c r="I40539" s="24"/>
    </row>
    <row r="40540" spans="9:9">
      <c r="I40540" s="24"/>
    </row>
    <row r="40541" spans="9:9">
      <c r="I40541" s="24"/>
    </row>
    <row r="40542" spans="9:9">
      <c r="I40542" s="24"/>
    </row>
    <row r="40543" spans="9:9">
      <c r="I40543" s="24"/>
    </row>
    <row r="40544" spans="9:9">
      <c r="I40544" s="24"/>
    </row>
    <row r="40545" spans="9:9">
      <c r="I40545" s="24"/>
    </row>
    <row r="40546" spans="9:9">
      <c r="I40546" s="24"/>
    </row>
    <row r="40547" spans="9:9">
      <c r="I40547" s="24"/>
    </row>
    <row r="40548" spans="9:9">
      <c r="I40548" s="24"/>
    </row>
    <row r="40549" spans="9:9">
      <c r="I40549" s="24"/>
    </row>
    <row r="40550" spans="9:9">
      <c r="I40550" s="24"/>
    </row>
    <row r="40551" spans="9:9">
      <c r="I40551" s="24"/>
    </row>
    <row r="40552" spans="9:9">
      <c r="I40552" s="24"/>
    </row>
    <row r="40553" spans="9:9">
      <c r="I40553" s="24"/>
    </row>
    <row r="40554" spans="9:9">
      <c r="I40554" s="24"/>
    </row>
    <row r="40555" spans="9:9">
      <c r="I40555" s="24"/>
    </row>
    <row r="40556" spans="9:9">
      <c r="I40556" s="24"/>
    </row>
    <row r="40557" spans="9:9">
      <c r="I40557" s="24"/>
    </row>
    <row r="40558" spans="9:9">
      <c r="I40558" s="24"/>
    </row>
    <row r="40559" spans="9:9">
      <c r="I40559" s="24"/>
    </row>
    <row r="40560" spans="9:9">
      <c r="I40560" s="24"/>
    </row>
    <row r="40561" spans="9:9">
      <c r="I40561" s="24"/>
    </row>
    <row r="40562" spans="9:9">
      <c r="I40562" s="24"/>
    </row>
    <row r="40563" spans="9:9">
      <c r="I40563" s="24"/>
    </row>
    <row r="40564" spans="9:9">
      <c r="I40564" s="24"/>
    </row>
    <row r="40565" spans="9:9">
      <c r="I40565" s="24"/>
    </row>
    <row r="40566" spans="9:9">
      <c r="I40566" s="24"/>
    </row>
    <row r="40567" spans="9:9">
      <c r="I40567" s="24"/>
    </row>
    <row r="40568" spans="9:9">
      <c r="I40568" s="24"/>
    </row>
    <row r="40569" spans="9:9">
      <c r="I40569" s="24"/>
    </row>
    <row r="40570" spans="9:9">
      <c r="I40570" s="24"/>
    </row>
    <row r="40571" spans="9:9">
      <c r="I40571" s="24"/>
    </row>
    <row r="40572" spans="9:9">
      <c r="I40572" s="24"/>
    </row>
    <row r="40573" spans="9:9">
      <c r="I40573" s="24"/>
    </row>
    <row r="40574" spans="9:9">
      <c r="I40574" s="24"/>
    </row>
    <row r="40575" spans="9:9">
      <c r="I40575" s="24"/>
    </row>
    <row r="40576" spans="9:9">
      <c r="I40576" s="24"/>
    </row>
    <row r="40577" spans="9:9">
      <c r="I40577" s="24"/>
    </row>
    <row r="40578" spans="9:9">
      <c r="I40578" s="24"/>
    </row>
    <row r="40579" spans="9:9">
      <c r="I40579" s="24"/>
    </row>
    <row r="40580" spans="9:9">
      <c r="I40580" s="24"/>
    </row>
    <row r="40581" spans="9:9">
      <c r="I40581" s="24"/>
    </row>
    <row r="40582" spans="9:9">
      <c r="I40582" s="24"/>
    </row>
    <row r="40583" spans="9:9">
      <c r="I40583" s="24"/>
    </row>
    <row r="40584" spans="9:9">
      <c r="I40584" s="24"/>
    </row>
    <row r="40585" spans="9:9">
      <c r="I40585" s="24"/>
    </row>
    <row r="40586" spans="9:9">
      <c r="I40586" s="24"/>
    </row>
    <row r="40587" spans="9:9">
      <c r="I40587" s="24"/>
    </row>
    <row r="40588" spans="9:9">
      <c r="I40588" s="24"/>
    </row>
    <row r="40589" spans="9:9">
      <c r="I40589" s="24"/>
    </row>
    <row r="40590" spans="9:9">
      <c r="I40590" s="24"/>
    </row>
    <row r="40591" spans="9:9">
      <c r="I40591" s="24"/>
    </row>
    <row r="40592" spans="9:9">
      <c r="I40592" s="24"/>
    </row>
    <row r="40593" spans="9:9">
      <c r="I40593" s="24"/>
    </row>
    <row r="40594" spans="9:9">
      <c r="I40594" s="24"/>
    </row>
    <row r="40595" spans="9:9">
      <c r="I40595" s="24"/>
    </row>
    <row r="40596" spans="9:9">
      <c r="I40596" s="24"/>
    </row>
    <row r="40597" spans="9:9">
      <c r="I40597" s="24"/>
    </row>
    <row r="40598" spans="9:9">
      <c r="I40598" s="24"/>
    </row>
    <row r="40599" spans="9:9">
      <c r="I40599" s="24"/>
    </row>
    <row r="40600" spans="9:9">
      <c r="I40600" s="24"/>
    </row>
    <row r="40601" spans="9:9">
      <c r="I40601" s="24"/>
    </row>
    <row r="40602" spans="9:9">
      <c r="I40602" s="24"/>
    </row>
    <row r="40603" spans="9:9">
      <c r="I40603" s="24"/>
    </row>
    <row r="40604" spans="9:9">
      <c r="I40604" s="24"/>
    </row>
    <row r="40605" spans="9:9">
      <c r="I40605" s="24"/>
    </row>
    <row r="40606" spans="9:9">
      <c r="I40606" s="24"/>
    </row>
    <row r="40607" spans="9:9">
      <c r="I40607" s="24"/>
    </row>
    <row r="40608" spans="9:9">
      <c r="I40608" s="24"/>
    </row>
    <row r="40609" spans="9:9">
      <c r="I40609" s="24"/>
    </row>
    <row r="40610" spans="9:9">
      <c r="I40610" s="24"/>
    </row>
    <row r="40611" spans="9:9">
      <c r="I40611" s="24"/>
    </row>
    <row r="40612" spans="9:9">
      <c r="I40612" s="24"/>
    </row>
    <row r="40613" spans="9:9">
      <c r="I40613" s="24"/>
    </row>
    <row r="40614" spans="9:9">
      <c r="I40614" s="24"/>
    </row>
    <row r="40615" spans="9:9">
      <c r="I40615" s="24"/>
    </row>
    <row r="40616" spans="9:9">
      <c r="I40616" s="24"/>
    </row>
    <row r="40617" spans="9:9">
      <c r="I40617" s="24"/>
    </row>
    <row r="40618" spans="9:9">
      <c r="I40618" s="24"/>
    </row>
    <row r="40619" spans="9:9">
      <c r="I40619" s="24"/>
    </row>
    <row r="40620" spans="9:9">
      <c r="I40620" s="24"/>
    </row>
    <row r="40621" spans="9:9">
      <c r="I40621" s="24"/>
    </row>
    <row r="40622" spans="9:9">
      <c r="I40622" s="24"/>
    </row>
    <row r="40623" spans="9:9">
      <c r="I40623" s="24"/>
    </row>
    <row r="40624" spans="9:9">
      <c r="I40624" s="24"/>
    </row>
    <row r="40625" spans="9:9">
      <c r="I40625" s="24"/>
    </row>
    <row r="40626" spans="9:9">
      <c r="I40626" s="24"/>
    </row>
    <row r="40627" spans="9:9">
      <c r="I40627" s="24"/>
    </row>
    <row r="40628" spans="9:9">
      <c r="I40628" s="24"/>
    </row>
    <row r="40629" spans="9:9">
      <c r="I40629" s="24"/>
    </row>
    <row r="40630" spans="9:9">
      <c r="I40630" s="24"/>
    </row>
    <row r="40631" spans="9:9">
      <c r="I40631" s="24"/>
    </row>
    <row r="40632" spans="9:9">
      <c r="I40632" s="24"/>
    </row>
    <row r="40633" spans="9:9">
      <c r="I40633" s="24"/>
    </row>
    <row r="40634" spans="9:9">
      <c r="I40634" s="24"/>
    </row>
    <row r="40635" spans="9:9">
      <c r="I40635" s="24"/>
    </row>
    <row r="40636" spans="9:9">
      <c r="I40636" s="24"/>
    </row>
    <row r="40637" spans="9:9">
      <c r="I40637" s="24"/>
    </row>
    <row r="40638" spans="9:9">
      <c r="I40638" s="24"/>
    </row>
    <row r="40639" spans="9:9">
      <c r="I40639" s="24"/>
    </row>
    <row r="40640" spans="9:9">
      <c r="I40640" s="24"/>
    </row>
    <row r="40641" spans="9:9">
      <c r="I40641" s="24"/>
    </row>
    <row r="40642" spans="9:9">
      <c r="I40642" s="24"/>
    </row>
    <row r="40643" spans="9:9">
      <c r="I40643" s="24"/>
    </row>
    <row r="40644" spans="9:9">
      <c r="I40644" s="24"/>
    </row>
    <row r="40645" spans="9:9">
      <c r="I40645" s="24"/>
    </row>
    <row r="40646" spans="9:9">
      <c r="I40646" s="24"/>
    </row>
    <row r="40647" spans="9:9">
      <c r="I40647" s="24"/>
    </row>
    <row r="40648" spans="9:9">
      <c r="I40648" s="24"/>
    </row>
    <row r="40649" spans="9:9">
      <c r="I40649" s="24"/>
    </row>
    <row r="40650" spans="9:9">
      <c r="I40650" s="24"/>
    </row>
    <row r="40651" spans="9:9">
      <c r="I40651" s="24"/>
    </row>
    <row r="40652" spans="9:9">
      <c r="I40652" s="24"/>
    </row>
    <row r="40653" spans="9:9">
      <c r="I40653" s="24"/>
    </row>
    <row r="40654" spans="9:9">
      <c r="I40654" s="24"/>
    </row>
    <row r="40655" spans="9:9">
      <c r="I40655" s="24"/>
    </row>
    <row r="40656" spans="9:9">
      <c r="I40656" s="24"/>
    </row>
    <row r="40657" spans="9:9">
      <c r="I40657" s="24"/>
    </row>
    <row r="40658" spans="9:9">
      <c r="I40658" s="24"/>
    </row>
    <row r="40659" spans="9:9">
      <c r="I40659" s="24"/>
    </row>
    <row r="40660" spans="9:9">
      <c r="I40660" s="24"/>
    </row>
    <row r="40661" spans="9:9">
      <c r="I40661" s="24"/>
    </row>
    <row r="40662" spans="9:9">
      <c r="I40662" s="24"/>
    </row>
    <row r="40663" spans="9:9">
      <c r="I40663" s="24"/>
    </row>
    <row r="40664" spans="9:9">
      <c r="I40664" s="24"/>
    </row>
    <row r="40665" spans="9:9">
      <c r="I40665" s="24"/>
    </row>
    <row r="40666" spans="9:9">
      <c r="I40666" s="24"/>
    </row>
    <row r="40667" spans="9:9">
      <c r="I40667" s="24"/>
    </row>
    <row r="40668" spans="9:9">
      <c r="I40668" s="24"/>
    </row>
    <row r="40669" spans="9:9">
      <c r="I40669" s="24"/>
    </row>
    <row r="40670" spans="9:9">
      <c r="I40670" s="24"/>
    </row>
    <row r="40671" spans="9:9">
      <c r="I40671" s="24"/>
    </row>
    <row r="40672" spans="9:9">
      <c r="I40672" s="24"/>
    </row>
    <row r="40673" spans="9:9">
      <c r="I40673" s="24"/>
    </row>
    <row r="40674" spans="9:9">
      <c r="I40674" s="24"/>
    </row>
    <row r="40675" spans="9:9">
      <c r="I40675" s="24"/>
    </row>
    <row r="40676" spans="9:9">
      <c r="I40676" s="24"/>
    </row>
    <row r="40677" spans="9:9">
      <c r="I40677" s="24"/>
    </row>
    <row r="40678" spans="9:9">
      <c r="I40678" s="24"/>
    </row>
    <row r="40679" spans="9:9">
      <c r="I40679" s="24"/>
    </row>
    <row r="40680" spans="9:9">
      <c r="I40680" s="24"/>
    </row>
    <row r="40681" spans="9:9">
      <c r="I40681" s="24"/>
    </row>
    <row r="40682" spans="9:9">
      <c r="I40682" s="24"/>
    </row>
    <row r="40683" spans="9:9">
      <c r="I40683" s="24"/>
    </row>
    <row r="40684" spans="9:9">
      <c r="I40684" s="24"/>
    </row>
    <row r="40685" spans="9:9">
      <c r="I40685" s="24"/>
    </row>
    <row r="40686" spans="9:9">
      <c r="I40686" s="24"/>
    </row>
    <row r="40687" spans="9:9">
      <c r="I40687" s="24"/>
    </row>
    <row r="40688" spans="9:9">
      <c r="I40688" s="24"/>
    </row>
    <row r="40689" spans="9:9">
      <c r="I40689" s="24"/>
    </row>
    <row r="40690" spans="9:9">
      <c r="I40690" s="24"/>
    </row>
    <row r="40691" spans="9:9">
      <c r="I40691" s="24"/>
    </row>
    <row r="40692" spans="9:9">
      <c r="I40692" s="24"/>
    </row>
    <row r="40693" spans="9:9">
      <c r="I40693" s="24"/>
    </row>
    <row r="40694" spans="9:9">
      <c r="I40694" s="24"/>
    </row>
    <row r="40695" spans="9:9">
      <c r="I40695" s="24"/>
    </row>
    <row r="40696" spans="9:9">
      <c r="I40696" s="24"/>
    </row>
    <row r="40697" spans="9:9">
      <c r="I40697" s="24"/>
    </row>
    <row r="40698" spans="9:9">
      <c r="I40698" s="24"/>
    </row>
    <row r="40699" spans="9:9">
      <c r="I40699" s="24"/>
    </row>
    <row r="40700" spans="9:9">
      <c r="I40700" s="24"/>
    </row>
    <row r="40701" spans="9:9">
      <c r="I40701" s="24"/>
    </row>
    <row r="40702" spans="9:9">
      <c r="I40702" s="24"/>
    </row>
    <row r="40703" spans="9:9">
      <c r="I40703" s="24"/>
    </row>
    <row r="40704" spans="9:9">
      <c r="I40704" s="24"/>
    </row>
    <row r="40705" spans="9:9">
      <c r="I40705" s="24"/>
    </row>
    <row r="40706" spans="9:9">
      <c r="I40706" s="24"/>
    </row>
    <row r="40707" spans="9:9">
      <c r="I40707" s="24"/>
    </row>
    <row r="40708" spans="9:9">
      <c r="I40708" s="24"/>
    </row>
    <row r="40709" spans="9:9">
      <c r="I40709" s="24"/>
    </row>
    <row r="40710" spans="9:9">
      <c r="I40710" s="24"/>
    </row>
    <row r="40711" spans="9:9">
      <c r="I40711" s="24"/>
    </row>
    <row r="40712" spans="9:9">
      <c r="I40712" s="24"/>
    </row>
    <row r="40713" spans="9:9">
      <c r="I40713" s="24"/>
    </row>
    <row r="40714" spans="9:9">
      <c r="I40714" s="24"/>
    </row>
    <row r="40715" spans="9:9">
      <c r="I40715" s="24"/>
    </row>
    <row r="40716" spans="9:9">
      <c r="I40716" s="24"/>
    </row>
    <row r="40717" spans="9:9">
      <c r="I40717" s="24"/>
    </row>
    <row r="40718" spans="9:9">
      <c r="I40718" s="24"/>
    </row>
    <row r="40719" spans="9:9">
      <c r="I40719" s="24"/>
    </row>
    <row r="40720" spans="9:9">
      <c r="I40720" s="24"/>
    </row>
    <row r="40721" spans="9:9">
      <c r="I40721" s="24"/>
    </row>
    <row r="40722" spans="9:9">
      <c r="I40722" s="24"/>
    </row>
    <row r="40723" spans="9:9">
      <c r="I40723" s="24"/>
    </row>
    <row r="40724" spans="9:9">
      <c r="I40724" s="24"/>
    </row>
    <row r="40725" spans="9:9">
      <c r="I40725" s="24"/>
    </row>
    <row r="40726" spans="9:9">
      <c r="I40726" s="24"/>
    </row>
    <row r="40727" spans="9:9">
      <c r="I40727" s="24"/>
    </row>
    <row r="40728" spans="9:9">
      <c r="I40728" s="24"/>
    </row>
    <row r="40729" spans="9:9">
      <c r="I40729" s="24"/>
    </row>
    <row r="40730" spans="9:9">
      <c r="I40730" s="24"/>
    </row>
    <row r="40731" spans="9:9">
      <c r="I40731" s="24"/>
    </row>
    <row r="40732" spans="9:9">
      <c r="I40732" s="24"/>
    </row>
    <row r="40733" spans="9:9">
      <c r="I40733" s="24"/>
    </row>
    <row r="40734" spans="9:9">
      <c r="I40734" s="24"/>
    </row>
    <row r="40735" spans="9:9">
      <c r="I40735" s="24"/>
    </row>
    <row r="40736" spans="9:9">
      <c r="I40736" s="24"/>
    </row>
    <row r="40737" spans="9:9">
      <c r="I40737" s="24"/>
    </row>
    <row r="40738" spans="9:9">
      <c r="I40738" s="24"/>
    </row>
    <row r="40739" spans="9:9">
      <c r="I40739" s="24"/>
    </row>
    <row r="40740" spans="9:9">
      <c r="I40740" s="24"/>
    </row>
    <row r="40741" spans="9:9">
      <c r="I40741" s="24"/>
    </row>
    <row r="40742" spans="9:9">
      <c r="I40742" s="24"/>
    </row>
    <row r="40743" spans="9:9">
      <c r="I40743" s="24"/>
    </row>
    <row r="40744" spans="9:9">
      <c r="I40744" s="24"/>
    </row>
    <row r="40745" spans="9:9">
      <c r="I40745" s="24"/>
    </row>
    <row r="40746" spans="9:9">
      <c r="I40746" s="24"/>
    </row>
    <row r="40747" spans="9:9">
      <c r="I40747" s="24"/>
    </row>
    <row r="40748" spans="9:9">
      <c r="I40748" s="24"/>
    </row>
    <row r="40749" spans="9:9">
      <c r="I40749" s="24"/>
    </row>
    <row r="40750" spans="9:9">
      <c r="I40750" s="24"/>
    </row>
    <row r="40751" spans="9:9">
      <c r="I40751" s="24"/>
    </row>
    <row r="40752" spans="9:9">
      <c r="I40752" s="24"/>
    </row>
    <row r="40753" spans="9:9">
      <c r="I40753" s="24"/>
    </row>
    <row r="40754" spans="9:9">
      <c r="I40754" s="24"/>
    </row>
    <row r="40755" spans="9:9">
      <c r="I40755" s="24"/>
    </row>
    <row r="40756" spans="9:9">
      <c r="I40756" s="24"/>
    </row>
    <row r="40757" spans="9:9">
      <c r="I40757" s="24"/>
    </row>
    <row r="40758" spans="9:9">
      <c r="I40758" s="24"/>
    </row>
    <row r="40759" spans="9:9">
      <c r="I40759" s="24"/>
    </row>
    <row r="40760" spans="9:9">
      <c r="I40760" s="24"/>
    </row>
    <row r="40761" spans="9:9">
      <c r="I40761" s="24"/>
    </row>
    <row r="40762" spans="9:9">
      <c r="I40762" s="24"/>
    </row>
    <row r="40763" spans="9:9">
      <c r="I40763" s="24"/>
    </row>
    <row r="40764" spans="9:9">
      <c r="I40764" s="24"/>
    </row>
    <row r="40765" spans="9:9">
      <c r="I40765" s="24"/>
    </row>
    <row r="40766" spans="9:9">
      <c r="I40766" s="24"/>
    </row>
    <row r="40767" spans="9:9">
      <c r="I40767" s="24"/>
    </row>
    <row r="40768" spans="9:9">
      <c r="I40768" s="24"/>
    </row>
    <row r="40769" spans="9:9">
      <c r="I40769" s="24"/>
    </row>
    <row r="40770" spans="9:9">
      <c r="I40770" s="24"/>
    </row>
    <row r="40771" spans="9:9">
      <c r="I40771" s="24"/>
    </row>
    <row r="40772" spans="9:9">
      <c r="I40772" s="24"/>
    </row>
    <row r="40773" spans="9:9">
      <c r="I40773" s="24"/>
    </row>
    <row r="40774" spans="9:9">
      <c r="I40774" s="24"/>
    </row>
    <row r="40775" spans="9:9">
      <c r="I40775" s="24"/>
    </row>
    <row r="40776" spans="9:9">
      <c r="I40776" s="24"/>
    </row>
    <row r="40777" spans="9:9">
      <c r="I40777" s="24"/>
    </row>
    <row r="40778" spans="9:9">
      <c r="I40778" s="24"/>
    </row>
    <row r="40779" spans="9:9">
      <c r="I40779" s="24"/>
    </row>
    <row r="40780" spans="9:9">
      <c r="I40780" s="24"/>
    </row>
    <row r="40781" spans="9:9">
      <c r="I40781" s="24"/>
    </row>
    <row r="40782" spans="9:9">
      <c r="I40782" s="24"/>
    </row>
    <row r="40783" spans="9:9">
      <c r="I40783" s="24"/>
    </row>
    <row r="40784" spans="9:9">
      <c r="I40784" s="24"/>
    </row>
    <row r="40785" spans="9:9">
      <c r="I40785" s="24"/>
    </row>
    <row r="40786" spans="9:9">
      <c r="I40786" s="24"/>
    </row>
    <row r="40787" spans="9:9">
      <c r="I40787" s="24"/>
    </row>
    <row r="40788" spans="9:9">
      <c r="I40788" s="24"/>
    </row>
    <row r="40789" spans="9:9">
      <c r="I40789" s="24"/>
    </row>
    <row r="40790" spans="9:9">
      <c r="I40790" s="24"/>
    </row>
    <row r="40791" spans="9:9">
      <c r="I40791" s="24"/>
    </row>
    <row r="40792" spans="9:9">
      <c r="I40792" s="24"/>
    </row>
    <row r="40793" spans="9:9">
      <c r="I40793" s="24"/>
    </row>
    <row r="40794" spans="9:9">
      <c r="I40794" s="24"/>
    </row>
    <row r="40795" spans="9:9">
      <c r="I40795" s="24"/>
    </row>
    <row r="40796" spans="9:9">
      <c r="I40796" s="24"/>
    </row>
    <row r="40797" spans="9:9">
      <c r="I40797" s="24"/>
    </row>
    <row r="40798" spans="9:9">
      <c r="I40798" s="24"/>
    </row>
    <row r="40799" spans="9:9">
      <c r="I40799" s="24"/>
    </row>
    <row r="40800" spans="9:9">
      <c r="I40800" s="24"/>
    </row>
    <row r="40801" spans="9:9">
      <c r="I40801" s="24"/>
    </row>
    <row r="40802" spans="9:9">
      <c r="I40802" s="24"/>
    </row>
    <row r="40803" spans="9:9">
      <c r="I40803" s="24"/>
    </row>
    <row r="40804" spans="9:9">
      <c r="I40804" s="24"/>
    </row>
    <row r="40805" spans="9:9">
      <c r="I40805" s="24"/>
    </row>
    <row r="40806" spans="9:9">
      <c r="I40806" s="24"/>
    </row>
    <row r="40807" spans="9:9">
      <c r="I40807" s="24"/>
    </row>
    <row r="40808" spans="9:9">
      <c r="I40808" s="24"/>
    </row>
    <row r="40809" spans="9:9">
      <c r="I40809" s="24"/>
    </row>
    <row r="40810" spans="9:9">
      <c r="I40810" s="24"/>
    </row>
    <row r="40811" spans="9:9">
      <c r="I40811" s="24"/>
    </row>
    <row r="40812" spans="9:9">
      <c r="I40812" s="24"/>
    </row>
    <row r="40813" spans="9:9">
      <c r="I40813" s="24"/>
    </row>
    <row r="40814" spans="9:9">
      <c r="I40814" s="24"/>
    </row>
    <row r="40815" spans="9:9">
      <c r="I40815" s="24"/>
    </row>
    <row r="40816" spans="9:9">
      <c r="I40816" s="24"/>
    </row>
    <row r="40817" spans="9:9">
      <c r="I40817" s="24"/>
    </row>
    <row r="40818" spans="9:9">
      <c r="I40818" s="24"/>
    </row>
    <row r="40819" spans="9:9">
      <c r="I40819" s="24"/>
    </row>
    <row r="40820" spans="9:9">
      <c r="I40820" s="24"/>
    </row>
    <row r="40821" spans="9:9">
      <c r="I40821" s="24"/>
    </row>
    <row r="40822" spans="9:9">
      <c r="I40822" s="24"/>
    </row>
    <row r="40823" spans="9:9">
      <c r="I40823" s="24"/>
    </row>
    <row r="40824" spans="9:9">
      <c r="I40824" s="24"/>
    </row>
    <row r="40825" spans="9:9">
      <c r="I40825" s="24"/>
    </row>
    <row r="40826" spans="9:9">
      <c r="I40826" s="24"/>
    </row>
    <row r="40827" spans="9:9">
      <c r="I40827" s="24"/>
    </row>
    <row r="40828" spans="9:9">
      <c r="I40828" s="24"/>
    </row>
    <row r="40829" spans="9:9">
      <c r="I40829" s="24"/>
    </row>
    <row r="40830" spans="9:9">
      <c r="I40830" s="24"/>
    </row>
    <row r="40831" spans="9:9">
      <c r="I40831" s="24"/>
    </row>
    <row r="40832" spans="9:9">
      <c r="I40832" s="24"/>
    </row>
    <row r="40833" spans="9:9">
      <c r="I40833" s="24"/>
    </row>
    <row r="40834" spans="9:9">
      <c r="I40834" s="24"/>
    </row>
    <row r="40835" spans="9:9">
      <c r="I40835" s="24"/>
    </row>
    <row r="40836" spans="9:9">
      <c r="I40836" s="24"/>
    </row>
    <row r="40837" spans="9:9">
      <c r="I40837" s="24"/>
    </row>
    <row r="40838" spans="9:9">
      <c r="I40838" s="24"/>
    </row>
    <row r="40839" spans="9:9">
      <c r="I40839" s="24"/>
    </row>
    <row r="40840" spans="9:9">
      <c r="I40840" s="24"/>
    </row>
    <row r="40841" spans="9:9">
      <c r="I40841" s="24"/>
    </row>
    <row r="40842" spans="9:9">
      <c r="I40842" s="24"/>
    </row>
    <row r="40843" spans="9:9">
      <c r="I40843" s="24"/>
    </row>
    <row r="40844" spans="9:9">
      <c r="I40844" s="24"/>
    </row>
    <row r="40845" spans="9:9">
      <c r="I40845" s="24"/>
    </row>
    <row r="40846" spans="9:9">
      <c r="I40846" s="24"/>
    </row>
    <row r="40847" spans="9:9">
      <c r="I40847" s="24"/>
    </row>
    <row r="40848" spans="9:9">
      <c r="I40848" s="24"/>
    </row>
    <row r="40849" spans="9:9">
      <c r="I40849" s="24"/>
    </row>
    <row r="40850" spans="9:9">
      <c r="I40850" s="24"/>
    </row>
    <row r="40851" spans="9:9">
      <c r="I40851" s="24"/>
    </row>
    <row r="40852" spans="9:9">
      <c r="I40852" s="24"/>
    </row>
    <row r="40853" spans="9:9">
      <c r="I40853" s="24"/>
    </row>
    <row r="40854" spans="9:9">
      <c r="I40854" s="24"/>
    </row>
    <row r="40855" spans="9:9">
      <c r="I40855" s="24"/>
    </row>
    <row r="40856" spans="9:9">
      <c r="I40856" s="24"/>
    </row>
    <row r="40857" spans="9:9">
      <c r="I40857" s="24"/>
    </row>
    <row r="40858" spans="9:9">
      <c r="I40858" s="24"/>
    </row>
    <row r="40859" spans="9:9">
      <c r="I40859" s="24"/>
    </row>
    <row r="40860" spans="9:9">
      <c r="I40860" s="24"/>
    </row>
    <row r="40861" spans="9:9">
      <c r="I40861" s="24"/>
    </row>
    <row r="40862" spans="9:9">
      <c r="I40862" s="24"/>
    </row>
    <row r="40863" spans="9:9">
      <c r="I40863" s="24"/>
    </row>
    <row r="40864" spans="9:9">
      <c r="I40864" s="24"/>
    </row>
    <row r="40865" spans="9:9">
      <c r="I40865" s="24"/>
    </row>
    <row r="40866" spans="9:9">
      <c r="I40866" s="24"/>
    </row>
    <row r="40867" spans="9:9">
      <c r="I40867" s="24"/>
    </row>
    <row r="40868" spans="9:9">
      <c r="I40868" s="24"/>
    </row>
    <row r="40869" spans="9:9">
      <c r="I40869" s="24"/>
    </row>
    <row r="40870" spans="9:9">
      <c r="I40870" s="24"/>
    </row>
    <row r="40871" spans="9:9">
      <c r="I40871" s="24"/>
    </row>
    <row r="40872" spans="9:9">
      <c r="I40872" s="24"/>
    </row>
    <row r="40873" spans="9:9">
      <c r="I40873" s="24"/>
    </row>
    <row r="40874" spans="9:9">
      <c r="I40874" s="24"/>
    </row>
    <row r="40875" spans="9:9">
      <c r="I40875" s="24"/>
    </row>
    <row r="40876" spans="9:9">
      <c r="I40876" s="24"/>
    </row>
    <row r="40877" spans="9:9">
      <c r="I40877" s="24"/>
    </row>
    <row r="40878" spans="9:9">
      <c r="I40878" s="24"/>
    </row>
    <row r="40879" spans="9:9">
      <c r="I40879" s="24"/>
    </row>
    <row r="40880" spans="9:9">
      <c r="I40880" s="24"/>
    </row>
    <row r="40881" spans="9:9">
      <c r="I40881" s="24"/>
    </row>
    <row r="40882" spans="9:9">
      <c r="I40882" s="24"/>
    </row>
    <row r="40883" spans="9:9">
      <c r="I40883" s="24"/>
    </row>
    <row r="40884" spans="9:9">
      <c r="I40884" s="24"/>
    </row>
    <row r="40885" spans="9:9">
      <c r="I40885" s="24"/>
    </row>
    <row r="40886" spans="9:9">
      <c r="I40886" s="24"/>
    </row>
    <row r="40887" spans="9:9">
      <c r="I40887" s="24"/>
    </row>
    <row r="40888" spans="9:9">
      <c r="I40888" s="24"/>
    </row>
    <row r="40889" spans="9:9">
      <c r="I40889" s="24"/>
    </row>
    <row r="40890" spans="9:9">
      <c r="I40890" s="24"/>
    </row>
    <row r="40891" spans="9:9">
      <c r="I40891" s="24"/>
    </row>
    <row r="40892" spans="9:9">
      <c r="I40892" s="24"/>
    </row>
    <row r="40893" spans="9:9">
      <c r="I40893" s="24"/>
    </row>
    <row r="40894" spans="9:9">
      <c r="I40894" s="24"/>
    </row>
    <row r="40895" spans="9:9">
      <c r="I40895" s="24"/>
    </row>
    <row r="40896" spans="9:9">
      <c r="I40896" s="24"/>
    </row>
    <row r="40897" spans="9:9">
      <c r="I40897" s="24"/>
    </row>
    <row r="40898" spans="9:9">
      <c r="I40898" s="24"/>
    </row>
    <row r="40899" spans="9:9">
      <c r="I40899" s="24"/>
    </row>
    <row r="40900" spans="9:9">
      <c r="I40900" s="24"/>
    </row>
    <row r="40901" spans="9:9">
      <c r="I40901" s="24"/>
    </row>
    <row r="40902" spans="9:9">
      <c r="I40902" s="24"/>
    </row>
    <row r="40903" spans="9:9">
      <c r="I40903" s="24"/>
    </row>
    <row r="40904" spans="9:9">
      <c r="I40904" s="24"/>
    </row>
    <row r="40905" spans="9:9">
      <c r="I40905" s="24"/>
    </row>
    <row r="40906" spans="9:9">
      <c r="I40906" s="24"/>
    </row>
    <row r="40907" spans="9:9">
      <c r="I40907" s="24"/>
    </row>
    <row r="40908" spans="9:9">
      <c r="I40908" s="24"/>
    </row>
    <row r="40909" spans="9:9">
      <c r="I40909" s="24"/>
    </row>
    <row r="40910" spans="9:9">
      <c r="I40910" s="24"/>
    </row>
    <row r="40911" spans="9:9">
      <c r="I40911" s="24"/>
    </row>
    <row r="40912" spans="9:9">
      <c r="I40912" s="24"/>
    </row>
    <row r="40913" spans="9:9">
      <c r="I40913" s="24"/>
    </row>
    <row r="40914" spans="9:9">
      <c r="I40914" s="24"/>
    </row>
    <row r="40915" spans="9:9">
      <c r="I40915" s="24"/>
    </row>
    <row r="40916" spans="9:9">
      <c r="I40916" s="24"/>
    </row>
    <row r="40917" spans="9:9">
      <c r="I40917" s="24"/>
    </row>
    <row r="40918" spans="9:9">
      <c r="I40918" s="24"/>
    </row>
    <row r="40919" spans="9:9">
      <c r="I40919" s="24"/>
    </row>
    <row r="40920" spans="9:9">
      <c r="I40920" s="24"/>
    </row>
    <row r="40921" spans="9:9">
      <c r="I40921" s="24"/>
    </row>
    <row r="40922" spans="9:9">
      <c r="I40922" s="24"/>
    </row>
    <row r="40923" spans="9:9">
      <c r="I40923" s="24"/>
    </row>
    <row r="40924" spans="9:9">
      <c r="I40924" s="24"/>
    </row>
    <row r="40925" spans="9:9">
      <c r="I40925" s="24"/>
    </row>
    <row r="40926" spans="9:9">
      <c r="I40926" s="24"/>
    </row>
    <row r="40927" spans="9:9">
      <c r="I40927" s="24"/>
    </row>
    <row r="40928" spans="9:9">
      <c r="I40928" s="24"/>
    </row>
    <row r="40929" spans="9:9">
      <c r="I40929" s="24"/>
    </row>
    <row r="40930" spans="9:9">
      <c r="I40930" s="24"/>
    </row>
    <row r="40931" spans="9:9">
      <c r="I40931" s="24"/>
    </row>
    <row r="40932" spans="9:9">
      <c r="I40932" s="24"/>
    </row>
    <row r="40933" spans="9:9">
      <c r="I40933" s="24"/>
    </row>
    <row r="40934" spans="9:9">
      <c r="I40934" s="24"/>
    </row>
    <row r="40935" spans="9:9">
      <c r="I40935" s="24"/>
    </row>
    <row r="40936" spans="9:9">
      <c r="I40936" s="24"/>
    </row>
    <row r="40937" spans="9:9">
      <c r="I40937" s="24"/>
    </row>
    <row r="40938" spans="9:9">
      <c r="I40938" s="24"/>
    </row>
    <row r="40939" spans="9:9">
      <c r="I40939" s="24"/>
    </row>
    <row r="40940" spans="9:9">
      <c r="I40940" s="24"/>
    </row>
    <row r="40941" spans="9:9">
      <c r="I40941" s="24"/>
    </row>
    <row r="40942" spans="9:9">
      <c r="I40942" s="24"/>
    </row>
    <row r="40943" spans="9:9">
      <c r="I40943" s="24"/>
    </row>
    <row r="40944" spans="9:9">
      <c r="I40944" s="24"/>
    </row>
    <row r="40945" spans="9:9">
      <c r="I40945" s="24"/>
    </row>
    <row r="40946" spans="9:9">
      <c r="I40946" s="24"/>
    </row>
    <row r="40947" spans="9:9">
      <c r="I40947" s="24"/>
    </row>
    <row r="40948" spans="9:9">
      <c r="I40948" s="24"/>
    </row>
    <row r="40949" spans="9:9">
      <c r="I40949" s="24"/>
    </row>
    <row r="40950" spans="9:9">
      <c r="I40950" s="24"/>
    </row>
    <row r="40951" spans="9:9">
      <c r="I40951" s="24"/>
    </row>
    <row r="40952" spans="9:9">
      <c r="I40952" s="24"/>
    </row>
    <row r="40953" spans="9:9">
      <c r="I40953" s="24"/>
    </row>
    <row r="40954" spans="9:9">
      <c r="I40954" s="24"/>
    </row>
    <row r="40955" spans="9:9">
      <c r="I40955" s="24"/>
    </row>
    <row r="40956" spans="9:9">
      <c r="I40956" s="24"/>
    </row>
    <row r="40957" spans="9:9">
      <c r="I40957" s="24"/>
    </row>
    <row r="40958" spans="9:9">
      <c r="I40958" s="24"/>
    </row>
    <row r="40959" spans="9:9">
      <c r="I40959" s="24"/>
    </row>
    <row r="40960" spans="9:9">
      <c r="I40960" s="24"/>
    </row>
    <row r="40961" spans="9:9">
      <c r="I40961" s="24"/>
    </row>
    <row r="40962" spans="9:9">
      <c r="I40962" s="24"/>
    </row>
    <row r="40963" spans="9:9">
      <c r="I40963" s="24"/>
    </row>
    <row r="40964" spans="9:9">
      <c r="I40964" s="24"/>
    </row>
    <row r="40965" spans="9:9">
      <c r="I40965" s="24"/>
    </row>
    <row r="40966" spans="9:9">
      <c r="I40966" s="24"/>
    </row>
    <row r="40967" spans="9:9">
      <c r="I40967" s="24"/>
    </row>
    <row r="40968" spans="9:9">
      <c r="I40968" s="24"/>
    </row>
    <row r="40969" spans="9:9">
      <c r="I40969" s="24"/>
    </row>
    <row r="40970" spans="9:9">
      <c r="I40970" s="24"/>
    </row>
    <row r="40971" spans="9:9">
      <c r="I40971" s="24"/>
    </row>
    <row r="40972" spans="9:9">
      <c r="I40972" s="24"/>
    </row>
    <row r="40973" spans="9:9">
      <c r="I40973" s="24"/>
    </row>
    <row r="40974" spans="9:9">
      <c r="I40974" s="24"/>
    </row>
    <row r="40975" spans="9:9">
      <c r="I40975" s="24"/>
    </row>
    <row r="40976" spans="9:9">
      <c r="I40976" s="24"/>
    </row>
    <row r="40977" spans="9:9">
      <c r="I40977" s="24"/>
    </row>
    <row r="40978" spans="9:9">
      <c r="I40978" s="24"/>
    </row>
    <row r="40979" spans="9:9">
      <c r="I40979" s="24"/>
    </row>
    <row r="40980" spans="9:9">
      <c r="I40980" s="24"/>
    </row>
    <row r="40981" spans="9:9">
      <c r="I40981" s="24"/>
    </row>
    <row r="40982" spans="9:9">
      <c r="I40982" s="24"/>
    </row>
    <row r="40983" spans="9:9">
      <c r="I40983" s="24"/>
    </row>
    <row r="40984" spans="9:9">
      <c r="I40984" s="24"/>
    </row>
    <row r="40985" spans="9:9">
      <c r="I40985" s="24"/>
    </row>
    <row r="40986" spans="9:9">
      <c r="I40986" s="24"/>
    </row>
    <row r="40987" spans="9:9">
      <c r="I40987" s="24"/>
    </row>
    <row r="40988" spans="9:9">
      <c r="I40988" s="24"/>
    </row>
    <row r="40989" spans="9:9">
      <c r="I40989" s="24"/>
    </row>
    <row r="40990" spans="9:9">
      <c r="I40990" s="24"/>
    </row>
    <row r="40991" spans="9:9">
      <c r="I40991" s="24"/>
    </row>
    <row r="40992" spans="9:9">
      <c r="I40992" s="24"/>
    </row>
    <row r="40993" spans="9:9">
      <c r="I40993" s="24"/>
    </row>
    <row r="40994" spans="9:9">
      <c r="I40994" s="24"/>
    </row>
    <row r="40995" spans="9:9">
      <c r="I40995" s="24"/>
    </row>
    <row r="40996" spans="9:9">
      <c r="I40996" s="24"/>
    </row>
    <row r="40997" spans="9:9">
      <c r="I40997" s="24"/>
    </row>
    <row r="40998" spans="9:9">
      <c r="I40998" s="24"/>
    </row>
    <row r="40999" spans="9:9">
      <c r="I40999" s="24"/>
    </row>
    <row r="41000" spans="9:9">
      <c r="I41000" s="24"/>
    </row>
    <row r="41001" spans="9:9">
      <c r="I41001" s="24"/>
    </row>
    <row r="41002" spans="9:9">
      <c r="I41002" s="24"/>
    </row>
    <row r="41003" spans="9:9">
      <c r="I41003" s="24"/>
    </row>
    <row r="41004" spans="9:9">
      <c r="I41004" s="24"/>
    </row>
    <row r="41005" spans="9:9">
      <c r="I41005" s="24"/>
    </row>
    <row r="41006" spans="9:9">
      <c r="I41006" s="24"/>
    </row>
    <row r="41007" spans="9:9">
      <c r="I41007" s="24"/>
    </row>
    <row r="41008" spans="9:9">
      <c r="I41008" s="24"/>
    </row>
    <row r="41009" spans="9:9">
      <c r="I41009" s="24"/>
    </row>
    <row r="41010" spans="9:9">
      <c r="I41010" s="24"/>
    </row>
    <row r="41011" spans="9:9">
      <c r="I41011" s="24"/>
    </row>
    <row r="41012" spans="9:9">
      <c r="I41012" s="24"/>
    </row>
    <row r="41013" spans="9:9">
      <c r="I41013" s="24"/>
    </row>
    <row r="41014" spans="9:9">
      <c r="I41014" s="24"/>
    </row>
    <row r="41015" spans="9:9">
      <c r="I41015" s="24"/>
    </row>
    <row r="41016" spans="9:9">
      <c r="I41016" s="24"/>
    </row>
    <row r="41017" spans="9:9">
      <c r="I41017" s="24"/>
    </row>
    <row r="41018" spans="9:9">
      <c r="I41018" s="24"/>
    </row>
    <row r="41019" spans="9:9">
      <c r="I41019" s="24"/>
    </row>
    <row r="41020" spans="9:9">
      <c r="I41020" s="24"/>
    </row>
    <row r="41021" spans="9:9">
      <c r="I41021" s="24"/>
    </row>
    <row r="41022" spans="9:9">
      <c r="I41022" s="24"/>
    </row>
    <row r="41023" spans="9:9">
      <c r="I41023" s="24"/>
    </row>
    <row r="41024" spans="9:9">
      <c r="I41024" s="24"/>
    </row>
    <row r="41025" spans="9:9">
      <c r="I41025" s="24"/>
    </row>
    <row r="41026" spans="9:9">
      <c r="I41026" s="24"/>
    </row>
    <row r="41027" spans="9:9">
      <c r="I41027" s="24"/>
    </row>
    <row r="41028" spans="9:9">
      <c r="I41028" s="24"/>
    </row>
    <row r="41029" spans="9:9">
      <c r="I41029" s="24"/>
    </row>
    <row r="41030" spans="9:9">
      <c r="I41030" s="24"/>
    </row>
    <row r="41031" spans="9:9">
      <c r="I41031" s="24"/>
    </row>
    <row r="41032" spans="9:9">
      <c r="I41032" s="24"/>
    </row>
    <row r="41033" spans="9:9">
      <c r="I41033" s="24"/>
    </row>
    <row r="41034" spans="9:9">
      <c r="I41034" s="24"/>
    </row>
    <row r="41035" spans="9:9">
      <c r="I41035" s="24"/>
    </row>
    <row r="41036" spans="9:9">
      <c r="I41036" s="24"/>
    </row>
    <row r="41037" spans="9:9">
      <c r="I41037" s="24"/>
    </row>
    <row r="41038" spans="9:9">
      <c r="I41038" s="24"/>
    </row>
    <row r="41039" spans="9:9">
      <c r="I41039" s="24"/>
    </row>
    <row r="41040" spans="9:9">
      <c r="I41040" s="24"/>
    </row>
    <row r="41041" spans="9:9">
      <c r="I41041" s="24"/>
    </row>
    <row r="41042" spans="9:9">
      <c r="I41042" s="24"/>
    </row>
    <row r="41043" spans="9:9">
      <c r="I41043" s="24"/>
    </row>
    <row r="41044" spans="9:9">
      <c r="I41044" s="24"/>
    </row>
    <row r="41045" spans="9:9">
      <c r="I41045" s="24"/>
    </row>
    <row r="41046" spans="9:9">
      <c r="I41046" s="24"/>
    </row>
    <row r="41047" spans="9:9">
      <c r="I41047" s="24"/>
    </row>
    <row r="41048" spans="9:9">
      <c r="I41048" s="24"/>
    </row>
    <row r="41049" spans="9:9">
      <c r="I41049" s="24"/>
    </row>
    <row r="41050" spans="9:9">
      <c r="I41050" s="24"/>
    </row>
    <row r="41051" spans="9:9">
      <c r="I41051" s="24"/>
    </row>
    <row r="41052" spans="9:9">
      <c r="I41052" s="24"/>
    </row>
    <row r="41053" spans="9:9">
      <c r="I41053" s="24"/>
    </row>
    <row r="41054" spans="9:9">
      <c r="I41054" s="24"/>
    </row>
    <row r="41055" spans="9:9">
      <c r="I41055" s="24"/>
    </row>
    <row r="41056" spans="9:9">
      <c r="I41056" s="24"/>
    </row>
    <row r="41057" spans="9:9">
      <c r="I41057" s="24"/>
    </row>
    <row r="41058" spans="9:9">
      <c r="I41058" s="24"/>
    </row>
    <row r="41059" spans="9:9">
      <c r="I41059" s="24"/>
    </row>
    <row r="41060" spans="9:9">
      <c r="I41060" s="24"/>
    </row>
    <row r="41061" spans="9:9">
      <c r="I41061" s="24"/>
    </row>
    <row r="41062" spans="9:9">
      <c r="I41062" s="24"/>
    </row>
    <row r="41063" spans="9:9">
      <c r="I41063" s="24"/>
    </row>
    <row r="41064" spans="9:9">
      <c r="I41064" s="24"/>
    </row>
    <row r="41065" spans="9:9">
      <c r="I41065" s="24"/>
    </row>
    <row r="41066" spans="9:9">
      <c r="I41066" s="24"/>
    </row>
    <row r="41067" spans="9:9">
      <c r="I41067" s="24"/>
    </row>
    <row r="41068" spans="9:9">
      <c r="I41068" s="24"/>
    </row>
    <row r="41069" spans="9:9">
      <c r="I41069" s="24"/>
    </row>
    <row r="41070" spans="9:9">
      <c r="I41070" s="24"/>
    </row>
    <row r="41071" spans="9:9">
      <c r="I41071" s="24"/>
    </row>
    <row r="41072" spans="9:9">
      <c r="I41072" s="24"/>
    </row>
    <row r="41073" spans="9:9">
      <c r="I41073" s="24"/>
    </row>
    <row r="41074" spans="9:9">
      <c r="I41074" s="24"/>
    </row>
    <row r="41075" spans="9:9">
      <c r="I41075" s="24"/>
    </row>
    <row r="41076" spans="9:9">
      <c r="I41076" s="24"/>
    </row>
    <row r="41077" spans="9:9">
      <c r="I41077" s="24"/>
    </row>
    <row r="41078" spans="9:9">
      <c r="I41078" s="24"/>
    </row>
    <row r="41079" spans="9:9">
      <c r="I41079" s="24"/>
    </row>
    <row r="41080" spans="9:9">
      <c r="I41080" s="24"/>
    </row>
    <row r="41081" spans="9:9">
      <c r="I41081" s="24"/>
    </row>
    <row r="41082" spans="9:9">
      <c r="I41082" s="24"/>
    </row>
    <row r="41083" spans="9:9">
      <c r="I41083" s="24"/>
    </row>
    <row r="41084" spans="9:9">
      <c r="I41084" s="24"/>
    </row>
    <row r="41085" spans="9:9">
      <c r="I41085" s="24"/>
    </row>
    <row r="41086" spans="9:9">
      <c r="I41086" s="24"/>
    </row>
    <row r="41087" spans="9:9">
      <c r="I41087" s="24"/>
    </row>
    <row r="41088" spans="9:9">
      <c r="I41088" s="24"/>
    </row>
    <row r="41089" spans="9:9">
      <c r="I41089" s="24"/>
    </row>
    <row r="41090" spans="9:9">
      <c r="I41090" s="24"/>
    </row>
    <row r="41091" spans="9:9">
      <c r="I41091" s="24"/>
    </row>
    <row r="41092" spans="9:9">
      <c r="I41092" s="24"/>
    </row>
    <row r="41093" spans="9:9">
      <c r="I41093" s="24"/>
    </row>
    <row r="41094" spans="9:9">
      <c r="I41094" s="24"/>
    </row>
    <row r="41095" spans="9:9">
      <c r="I41095" s="24"/>
    </row>
    <row r="41096" spans="9:9">
      <c r="I41096" s="24"/>
    </row>
    <row r="41097" spans="9:9">
      <c r="I41097" s="24"/>
    </row>
    <row r="41098" spans="9:9">
      <c r="I41098" s="24"/>
    </row>
    <row r="41099" spans="9:9">
      <c r="I41099" s="24"/>
    </row>
    <row r="41100" spans="9:9">
      <c r="I41100" s="24"/>
    </row>
    <row r="41101" spans="9:9">
      <c r="I41101" s="24"/>
    </row>
    <row r="41102" spans="9:9">
      <c r="I41102" s="24"/>
    </row>
    <row r="41103" spans="9:9">
      <c r="I41103" s="24"/>
    </row>
    <row r="41104" spans="9:9">
      <c r="I41104" s="24"/>
    </row>
    <row r="41105" spans="9:9">
      <c r="I41105" s="24"/>
    </row>
    <row r="41106" spans="9:9">
      <c r="I41106" s="24"/>
    </row>
    <row r="41107" spans="9:9">
      <c r="I41107" s="24"/>
    </row>
    <row r="41108" spans="9:9">
      <c r="I41108" s="24"/>
    </row>
    <row r="41109" spans="9:9">
      <c r="I41109" s="24"/>
    </row>
    <row r="41110" spans="9:9">
      <c r="I41110" s="24"/>
    </row>
    <row r="41111" spans="9:9">
      <c r="I41111" s="24"/>
    </row>
    <row r="41112" spans="9:9">
      <c r="I41112" s="24"/>
    </row>
    <row r="41113" spans="9:9">
      <c r="I41113" s="24"/>
    </row>
    <row r="41114" spans="9:9">
      <c r="I41114" s="24"/>
    </row>
    <row r="41115" spans="9:9">
      <c r="I41115" s="24"/>
    </row>
    <row r="41116" spans="9:9">
      <c r="I41116" s="24"/>
    </row>
    <row r="41117" spans="9:9">
      <c r="I41117" s="24"/>
    </row>
    <row r="41118" spans="9:9">
      <c r="I41118" s="24"/>
    </row>
    <row r="41119" spans="9:9">
      <c r="I41119" s="24"/>
    </row>
    <row r="41120" spans="9:9">
      <c r="I41120" s="24"/>
    </row>
    <row r="41121" spans="9:9">
      <c r="I41121" s="24"/>
    </row>
    <row r="41122" spans="9:9">
      <c r="I41122" s="24"/>
    </row>
    <row r="41123" spans="9:9">
      <c r="I41123" s="24"/>
    </row>
    <row r="41124" spans="9:9">
      <c r="I41124" s="24"/>
    </row>
    <row r="41125" spans="9:9">
      <c r="I41125" s="24"/>
    </row>
    <row r="41126" spans="9:9">
      <c r="I41126" s="24"/>
    </row>
    <row r="41127" spans="9:9">
      <c r="I41127" s="24"/>
    </row>
    <row r="41128" spans="9:9">
      <c r="I41128" s="24"/>
    </row>
    <row r="41129" spans="9:9">
      <c r="I41129" s="24"/>
    </row>
    <row r="41130" spans="9:9">
      <c r="I41130" s="24"/>
    </row>
    <row r="41131" spans="9:9">
      <c r="I41131" s="24"/>
    </row>
    <row r="41132" spans="9:9">
      <c r="I41132" s="24"/>
    </row>
    <row r="41133" spans="9:9">
      <c r="I41133" s="24"/>
    </row>
    <row r="41134" spans="9:9">
      <c r="I41134" s="24"/>
    </row>
    <row r="41135" spans="9:9">
      <c r="I41135" s="24"/>
    </row>
    <row r="41136" spans="9:9">
      <c r="I41136" s="24"/>
    </row>
    <row r="41137" spans="9:9">
      <c r="I41137" s="24"/>
    </row>
    <row r="41138" spans="9:9">
      <c r="I41138" s="24"/>
    </row>
    <row r="41139" spans="9:9">
      <c r="I41139" s="24"/>
    </row>
    <row r="41140" spans="9:9">
      <c r="I41140" s="24"/>
    </row>
    <row r="41141" spans="9:9">
      <c r="I41141" s="24"/>
    </row>
    <row r="41142" spans="9:9">
      <c r="I41142" s="24"/>
    </row>
    <row r="41143" spans="9:9">
      <c r="I41143" s="24"/>
    </row>
    <row r="41144" spans="9:9">
      <c r="I41144" s="24"/>
    </row>
    <row r="41145" spans="9:9">
      <c r="I41145" s="24"/>
    </row>
    <row r="41146" spans="9:9">
      <c r="I41146" s="24"/>
    </row>
    <row r="41147" spans="9:9">
      <c r="I41147" s="24"/>
    </row>
    <row r="41148" spans="9:9">
      <c r="I41148" s="24"/>
    </row>
    <row r="41149" spans="9:9">
      <c r="I41149" s="24"/>
    </row>
    <row r="41150" spans="9:9">
      <c r="I41150" s="24"/>
    </row>
    <row r="41151" spans="9:9">
      <c r="I41151" s="24"/>
    </row>
    <row r="41152" spans="9:9">
      <c r="I41152" s="24"/>
    </row>
    <row r="41153" spans="9:9">
      <c r="I41153" s="24"/>
    </row>
    <row r="41154" spans="9:9">
      <c r="I41154" s="24"/>
    </row>
    <row r="41155" spans="9:9">
      <c r="I41155" s="24"/>
    </row>
    <row r="41156" spans="9:9">
      <c r="I41156" s="24"/>
    </row>
    <row r="41157" spans="9:9">
      <c r="I41157" s="24"/>
    </row>
    <row r="41158" spans="9:9">
      <c r="I41158" s="24"/>
    </row>
    <row r="41159" spans="9:9">
      <c r="I41159" s="24"/>
    </row>
    <row r="41160" spans="9:9">
      <c r="I41160" s="24"/>
    </row>
    <row r="41161" spans="9:9">
      <c r="I41161" s="24"/>
    </row>
    <row r="41162" spans="9:9">
      <c r="I41162" s="24"/>
    </row>
    <row r="41163" spans="9:9">
      <c r="I41163" s="24"/>
    </row>
    <row r="41164" spans="9:9">
      <c r="I41164" s="24"/>
    </row>
    <row r="41165" spans="9:9">
      <c r="I41165" s="24"/>
    </row>
    <row r="41166" spans="9:9">
      <c r="I41166" s="24"/>
    </row>
    <row r="41167" spans="9:9">
      <c r="I41167" s="24"/>
    </row>
    <row r="41168" spans="9:9">
      <c r="I41168" s="24"/>
    </row>
    <row r="41169" spans="9:9">
      <c r="I41169" s="24"/>
    </row>
    <row r="41170" spans="9:9">
      <c r="I41170" s="24"/>
    </row>
    <row r="41171" spans="9:9">
      <c r="I41171" s="24"/>
    </row>
    <row r="41172" spans="9:9">
      <c r="I41172" s="24"/>
    </row>
    <row r="41173" spans="9:9">
      <c r="I41173" s="24"/>
    </row>
    <row r="41174" spans="9:9">
      <c r="I41174" s="24"/>
    </row>
    <row r="41175" spans="9:9">
      <c r="I41175" s="24"/>
    </row>
    <row r="41176" spans="9:9">
      <c r="I41176" s="24"/>
    </row>
    <row r="41177" spans="9:9">
      <c r="I41177" s="24"/>
    </row>
    <row r="41178" spans="9:9">
      <c r="I41178" s="24"/>
    </row>
    <row r="41179" spans="9:9">
      <c r="I41179" s="24"/>
    </row>
    <row r="41180" spans="9:9">
      <c r="I41180" s="24"/>
    </row>
    <row r="41181" spans="9:9">
      <c r="I41181" s="24"/>
    </row>
    <row r="41182" spans="9:9">
      <c r="I41182" s="24"/>
    </row>
    <row r="41183" spans="9:9">
      <c r="I41183" s="24"/>
    </row>
    <row r="41184" spans="9:9">
      <c r="I41184" s="24"/>
    </row>
    <row r="41185" spans="9:9">
      <c r="I41185" s="24"/>
    </row>
    <row r="41186" spans="9:9">
      <c r="I41186" s="24"/>
    </row>
    <row r="41187" spans="9:9">
      <c r="I41187" s="24"/>
    </row>
    <row r="41188" spans="9:9">
      <c r="I41188" s="24"/>
    </row>
    <row r="41189" spans="9:9">
      <c r="I41189" s="24"/>
    </row>
    <row r="41190" spans="9:9">
      <c r="I41190" s="24"/>
    </row>
    <row r="41191" spans="9:9">
      <c r="I41191" s="24"/>
    </row>
    <row r="41192" spans="9:9">
      <c r="I41192" s="24"/>
    </row>
    <row r="41193" spans="9:9">
      <c r="I41193" s="24"/>
    </row>
    <row r="41194" spans="9:9">
      <c r="I41194" s="24"/>
    </row>
    <row r="41195" spans="9:9">
      <c r="I41195" s="24"/>
    </row>
    <row r="41196" spans="9:9">
      <c r="I41196" s="24"/>
    </row>
    <row r="41197" spans="9:9">
      <c r="I41197" s="24"/>
    </row>
    <row r="41198" spans="9:9">
      <c r="I41198" s="24"/>
    </row>
    <row r="41199" spans="9:9">
      <c r="I41199" s="24"/>
    </row>
    <row r="41200" spans="9:9">
      <c r="I41200" s="24"/>
    </row>
    <row r="41201" spans="9:9">
      <c r="I41201" s="24"/>
    </row>
    <row r="41202" spans="9:9">
      <c r="I41202" s="24"/>
    </row>
    <row r="41203" spans="9:9">
      <c r="I41203" s="24"/>
    </row>
    <row r="41204" spans="9:9">
      <c r="I41204" s="24"/>
    </row>
    <row r="41205" spans="9:9">
      <c r="I41205" s="24"/>
    </row>
    <row r="41206" spans="9:9">
      <c r="I41206" s="24"/>
    </row>
    <row r="41207" spans="9:9">
      <c r="I41207" s="24"/>
    </row>
    <row r="41208" spans="9:9">
      <c r="I41208" s="24"/>
    </row>
    <row r="41209" spans="9:9">
      <c r="I41209" s="24"/>
    </row>
    <row r="41210" spans="9:9">
      <c r="I41210" s="24"/>
    </row>
    <row r="41211" spans="9:9">
      <c r="I41211" s="24"/>
    </row>
    <row r="41212" spans="9:9">
      <c r="I41212" s="24"/>
    </row>
    <row r="41213" spans="9:9">
      <c r="I41213" s="24"/>
    </row>
    <row r="41214" spans="9:9">
      <c r="I41214" s="24"/>
    </row>
    <row r="41215" spans="9:9">
      <c r="I41215" s="24"/>
    </row>
    <row r="41216" spans="9:9">
      <c r="I41216" s="24"/>
    </row>
    <row r="41217" spans="9:9">
      <c r="I41217" s="24"/>
    </row>
    <row r="41218" spans="9:9">
      <c r="I41218" s="24"/>
    </row>
    <row r="41219" spans="9:9">
      <c r="I41219" s="24"/>
    </row>
    <row r="41220" spans="9:9">
      <c r="I41220" s="24"/>
    </row>
    <row r="41221" spans="9:9">
      <c r="I41221" s="24"/>
    </row>
    <row r="41222" spans="9:9">
      <c r="I41222" s="24"/>
    </row>
    <row r="41223" spans="9:9">
      <c r="I41223" s="24"/>
    </row>
    <row r="41224" spans="9:9">
      <c r="I41224" s="24"/>
    </row>
    <row r="41225" spans="9:9">
      <c r="I41225" s="24"/>
    </row>
    <row r="41226" spans="9:9">
      <c r="I41226" s="24"/>
    </row>
    <row r="41227" spans="9:9">
      <c r="I41227" s="24"/>
    </row>
    <row r="41228" spans="9:9">
      <c r="I41228" s="24"/>
    </row>
    <row r="41229" spans="9:9">
      <c r="I41229" s="24"/>
    </row>
    <row r="41230" spans="9:9">
      <c r="I41230" s="24"/>
    </row>
    <row r="41231" spans="9:9">
      <c r="I41231" s="24"/>
    </row>
    <row r="41232" spans="9:9">
      <c r="I41232" s="24"/>
    </row>
    <row r="41233" spans="9:9">
      <c r="I41233" s="24"/>
    </row>
    <row r="41234" spans="9:9">
      <c r="I41234" s="24"/>
    </row>
    <row r="41235" spans="9:9">
      <c r="I41235" s="24"/>
    </row>
    <row r="41236" spans="9:9">
      <c r="I41236" s="24"/>
    </row>
    <row r="41237" spans="9:9">
      <c r="I41237" s="24"/>
    </row>
    <row r="41238" spans="9:9">
      <c r="I41238" s="24"/>
    </row>
    <row r="41239" spans="9:9">
      <c r="I41239" s="24"/>
    </row>
    <row r="41240" spans="9:9">
      <c r="I41240" s="24"/>
    </row>
    <row r="41241" spans="9:9">
      <c r="I41241" s="24"/>
    </row>
    <row r="41242" spans="9:9">
      <c r="I41242" s="24"/>
    </row>
    <row r="41243" spans="9:9">
      <c r="I41243" s="24"/>
    </row>
    <row r="41244" spans="9:9">
      <c r="I41244" s="24"/>
    </row>
    <row r="41245" spans="9:9">
      <c r="I41245" s="24"/>
    </row>
    <row r="41246" spans="9:9">
      <c r="I41246" s="24"/>
    </row>
    <row r="41247" spans="9:9">
      <c r="I41247" s="24"/>
    </row>
    <row r="41248" spans="9:9">
      <c r="I41248" s="24"/>
    </row>
    <row r="41249" spans="9:9">
      <c r="I41249" s="24"/>
    </row>
    <row r="41250" spans="9:9">
      <c r="I41250" s="24"/>
    </row>
    <row r="41251" spans="9:9">
      <c r="I41251" s="24"/>
    </row>
    <row r="41252" spans="9:9">
      <c r="I41252" s="24"/>
    </row>
    <row r="41253" spans="9:9">
      <c r="I41253" s="24"/>
    </row>
    <row r="41254" spans="9:9">
      <c r="I41254" s="24"/>
    </row>
    <row r="41255" spans="9:9">
      <c r="I41255" s="24"/>
    </row>
    <row r="41256" spans="9:9">
      <c r="I41256" s="24"/>
    </row>
    <row r="41257" spans="9:9">
      <c r="I41257" s="24"/>
    </row>
    <row r="41258" spans="9:9">
      <c r="I41258" s="24"/>
    </row>
    <row r="41259" spans="9:9">
      <c r="I41259" s="24"/>
    </row>
    <row r="41260" spans="9:9">
      <c r="I41260" s="24"/>
    </row>
    <row r="41261" spans="9:9">
      <c r="I41261" s="24"/>
    </row>
    <row r="41262" spans="9:9">
      <c r="I41262" s="24"/>
    </row>
    <row r="41263" spans="9:9">
      <c r="I41263" s="24"/>
    </row>
    <row r="41264" spans="9:9">
      <c r="I41264" s="24"/>
    </row>
    <row r="41265" spans="9:9">
      <c r="I41265" s="24"/>
    </row>
    <row r="41266" spans="9:9">
      <c r="I41266" s="24"/>
    </row>
    <row r="41267" spans="9:9">
      <c r="I41267" s="24"/>
    </row>
    <row r="41268" spans="9:9">
      <c r="I41268" s="24"/>
    </row>
    <row r="41269" spans="9:9">
      <c r="I41269" s="24"/>
    </row>
    <row r="41270" spans="9:9">
      <c r="I41270" s="24"/>
    </row>
    <row r="41271" spans="9:9">
      <c r="I41271" s="24"/>
    </row>
    <row r="41272" spans="9:9">
      <c r="I41272" s="24"/>
    </row>
    <row r="41273" spans="9:9">
      <c r="I41273" s="24"/>
    </row>
    <row r="41274" spans="9:9">
      <c r="I41274" s="24"/>
    </row>
    <row r="41275" spans="9:9">
      <c r="I41275" s="24"/>
    </row>
    <row r="41276" spans="9:9">
      <c r="I41276" s="24"/>
    </row>
    <row r="41277" spans="9:9">
      <c r="I41277" s="24"/>
    </row>
    <row r="41278" spans="9:9">
      <c r="I41278" s="24"/>
    </row>
    <row r="41279" spans="9:9">
      <c r="I41279" s="24"/>
    </row>
    <row r="41280" spans="9:9">
      <c r="I41280" s="24"/>
    </row>
    <row r="41281" spans="9:9">
      <c r="I41281" s="24"/>
    </row>
    <row r="41282" spans="9:9">
      <c r="I41282" s="24"/>
    </row>
    <row r="41283" spans="9:9">
      <c r="I41283" s="24"/>
    </row>
    <row r="41284" spans="9:9">
      <c r="I41284" s="24"/>
    </row>
    <row r="41285" spans="9:9">
      <c r="I41285" s="24"/>
    </row>
    <row r="41286" spans="9:9">
      <c r="I41286" s="24"/>
    </row>
    <row r="41287" spans="9:9">
      <c r="I41287" s="24"/>
    </row>
    <row r="41288" spans="9:9">
      <c r="I41288" s="24"/>
    </row>
    <row r="41289" spans="9:9">
      <c r="I41289" s="24"/>
    </row>
    <row r="41290" spans="9:9">
      <c r="I41290" s="24"/>
    </row>
    <row r="41291" spans="9:9">
      <c r="I41291" s="24"/>
    </row>
    <row r="41292" spans="9:9">
      <c r="I41292" s="24"/>
    </row>
    <row r="41293" spans="9:9">
      <c r="I41293" s="24"/>
    </row>
    <row r="41294" spans="9:9">
      <c r="I41294" s="24"/>
    </row>
    <row r="41295" spans="9:9">
      <c r="I41295" s="24"/>
    </row>
    <row r="41296" spans="9:9">
      <c r="I41296" s="24"/>
    </row>
    <row r="41297" spans="9:9">
      <c r="I41297" s="24"/>
    </row>
    <row r="41298" spans="9:9">
      <c r="I41298" s="24"/>
    </row>
    <row r="41299" spans="9:9">
      <c r="I41299" s="24"/>
    </row>
    <row r="41300" spans="9:9">
      <c r="I41300" s="24"/>
    </row>
    <row r="41301" spans="9:9">
      <c r="I41301" s="24"/>
    </row>
    <row r="41302" spans="9:9">
      <c r="I41302" s="24"/>
    </row>
    <row r="41303" spans="9:9">
      <c r="I41303" s="24"/>
    </row>
    <row r="41304" spans="9:9">
      <c r="I41304" s="24"/>
    </row>
    <row r="41305" spans="9:9">
      <c r="I41305" s="24"/>
    </row>
    <row r="41306" spans="9:9">
      <c r="I41306" s="24"/>
    </row>
    <row r="41307" spans="9:9">
      <c r="I41307" s="24"/>
    </row>
    <row r="41308" spans="9:9">
      <c r="I41308" s="24"/>
    </row>
    <row r="41309" spans="9:9">
      <c r="I41309" s="24"/>
    </row>
    <row r="41310" spans="9:9">
      <c r="I41310" s="24"/>
    </row>
    <row r="41311" spans="9:9">
      <c r="I41311" s="24"/>
    </row>
    <row r="41312" spans="9:9">
      <c r="I41312" s="24"/>
    </row>
    <row r="41313" spans="9:9">
      <c r="I41313" s="24"/>
    </row>
    <row r="41314" spans="9:9">
      <c r="I41314" s="24"/>
    </row>
    <row r="41315" spans="9:9">
      <c r="I41315" s="24"/>
    </row>
    <row r="41316" spans="9:9">
      <c r="I41316" s="24"/>
    </row>
    <row r="41317" spans="9:9">
      <c r="I41317" s="24"/>
    </row>
    <row r="41318" spans="9:9">
      <c r="I41318" s="24"/>
    </row>
    <row r="41319" spans="9:9">
      <c r="I41319" s="24"/>
    </row>
    <row r="41320" spans="9:9">
      <c r="I41320" s="24"/>
    </row>
    <row r="41321" spans="9:9">
      <c r="I41321" s="24"/>
    </row>
    <row r="41322" spans="9:9">
      <c r="I41322" s="24"/>
    </row>
    <row r="41323" spans="9:9">
      <c r="I41323" s="24"/>
    </row>
    <row r="41324" spans="9:9">
      <c r="I41324" s="24"/>
    </row>
    <row r="41325" spans="9:9">
      <c r="I41325" s="24"/>
    </row>
    <row r="41326" spans="9:9">
      <c r="I41326" s="24"/>
    </row>
    <row r="41327" spans="9:9">
      <c r="I41327" s="24"/>
    </row>
    <row r="41328" spans="9:9">
      <c r="I41328" s="24"/>
    </row>
    <row r="41329" spans="9:9">
      <c r="I41329" s="24"/>
    </row>
    <row r="41330" spans="9:9">
      <c r="I41330" s="24"/>
    </row>
    <row r="41331" spans="9:9">
      <c r="I41331" s="24"/>
    </row>
    <row r="41332" spans="9:9">
      <c r="I41332" s="24"/>
    </row>
    <row r="41333" spans="9:9">
      <c r="I41333" s="24"/>
    </row>
    <row r="41334" spans="9:9">
      <c r="I41334" s="24"/>
    </row>
    <row r="41335" spans="9:9">
      <c r="I41335" s="24"/>
    </row>
    <row r="41336" spans="9:9">
      <c r="I41336" s="24"/>
    </row>
    <row r="41337" spans="9:9">
      <c r="I41337" s="24"/>
    </row>
    <row r="41338" spans="9:9">
      <c r="I41338" s="24"/>
    </row>
    <row r="41339" spans="9:9">
      <c r="I41339" s="24"/>
    </row>
    <row r="41340" spans="9:9">
      <c r="I41340" s="24"/>
    </row>
    <row r="41341" spans="9:9">
      <c r="I41341" s="24"/>
    </row>
    <row r="41342" spans="9:9">
      <c r="I41342" s="24"/>
    </row>
    <row r="41343" spans="9:9">
      <c r="I41343" s="24"/>
    </row>
    <row r="41344" spans="9:9">
      <c r="I41344" s="24"/>
    </row>
    <row r="41345" spans="9:9">
      <c r="I41345" s="24"/>
    </row>
    <row r="41346" spans="9:9">
      <c r="I41346" s="24"/>
    </row>
    <row r="41347" spans="9:9">
      <c r="I41347" s="24"/>
    </row>
    <row r="41348" spans="9:9">
      <c r="I41348" s="24"/>
    </row>
    <row r="41349" spans="9:9">
      <c r="I41349" s="24"/>
    </row>
    <row r="41350" spans="9:9">
      <c r="I41350" s="24"/>
    </row>
    <row r="41351" spans="9:9">
      <c r="I41351" s="24"/>
    </row>
    <row r="41352" spans="9:9">
      <c r="I41352" s="24"/>
    </row>
    <row r="41353" spans="9:9">
      <c r="I41353" s="24"/>
    </row>
    <row r="41354" spans="9:9">
      <c r="I41354" s="24"/>
    </row>
    <row r="41355" spans="9:9">
      <c r="I41355" s="24"/>
    </row>
    <row r="41356" spans="9:9">
      <c r="I41356" s="24"/>
    </row>
    <row r="41357" spans="9:9">
      <c r="I41357" s="24"/>
    </row>
    <row r="41358" spans="9:9">
      <c r="I41358" s="24"/>
    </row>
    <row r="41359" spans="9:9">
      <c r="I41359" s="24"/>
    </row>
    <row r="41360" spans="9:9">
      <c r="I41360" s="24"/>
    </row>
    <row r="41361" spans="9:9">
      <c r="I41361" s="24"/>
    </row>
    <row r="41362" spans="9:9">
      <c r="I41362" s="24"/>
    </row>
    <row r="41363" spans="9:9">
      <c r="I41363" s="24"/>
    </row>
    <row r="41364" spans="9:9">
      <c r="I41364" s="24"/>
    </row>
    <row r="41365" spans="9:9">
      <c r="I41365" s="24"/>
    </row>
    <row r="41366" spans="9:9">
      <c r="I41366" s="24"/>
    </row>
    <row r="41367" spans="9:9">
      <c r="I41367" s="24"/>
    </row>
    <row r="41368" spans="9:9">
      <c r="I41368" s="24"/>
    </row>
    <row r="41369" spans="9:9">
      <c r="I41369" s="24"/>
    </row>
    <row r="41370" spans="9:9">
      <c r="I41370" s="24"/>
    </row>
    <row r="41371" spans="9:9">
      <c r="I41371" s="24"/>
    </row>
    <row r="41372" spans="9:9">
      <c r="I41372" s="24"/>
    </row>
    <row r="41373" spans="9:9">
      <c r="I41373" s="24"/>
    </row>
    <row r="41374" spans="9:9">
      <c r="I41374" s="24"/>
    </row>
    <row r="41375" spans="9:9">
      <c r="I41375" s="24"/>
    </row>
    <row r="41376" spans="9:9">
      <c r="I41376" s="24"/>
    </row>
    <row r="41377" spans="9:9">
      <c r="I41377" s="24"/>
    </row>
    <row r="41378" spans="9:9">
      <c r="I41378" s="24"/>
    </row>
    <row r="41379" spans="9:9">
      <c r="I41379" s="24"/>
    </row>
    <row r="41380" spans="9:9">
      <c r="I41380" s="24"/>
    </row>
    <row r="41381" spans="9:9">
      <c r="I41381" s="24"/>
    </row>
    <row r="41382" spans="9:9">
      <c r="I41382" s="24"/>
    </row>
    <row r="41383" spans="9:9">
      <c r="I41383" s="24"/>
    </row>
    <row r="41384" spans="9:9">
      <c r="I41384" s="24"/>
    </row>
    <row r="41385" spans="9:9">
      <c r="I41385" s="24"/>
    </row>
    <row r="41386" spans="9:9">
      <c r="I41386" s="24"/>
    </row>
    <row r="41387" spans="9:9">
      <c r="I41387" s="24"/>
    </row>
    <row r="41388" spans="9:9">
      <c r="I41388" s="24"/>
    </row>
    <row r="41389" spans="9:9">
      <c r="I41389" s="24"/>
    </row>
    <row r="41390" spans="9:9">
      <c r="I41390" s="24"/>
    </row>
    <row r="41391" spans="9:9">
      <c r="I41391" s="24"/>
    </row>
    <row r="41392" spans="9:9">
      <c r="I41392" s="24"/>
    </row>
    <row r="41393" spans="9:9">
      <c r="I41393" s="24"/>
    </row>
    <row r="41394" spans="9:9">
      <c r="I41394" s="24"/>
    </row>
    <row r="41395" spans="9:9">
      <c r="I41395" s="24"/>
    </row>
    <row r="41396" spans="9:9">
      <c r="I41396" s="24"/>
    </row>
    <row r="41397" spans="9:9">
      <c r="I41397" s="24"/>
    </row>
    <row r="41398" spans="9:9">
      <c r="I41398" s="24"/>
    </row>
    <row r="41399" spans="9:9">
      <c r="I41399" s="24"/>
    </row>
    <row r="41400" spans="9:9">
      <c r="I41400" s="24"/>
    </row>
    <row r="41401" spans="9:9">
      <c r="I41401" s="24"/>
    </row>
    <row r="41402" spans="9:9">
      <c r="I41402" s="24"/>
    </row>
    <row r="41403" spans="9:9">
      <c r="I41403" s="24"/>
    </row>
    <row r="41404" spans="9:9">
      <c r="I41404" s="24"/>
    </row>
    <row r="41405" spans="9:9">
      <c r="I41405" s="24"/>
    </row>
    <row r="41406" spans="9:9">
      <c r="I41406" s="24"/>
    </row>
    <row r="41407" spans="9:9">
      <c r="I41407" s="24"/>
    </row>
    <row r="41408" spans="9:9">
      <c r="I41408" s="24"/>
    </row>
    <row r="41409" spans="9:9">
      <c r="I41409" s="24"/>
    </row>
    <row r="41410" spans="9:9">
      <c r="I41410" s="24"/>
    </row>
    <row r="41411" spans="9:9">
      <c r="I41411" s="24"/>
    </row>
    <row r="41412" spans="9:9">
      <c r="I41412" s="24"/>
    </row>
    <row r="41413" spans="9:9">
      <c r="I41413" s="24"/>
    </row>
    <row r="41414" spans="9:9">
      <c r="I41414" s="24"/>
    </row>
    <row r="41415" spans="9:9">
      <c r="I41415" s="24"/>
    </row>
    <row r="41416" spans="9:9">
      <c r="I41416" s="24"/>
    </row>
    <row r="41417" spans="9:9">
      <c r="I41417" s="24"/>
    </row>
    <row r="41418" spans="9:9">
      <c r="I41418" s="24"/>
    </row>
    <row r="41419" spans="9:9">
      <c r="I41419" s="24"/>
    </row>
    <row r="41420" spans="9:9">
      <c r="I41420" s="24"/>
    </row>
    <row r="41421" spans="9:9">
      <c r="I41421" s="24"/>
    </row>
    <row r="41422" spans="9:9">
      <c r="I41422" s="24"/>
    </row>
    <row r="41423" spans="9:9">
      <c r="I41423" s="24"/>
    </row>
    <row r="41424" spans="9:9">
      <c r="I41424" s="24"/>
    </row>
    <row r="41425" spans="9:9">
      <c r="I41425" s="24"/>
    </row>
    <row r="41426" spans="9:9">
      <c r="I41426" s="24"/>
    </row>
    <row r="41427" spans="9:9">
      <c r="I41427" s="24"/>
    </row>
    <row r="41428" spans="9:9">
      <c r="I41428" s="24"/>
    </row>
    <row r="41429" spans="9:9">
      <c r="I41429" s="24"/>
    </row>
    <row r="41430" spans="9:9">
      <c r="I41430" s="24"/>
    </row>
    <row r="41431" spans="9:9">
      <c r="I41431" s="24"/>
    </row>
    <row r="41432" spans="9:9">
      <c r="I41432" s="24"/>
    </row>
    <row r="41433" spans="9:9">
      <c r="I41433" s="24"/>
    </row>
    <row r="41434" spans="9:9">
      <c r="I41434" s="24"/>
    </row>
    <row r="41435" spans="9:9">
      <c r="I41435" s="24"/>
    </row>
    <row r="41436" spans="9:9">
      <c r="I41436" s="24"/>
    </row>
    <row r="41437" spans="9:9">
      <c r="I41437" s="24"/>
    </row>
    <row r="41438" spans="9:9">
      <c r="I41438" s="24"/>
    </row>
    <row r="41439" spans="9:9">
      <c r="I41439" s="24"/>
    </row>
    <row r="41440" spans="9:9">
      <c r="I41440" s="24"/>
    </row>
    <row r="41441" spans="9:9">
      <c r="I41441" s="24"/>
    </row>
    <row r="41442" spans="9:9">
      <c r="I41442" s="24"/>
    </row>
    <row r="41443" spans="9:9">
      <c r="I41443" s="24"/>
    </row>
    <row r="41444" spans="9:9">
      <c r="I41444" s="24"/>
    </row>
    <row r="41445" spans="9:9">
      <c r="I41445" s="24"/>
    </row>
    <row r="41446" spans="9:9">
      <c r="I41446" s="24"/>
    </row>
    <row r="41447" spans="9:9">
      <c r="I41447" s="24"/>
    </row>
    <row r="41448" spans="9:9">
      <c r="I41448" s="24"/>
    </row>
    <row r="41449" spans="9:9">
      <c r="I41449" s="24"/>
    </row>
    <row r="41450" spans="9:9">
      <c r="I41450" s="24"/>
    </row>
    <row r="41451" spans="9:9">
      <c r="I41451" s="24"/>
    </row>
    <row r="41452" spans="9:9">
      <c r="I41452" s="24"/>
    </row>
    <row r="41453" spans="9:9">
      <c r="I41453" s="24"/>
    </row>
    <row r="41454" spans="9:9">
      <c r="I41454" s="24"/>
    </row>
    <row r="41455" spans="9:9">
      <c r="I41455" s="24"/>
    </row>
    <row r="41456" spans="9:9">
      <c r="I41456" s="24"/>
    </row>
    <row r="41457" spans="9:9">
      <c r="I41457" s="24"/>
    </row>
    <row r="41458" spans="9:9">
      <c r="I41458" s="24"/>
    </row>
    <row r="41459" spans="9:9">
      <c r="I41459" s="24"/>
    </row>
    <row r="41460" spans="9:9">
      <c r="I41460" s="24"/>
    </row>
    <row r="41461" spans="9:9">
      <c r="I41461" s="24"/>
    </row>
    <row r="41462" spans="9:9">
      <c r="I41462" s="24"/>
    </row>
    <row r="41463" spans="9:9">
      <c r="I41463" s="24"/>
    </row>
    <row r="41464" spans="9:9">
      <c r="I41464" s="24"/>
    </row>
    <row r="41465" spans="9:9">
      <c r="I41465" s="24"/>
    </row>
    <row r="41466" spans="9:9">
      <c r="I41466" s="24"/>
    </row>
    <row r="41467" spans="9:9">
      <c r="I41467" s="24"/>
    </row>
    <row r="41468" spans="9:9">
      <c r="I41468" s="24"/>
    </row>
    <row r="41469" spans="9:9">
      <c r="I41469" s="24"/>
    </row>
    <row r="41470" spans="9:9">
      <c r="I41470" s="24"/>
    </row>
    <row r="41471" spans="9:9">
      <c r="I41471" s="24"/>
    </row>
    <row r="41472" spans="9:9">
      <c r="I41472" s="24"/>
    </row>
    <row r="41473" spans="9:9">
      <c r="I41473" s="24"/>
    </row>
    <row r="41474" spans="9:9">
      <c r="I41474" s="24"/>
    </row>
    <row r="41475" spans="9:9">
      <c r="I41475" s="24"/>
    </row>
    <row r="41476" spans="9:9">
      <c r="I41476" s="24"/>
    </row>
    <row r="41477" spans="9:9">
      <c r="I41477" s="24"/>
    </row>
    <row r="41478" spans="9:9">
      <c r="I41478" s="24"/>
    </row>
    <row r="41479" spans="9:9">
      <c r="I41479" s="24"/>
    </row>
    <row r="41480" spans="9:9">
      <c r="I41480" s="24"/>
    </row>
    <row r="41481" spans="9:9">
      <c r="I41481" s="24"/>
    </row>
    <row r="41482" spans="9:9">
      <c r="I41482" s="24"/>
    </row>
    <row r="41483" spans="9:9">
      <c r="I41483" s="24"/>
    </row>
    <row r="41484" spans="9:9">
      <c r="I41484" s="24"/>
    </row>
    <row r="41485" spans="9:9">
      <c r="I41485" s="24"/>
    </row>
    <row r="41486" spans="9:9">
      <c r="I41486" s="24"/>
    </row>
    <row r="41487" spans="9:9">
      <c r="I41487" s="24"/>
    </row>
    <row r="41488" spans="9:9">
      <c r="I41488" s="24"/>
    </row>
    <row r="41489" spans="9:9">
      <c r="I41489" s="24"/>
    </row>
    <row r="41490" spans="9:9">
      <c r="I41490" s="24"/>
    </row>
    <row r="41491" spans="9:9">
      <c r="I41491" s="24"/>
    </row>
    <row r="41492" spans="9:9">
      <c r="I41492" s="24"/>
    </row>
    <row r="41493" spans="9:9">
      <c r="I41493" s="24"/>
    </row>
    <row r="41494" spans="9:9">
      <c r="I41494" s="24"/>
    </row>
    <row r="41495" spans="9:9">
      <c r="I41495" s="24"/>
    </row>
    <row r="41496" spans="9:9">
      <c r="I41496" s="24"/>
    </row>
    <row r="41497" spans="9:9">
      <c r="I41497" s="24"/>
    </row>
    <row r="41498" spans="9:9">
      <c r="I41498" s="24"/>
    </row>
    <row r="41499" spans="9:9">
      <c r="I41499" s="24"/>
    </row>
    <row r="41500" spans="9:9">
      <c r="I41500" s="24"/>
    </row>
    <row r="41501" spans="9:9">
      <c r="I41501" s="24"/>
    </row>
    <row r="41502" spans="9:9">
      <c r="I41502" s="24"/>
    </row>
    <row r="41503" spans="9:9">
      <c r="I41503" s="24"/>
    </row>
    <row r="41504" spans="9:9">
      <c r="I41504" s="24"/>
    </row>
    <row r="41505" spans="9:9">
      <c r="I41505" s="24"/>
    </row>
    <row r="41506" spans="9:9">
      <c r="I41506" s="24"/>
    </row>
    <row r="41507" spans="9:9">
      <c r="I41507" s="24"/>
    </row>
    <row r="41508" spans="9:9">
      <c r="I41508" s="24"/>
    </row>
    <row r="41509" spans="9:9">
      <c r="I41509" s="24"/>
    </row>
    <row r="41510" spans="9:9">
      <c r="I41510" s="24"/>
    </row>
    <row r="41511" spans="9:9">
      <c r="I41511" s="24"/>
    </row>
    <row r="41512" spans="9:9">
      <c r="I41512" s="24"/>
    </row>
    <row r="41513" spans="9:9">
      <c r="I41513" s="24"/>
    </row>
    <row r="41514" spans="9:9">
      <c r="I41514" s="24"/>
    </row>
    <row r="41515" spans="9:9">
      <c r="I41515" s="24"/>
    </row>
    <row r="41516" spans="9:9">
      <c r="I41516" s="24"/>
    </row>
    <row r="41517" spans="9:9">
      <c r="I41517" s="24"/>
    </row>
    <row r="41518" spans="9:9">
      <c r="I41518" s="24"/>
    </row>
    <row r="41519" spans="9:9">
      <c r="I41519" s="24"/>
    </row>
    <row r="41520" spans="9:9">
      <c r="I41520" s="24"/>
    </row>
    <row r="41521" spans="9:9">
      <c r="I41521" s="24"/>
    </row>
    <row r="41522" spans="9:9">
      <c r="I41522" s="24"/>
    </row>
    <row r="41523" spans="9:9">
      <c r="I41523" s="24"/>
    </row>
    <row r="41524" spans="9:9">
      <c r="I41524" s="24"/>
    </row>
    <row r="41525" spans="9:9">
      <c r="I41525" s="24"/>
    </row>
    <row r="41526" spans="9:9">
      <c r="I41526" s="24"/>
    </row>
    <row r="41527" spans="9:9">
      <c r="I41527" s="24"/>
    </row>
    <row r="41528" spans="9:9">
      <c r="I41528" s="24"/>
    </row>
    <row r="41529" spans="9:9">
      <c r="I41529" s="24"/>
    </row>
    <row r="41530" spans="9:9">
      <c r="I41530" s="24"/>
    </row>
    <row r="41531" spans="9:9">
      <c r="I41531" s="24"/>
    </row>
    <row r="41532" spans="9:9">
      <c r="I41532" s="24"/>
    </row>
    <row r="41533" spans="9:9">
      <c r="I41533" s="24"/>
    </row>
    <row r="41534" spans="9:9">
      <c r="I41534" s="24"/>
    </row>
    <row r="41535" spans="9:9">
      <c r="I41535" s="24"/>
    </row>
    <row r="41536" spans="9:9">
      <c r="I41536" s="24"/>
    </row>
    <row r="41537" spans="9:9">
      <c r="I41537" s="24"/>
    </row>
    <row r="41538" spans="9:9">
      <c r="I41538" s="24"/>
    </row>
    <row r="41539" spans="9:9">
      <c r="I41539" s="24"/>
    </row>
    <row r="41540" spans="9:9">
      <c r="I41540" s="24"/>
    </row>
    <row r="41541" spans="9:9">
      <c r="I41541" s="24"/>
    </row>
    <row r="41542" spans="9:9">
      <c r="I41542" s="24"/>
    </row>
    <row r="41543" spans="9:9">
      <c r="I41543" s="24"/>
    </row>
    <row r="41544" spans="9:9">
      <c r="I41544" s="24"/>
    </row>
    <row r="41545" spans="9:9">
      <c r="I41545" s="24"/>
    </row>
    <row r="41546" spans="9:9">
      <c r="I41546" s="24"/>
    </row>
    <row r="41547" spans="9:9">
      <c r="I41547" s="24"/>
    </row>
    <row r="41548" spans="9:9">
      <c r="I41548" s="24"/>
    </row>
    <row r="41549" spans="9:9">
      <c r="I41549" s="24"/>
    </row>
    <row r="41550" spans="9:9">
      <c r="I41550" s="24"/>
    </row>
    <row r="41551" spans="9:9">
      <c r="I41551" s="24"/>
    </row>
    <row r="41552" spans="9:9">
      <c r="I41552" s="24"/>
    </row>
    <row r="41553" spans="9:9">
      <c r="I41553" s="24"/>
    </row>
    <row r="41554" spans="9:9">
      <c r="I41554" s="24"/>
    </row>
    <row r="41555" spans="9:9">
      <c r="I41555" s="24"/>
    </row>
    <row r="41556" spans="9:9">
      <c r="I41556" s="24"/>
    </row>
    <row r="41557" spans="9:9">
      <c r="I41557" s="24"/>
    </row>
    <row r="41558" spans="9:9">
      <c r="I41558" s="24"/>
    </row>
    <row r="41559" spans="9:9">
      <c r="I41559" s="24"/>
    </row>
    <row r="41560" spans="9:9">
      <c r="I41560" s="24"/>
    </row>
    <row r="41561" spans="9:9">
      <c r="I41561" s="24"/>
    </row>
    <row r="41562" spans="9:9">
      <c r="I41562" s="24"/>
    </row>
    <row r="41563" spans="9:9">
      <c r="I41563" s="24"/>
    </row>
    <row r="41564" spans="9:9">
      <c r="I41564" s="24"/>
    </row>
    <row r="41565" spans="9:9">
      <c r="I41565" s="24"/>
    </row>
    <row r="41566" spans="9:9">
      <c r="I41566" s="24"/>
    </row>
    <row r="41567" spans="9:9">
      <c r="I41567" s="24"/>
    </row>
    <row r="41568" spans="9:9">
      <c r="I41568" s="24"/>
    </row>
    <row r="41569" spans="9:9">
      <c r="I41569" s="24"/>
    </row>
    <row r="41570" spans="9:9">
      <c r="I41570" s="24"/>
    </row>
    <row r="41571" spans="9:9">
      <c r="I41571" s="24"/>
    </row>
    <row r="41572" spans="9:9">
      <c r="I41572" s="24"/>
    </row>
    <row r="41573" spans="9:9">
      <c r="I41573" s="24"/>
    </row>
    <row r="41574" spans="9:9">
      <c r="I41574" s="24"/>
    </row>
    <row r="41575" spans="9:9">
      <c r="I41575" s="24"/>
    </row>
    <row r="41576" spans="9:9">
      <c r="I41576" s="24"/>
    </row>
    <row r="41577" spans="9:9">
      <c r="I41577" s="24"/>
    </row>
    <row r="41578" spans="9:9">
      <c r="I41578" s="24"/>
    </row>
    <row r="41579" spans="9:9">
      <c r="I41579" s="24"/>
    </row>
    <row r="41580" spans="9:9">
      <c r="I41580" s="24"/>
    </row>
    <row r="41581" spans="9:9">
      <c r="I41581" s="24"/>
    </row>
    <row r="41582" spans="9:9">
      <c r="I41582" s="24"/>
    </row>
    <row r="41583" spans="9:9">
      <c r="I41583" s="24"/>
    </row>
    <row r="41584" spans="9:9">
      <c r="I41584" s="24"/>
    </row>
    <row r="41585" spans="9:9">
      <c r="I41585" s="24"/>
    </row>
    <row r="41586" spans="9:9">
      <c r="I41586" s="24"/>
    </row>
    <row r="41587" spans="9:9">
      <c r="I41587" s="24"/>
    </row>
    <row r="41588" spans="9:9">
      <c r="I41588" s="24"/>
    </row>
    <row r="41589" spans="9:9">
      <c r="I41589" s="24"/>
    </row>
    <row r="41590" spans="9:9">
      <c r="I41590" s="24"/>
    </row>
    <row r="41591" spans="9:9">
      <c r="I41591" s="24"/>
    </row>
    <row r="41592" spans="9:9">
      <c r="I41592" s="24"/>
    </row>
    <row r="41593" spans="9:9">
      <c r="I41593" s="24"/>
    </row>
    <row r="41594" spans="9:9">
      <c r="I41594" s="24"/>
    </row>
    <row r="41595" spans="9:9">
      <c r="I41595" s="24"/>
    </row>
    <row r="41596" spans="9:9">
      <c r="I41596" s="24"/>
    </row>
    <row r="41597" spans="9:9">
      <c r="I41597" s="24"/>
    </row>
    <row r="41598" spans="9:9">
      <c r="I41598" s="24"/>
    </row>
    <row r="41599" spans="9:9">
      <c r="I41599" s="24"/>
    </row>
    <row r="41600" spans="9:9">
      <c r="I41600" s="24"/>
    </row>
    <row r="41601" spans="9:9">
      <c r="I41601" s="24"/>
    </row>
    <row r="41602" spans="9:9">
      <c r="I41602" s="24"/>
    </row>
    <row r="41603" spans="9:9">
      <c r="I41603" s="24"/>
    </row>
    <row r="41604" spans="9:9">
      <c r="I41604" s="24"/>
    </row>
    <row r="41605" spans="9:9">
      <c r="I41605" s="24"/>
    </row>
    <row r="41606" spans="9:9">
      <c r="I41606" s="24"/>
    </row>
    <row r="41607" spans="9:9">
      <c r="I41607" s="24"/>
    </row>
    <row r="41608" spans="9:9">
      <c r="I41608" s="24"/>
    </row>
    <row r="41609" spans="9:9">
      <c r="I41609" s="24"/>
    </row>
    <row r="41610" spans="9:9">
      <c r="I41610" s="24"/>
    </row>
    <row r="41611" spans="9:9">
      <c r="I41611" s="24"/>
    </row>
    <row r="41612" spans="9:9">
      <c r="I41612" s="24"/>
    </row>
    <row r="41613" spans="9:9">
      <c r="I41613" s="24"/>
    </row>
    <row r="41614" spans="9:9">
      <c r="I41614" s="24"/>
    </row>
    <row r="41615" spans="9:9">
      <c r="I41615" s="24"/>
    </row>
    <row r="41616" spans="9:9">
      <c r="I41616" s="24"/>
    </row>
    <row r="41617" spans="9:9">
      <c r="I41617" s="24"/>
    </row>
    <row r="41618" spans="9:9">
      <c r="I41618" s="24"/>
    </row>
    <row r="41619" spans="9:9">
      <c r="I41619" s="24"/>
    </row>
    <row r="41620" spans="9:9">
      <c r="I41620" s="24"/>
    </row>
    <row r="41621" spans="9:9">
      <c r="I41621" s="24"/>
    </row>
    <row r="41622" spans="9:9">
      <c r="I41622" s="24"/>
    </row>
    <row r="41623" spans="9:9">
      <c r="I41623" s="24"/>
    </row>
    <row r="41624" spans="9:9">
      <c r="I41624" s="24"/>
    </row>
    <row r="41625" spans="9:9">
      <c r="I41625" s="24"/>
    </row>
    <row r="41626" spans="9:9">
      <c r="I41626" s="24"/>
    </row>
    <row r="41627" spans="9:9">
      <c r="I41627" s="24"/>
    </row>
    <row r="41628" spans="9:9">
      <c r="I41628" s="24"/>
    </row>
    <row r="41629" spans="9:9">
      <c r="I41629" s="24"/>
    </row>
    <row r="41630" spans="9:9">
      <c r="I41630" s="24"/>
    </row>
    <row r="41631" spans="9:9">
      <c r="I41631" s="24"/>
    </row>
    <row r="41632" spans="9:9">
      <c r="I41632" s="24"/>
    </row>
    <row r="41633" spans="9:9">
      <c r="I41633" s="24"/>
    </row>
    <row r="41634" spans="9:9">
      <c r="I41634" s="24"/>
    </row>
    <row r="41635" spans="9:9">
      <c r="I41635" s="24"/>
    </row>
    <row r="41636" spans="9:9">
      <c r="I41636" s="24"/>
    </row>
    <row r="41637" spans="9:9">
      <c r="I41637" s="24"/>
    </row>
    <row r="41638" spans="9:9">
      <c r="I41638" s="24"/>
    </row>
    <row r="41639" spans="9:9">
      <c r="I41639" s="24"/>
    </row>
    <row r="41640" spans="9:9">
      <c r="I41640" s="24"/>
    </row>
    <row r="41641" spans="9:9">
      <c r="I41641" s="24"/>
    </row>
    <row r="41642" spans="9:9">
      <c r="I41642" s="24"/>
    </row>
    <row r="41643" spans="9:9">
      <c r="I41643" s="24"/>
    </row>
    <row r="41644" spans="9:9">
      <c r="I41644" s="24"/>
    </row>
    <row r="41645" spans="9:9">
      <c r="I41645" s="24"/>
    </row>
    <row r="41646" spans="9:9">
      <c r="I41646" s="24"/>
    </row>
    <row r="41647" spans="9:9">
      <c r="I41647" s="24"/>
    </row>
    <row r="41648" spans="9:9">
      <c r="I41648" s="24"/>
    </row>
    <row r="41649" spans="9:9">
      <c r="I41649" s="24"/>
    </row>
    <row r="41650" spans="9:9">
      <c r="I41650" s="24"/>
    </row>
    <row r="41651" spans="9:9">
      <c r="I41651" s="24"/>
    </row>
    <row r="41652" spans="9:9">
      <c r="I41652" s="24"/>
    </row>
    <row r="41653" spans="9:9">
      <c r="I41653" s="24"/>
    </row>
    <row r="41654" spans="9:9">
      <c r="I41654" s="24"/>
    </row>
    <row r="41655" spans="9:9">
      <c r="I41655" s="24"/>
    </row>
    <row r="41656" spans="9:9">
      <c r="I41656" s="24"/>
    </row>
    <row r="41657" spans="9:9">
      <c r="I41657" s="24"/>
    </row>
    <row r="41658" spans="9:9">
      <c r="I41658" s="24"/>
    </row>
    <row r="41659" spans="9:9">
      <c r="I41659" s="24"/>
    </row>
    <row r="41660" spans="9:9">
      <c r="I41660" s="24"/>
    </row>
    <row r="41661" spans="9:9">
      <c r="I41661" s="24"/>
    </row>
    <row r="41662" spans="9:9">
      <c r="I41662" s="24"/>
    </row>
    <row r="41663" spans="9:9">
      <c r="I41663" s="24"/>
    </row>
    <row r="41664" spans="9:9">
      <c r="I41664" s="24"/>
    </row>
    <row r="41665" spans="9:9">
      <c r="I41665" s="24"/>
    </row>
    <row r="41666" spans="9:9">
      <c r="I41666" s="24"/>
    </row>
    <row r="41667" spans="9:9">
      <c r="I41667" s="24"/>
    </row>
    <row r="41668" spans="9:9">
      <c r="I41668" s="24"/>
    </row>
    <row r="41669" spans="9:9">
      <c r="I41669" s="24"/>
    </row>
    <row r="41670" spans="9:9">
      <c r="I41670" s="24"/>
    </row>
    <row r="41671" spans="9:9">
      <c r="I41671" s="24"/>
    </row>
    <row r="41672" spans="9:9">
      <c r="I41672" s="24"/>
    </row>
    <row r="41673" spans="9:9">
      <c r="I41673" s="24"/>
    </row>
    <row r="41674" spans="9:9">
      <c r="I41674" s="24"/>
    </row>
    <row r="41675" spans="9:9">
      <c r="I41675" s="24"/>
    </row>
    <row r="41676" spans="9:9">
      <c r="I41676" s="24"/>
    </row>
    <row r="41677" spans="9:9">
      <c r="I41677" s="24"/>
    </row>
    <row r="41678" spans="9:9">
      <c r="I41678" s="24"/>
    </row>
    <row r="41679" spans="9:9">
      <c r="I41679" s="24"/>
    </row>
    <row r="41680" spans="9:9">
      <c r="I41680" s="24"/>
    </row>
    <row r="41681" spans="9:9">
      <c r="I41681" s="24"/>
    </row>
    <row r="41682" spans="9:9">
      <c r="I41682" s="24"/>
    </row>
    <row r="41683" spans="9:9">
      <c r="I41683" s="24"/>
    </row>
    <row r="41684" spans="9:9">
      <c r="I41684" s="24"/>
    </row>
    <row r="41685" spans="9:9">
      <c r="I41685" s="24"/>
    </row>
    <row r="41686" spans="9:9">
      <c r="I41686" s="24"/>
    </row>
    <row r="41687" spans="9:9">
      <c r="I41687" s="24"/>
    </row>
    <row r="41688" spans="9:9">
      <c r="I41688" s="24"/>
    </row>
    <row r="41689" spans="9:9">
      <c r="I41689" s="24"/>
    </row>
    <row r="41690" spans="9:9">
      <c r="I41690" s="24"/>
    </row>
    <row r="41691" spans="9:9">
      <c r="I41691" s="24"/>
    </row>
    <row r="41692" spans="9:9">
      <c r="I41692" s="24"/>
    </row>
    <row r="41693" spans="9:9">
      <c r="I41693" s="24"/>
    </row>
    <row r="41694" spans="9:9">
      <c r="I41694" s="24"/>
    </row>
    <row r="41695" spans="9:9">
      <c r="I41695" s="24"/>
    </row>
    <row r="41696" spans="9:9">
      <c r="I41696" s="24"/>
    </row>
    <row r="41697" spans="9:9">
      <c r="I41697" s="24"/>
    </row>
    <row r="41698" spans="9:9">
      <c r="I41698" s="24"/>
    </row>
    <row r="41699" spans="9:9">
      <c r="I41699" s="24"/>
    </row>
    <row r="41700" spans="9:9">
      <c r="I41700" s="24"/>
    </row>
    <row r="41701" spans="9:9">
      <c r="I41701" s="24"/>
    </row>
    <row r="41702" spans="9:9">
      <c r="I41702" s="24"/>
    </row>
    <row r="41703" spans="9:9">
      <c r="I41703" s="24"/>
    </row>
    <row r="41704" spans="9:9">
      <c r="I41704" s="24"/>
    </row>
    <row r="41705" spans="9:9">
      <c r="I41705" s="24"/>
    </row>
    <row r="41706" spans="9:9">
      <c r="I41706" s="24"/>
    </row>
    <row r="41707" spans="9:9">
      <c r="I41707" s="24"/>
    </row>
    <row r="41708" spans="9:9">
      <c r="I41708" s="24"/>
    </row>
    <row r="41709" spans="9:9">
      <c r="I41709" s="24"/>
    </row>
    <row r="41710" spans="9:9">
      <c r="I41710" s="24"/>
    </row>
    <row r="41711" spans="9:9">
      <c r="I41711" s="24"/>
    </row>
    <row r="41712" spans="9:9">
      <c r="I41712" s="24"/>
    </row>
    <row r="41713" spans="9:9">
      <c r="I41713" s="24"/>
    </row>
    <row r="41714" spans="9:9">
      <c r="I41714" s="24"/>
    </row>
    <row r="41715" spans="9:9">
      <c r="I41715" s="24"/>
    </row>
    <row r="41716" spans="9:9">
      <c r="I41716" s="24"/>
    </row>
    <row r="41717" spans="9:9">
      <c r="I41717" s="24"/>
    </row>
    <row r="41718" spans="9:9">
      <c r="I41718" s="24"/>
    </row>
    <row r="41719" spans="9:9">
      <c r="I41719" s="24"/>
    </row>
    <row r="41720" spans="9:9">
      <c r="I41720" s="24"/>
    </row>
    <row r="41721" spans="9:9">
      <c r="I41721" s="24"/>
    </row>
    <row r="41722" spans="9:9">
      <c r="I41722" s="24"/>
    </row>
    <row r="41723" spans="9:9">
      <c r="I41723" s="24"/>
    </row>
    <row r="41724" spans="9:9">
      <c r="I41724" s="24"/>
    </row>
    <row r="41725" spans="9:9">
      <c r="I41725" s="24"/>
    </row>
    <row r="41726" spans="9:9">
      <c r="I41726" s="24"/>
    </row>
    <row r="41727" spans="9:9">
      <c r="I41727" s="24"/>
    </row>
    <row r="41728" spans="9:9">
      <c r="I41728" s="24"/>
    </row>
    <row r="41729" spans="9:9">
      <c r="I41729" s="24"/>
    </row>
    <row r="41730" spans="9:9">
      <c r="I41730" s="24"/>
    </row>
    <row r="41731" spans="9:9">
      <c r="I41731" s="24"/>
    </row>
    <row r="41732" spans="9:9">
      <c r="I41732" s="24"/>
    </row>
    <row r="41733" spans="9:9">
      <c r="I41733" s="24"/>
    </row>
    <row r="41734" spans="9:9">
      <c r="I41734" s="24"/>
    </row>
    <row r="41735" spans="9:9">
      <c r="I41735" s="24"/>
    </row>
    <row r="41736" spans="9:9">
      <c r="I41736" s="24"/>
    </row>
    <row r="41737" spans="9:9">
      <c r="I41737" s="24"/>
    </row>
    <row r="41738" spans="9:9">
      <c r="I41738" s="24"/>
    </row>
    <row r="41739" spans="9:9">
      <c r="I41739" s="24"/>
    </row>
    <row r="41740" spans="9:9">
      <c r="I41740" s="24"/>
    </row>
    <row r="41741" spans="9:9">
      <c r="I41741" s="24"/>
    </row>
    <row r="41742" spans="9:9">
      <c r="I41742" s="24"/>
    </row>
    <row r="41743" spans="9:9">
      <c r="I41743" s="24"/>
    </row>
    <row r="41744" spans="9:9">
      <c r="I41744" s="24"/>
    </row>
    <row r="41745" spans="9:9">
      <c r="I41745" s="24"/>
    </row>
    <row r="41746" spans="9:9">
      <c r="I41746" s="24"/>
    </row>
    <row r="41747" spans="9:9">
      <c r="I41747" s="24"/>
    </row>
    <row r="41748" spans="9:9">
      <c r="I41748" s="24"/>
    </row>
    <row r="41749" spans="9:9">
      <c r="I41749" s="24"/>
    </row>
    <row r="41750" spans="9:9">
      <c r="I41750" s="24"/>
    </row>
    <row r="41751" spans="9:9">
      <c r="I41751" s="24"/>
    </row>
    <row r="41752" spans="9:9">
      <c r="I41752" s="24"/>
    </row>
    <row r="41753" spans="9:9">
      <c r="I41753" s="24"/>
    </row>
    <row r="41754" spans="9:9">
      <c r="I41754" s="24"/>
    </row>
    <row r="41755" spans="9:9">
      <c r="I41755" s="24"/>
    </row>
    <row r="41756" spans="9:9">
      <c r="I41756" s="24"/>
    </row>
    <row r="41757" spans="9:9">
      <c r="I41757" s="24"/>
    </row>
    <row r="41758" spans="9:9">
      <c r="I41758" s="24"/>
    </row>
    <row r="41759" spans="9:9">
      <c r="I41759" s="24"/>
    </row>
    <row r="41760" spans="9:9">
      <c r="I41760" s="24"/>
    </row>
    <row r="41761" spans="9:9">
      <c r="I41761" s="24"/>
    </row>
    <row r="41762" spans="9:9">
      <c r="I41762" s="24"/>
    </row>
    <row r="41763" spans="9:9">
      <c r="I41763" s="24"/>
    </row>
    <row r="41764" spans="9:9">
      <c r="I41764" s="24"/>
    </row>
    <row r="41765" spans="9:9">
      <c r="I41765" s="24"/>
    </row>
    <row r="41766" spans="9:9">
      <c r="I41766" s="24"/>
    </row>
    <row r="41767" spans="9:9">
      <c r="I41767" s="24"/>
    </row>
    <row r="41768" spans="9:9">
      <c r="I41768" s="24"/>
    </row>
    <row r="41769" spans="9:9">
      <c r="I41769" s="24"/>
    </row>
    <row r="41770" spans="9:9">
      <c r="I41770" s="24"/>
    </row>
    <row r="41771" spans="9:9">
      <c r="I41771" s="24"/>
    </row>
    <row r="41772" spans="9:9">
      <c r="I41772" s="24"/>
    </row>
    <row r="41773" spans="9:9">
      <c r="I41773" s="24"/>
    </row>
    <row r="41774" spans="9:9">
      <c r="I41774" s="24"/>
    </row>
    <row r="41775" spans="9:9">
      <c r="I41775" s="24"/>
    </row>
    <row r="41776" spans="9:9">
      <c r="I41776" s="24"/>
    </row>
    <row r="41777" spans="9:9">
      <c r="I41777" s="24"/>
    </row>
    <row r="41778" spans="9:9">
      <c r="I41778" s="24"/>
    </row>
    <row r="41779" spans="9:9">
      <c r="I41779" s="24"/>
    </row>
    <row r="41780" spans="9:9">
      <c r="I41780" s="24"/>
    </row>
    <row r="41781" spans="9:9">
      <c r="I41781" s="24"/>
    </row>
    <row r="41782" spans="9:9">
      <c r="I41782" s="24"/>
    </row>
    <row r="41783" spans="9:9">
      <c r="I41783" s="24"/>
    </row>
    <row r="41784" spans="9:9">
      <c r="I41784" s="24"/>
    </row>
    <row r="41785" spans="9:9">
      <c r="I41785" s="24"/>
    </row>
    <row r="41786" spans="9:9">
      <c r="I41786" s="24"/>
    </row>
    <row r="41787" spans="9:9">
      <c r="I41787" s="24"/>
    </row>
    <row r="41788" spans="9:9">
      <c r="I41788" s="24"/>
    </row>
    <row r="41789" spans="9:9">
      <c r="I41789" s="24"/>
    </row>
    <row r="41790" spans="9:9">
      <c r="I41790" s="24"/>
    </row>
    <row r="41791" spans="9:9">
      <c r="I41791" s="24"/>
    </row>
    <row r="41792" spans="9:9">
      <c r="I41792" s="24"/>
    </row>
    <row r="41793" spans="9:9">
      <c r="I41793" s="24"/>
    </row>
    <row r="41794" spans="9:9">
      <c r="I41794" s="24"/>
    </row>
    <row r="41795" spans="9:9">
      <c r="I41795" s="24"/>
    </row>
    <row r="41796" spans="9:9">
      <c r="I41796" s="24"/>
    </row>
    <row r="41797" spans="9:9">
      <c r="I41797" s="24"/>
    </row>
    <row r="41798" spans="9:9">
      <c r="I41798" s="24"/>
    </row>
    <row r="41799" spans="9:9">
      <c r="I41799" s="24"/>
    </row>
    <row r="41800" spans="9:9">
      <c r="I41800" s="24"/>
    </row>
    <row r="41801" spans="9:9">
      <c r="I41801" s="24"/>
    </row>
    <row r="41802" spans="9:9">
      <c r="I41802" s="24"/>
    </row>
    <row r="41803" spans="9:9">
      <c r="I41803" s="24"/>
    </row>
    <row r="41804" spans="9:9">
      <c r="I41804" s="24"/>
    </row>
    <row r="41805" spans="9:9">
      <c r="I41805" s="24"/>
    </row>
    <row r="41806" spans="9:9">
      <c r="I41806" s="24"/>
    </row>
    <row r="41807" spans="9:9">
      <c r="I41807" s="24"/>
    </row>
    <row r="41808" spans="9:9">
      <c r="I41808" s="24"/>
    </row>
    <row r="41809" spans="9:9">
      <c r="I41809" s="24"/>
    </row>
    <row r="41810" spans="9:9">
      <c r="I41810" s="24"/>
    </row>
    <row r="41811" spans="9:9">
      <c r="I41811" s="24"/>
    </row>
    <row r="41812" spans="9:9">
      <c r="I41812" s="24"/>
    </row>
    <row r="41813" spans="9:9">
      <c r="I41813" s="24"/>
    </row>
    <row r="41814" spans="9:9">
      <c r="I41814" s="24"/>
    </row>
    <row r="41815" spans="9:9">
      <c r="I41815" s="24"/>
    </row>
    <row r="41816" spans="9:9">
      <c r="I41816" s="24"/>
    </row>
    <row r="41817" spans="9:9">
      <c r="I41817" s="24"/>
    </row>
    <row r="41818" spans="9:9">
      <c r="I41818" s="24"/>
    </row>
    <row r="41819" spans="9:9">
      <c r="I41819" s="24"/>
    </row>
    <row r="41820" spans="9:9">
      <c r="I41820" s="24"/>
    </row>
    <row r="41821" spans="9:9">
      <c r="I41821" s="24"/>
    </row>
    <row r="41822" spans="9:9">
      <c r="I41822" s="24"/>
    </row>
    <row r="41823" spans="9:9">
      <c r="I41823" s="24"/>
    </row>
    <row r="41824" spans="9:9">
      <c r="I41824" s="24"/>
    </row>
    <row r="41825" spans="9:9">
      <c r="I41825" s="24"/>
    </row>
    <row r="41826" spans="9:9">
      <c r="I41826" s="24"/>
    </row>
    <row r="41827" spans="9:9">
      <c r="I41827" s="24"/>
    </row>
    <row r="41828" spans="9:9">
      <c r="I41828" s="24"/>
    </row>
    <row r="41829" spans="9:9">
      <c r="I41829" s="24"/>
    </row>
    <row r="41830" spans="9:9">
      <c r="I41830" s="24"/>
    </row>
    <row r="41831" spans="9:9">
      <c r="I41831" s="24"/>
    </row>
    <row r="41832" spans="9:9">
      <c r="I41832" s="24"/>
    </row>
    <row r="41833" spans="9:9">
      <c r="I41833" s="24"/>
    </row>
    <row r="41834" spans="9:9">
      <c r="I41834" s="24"/>
    </row>
    <row r="41835" spans="9:9">
      <c r="I41835" s="24"/>
    </row>
    <row r="41836" spans="9:9">
      <c r="I41836" s="24"/>
    </row>
    <row r="41837" spans="9:9">
      <c r="I41837" s="24"/>
    </row>
    <row r="41838" spans="9:9">
      <c r="I41838" s="24"/>
    </row>
    <row r="41839" spans="9:9">
      <c r="I41839" s="24"/>
    </row>
    <row r="41840" spans="9:9">
      <c r="I41840" s="24"/>
    </row>
    <row r="41841" spans="9:9">
      <c r="I41841" s="24"/>
    </row>
    <row r="41842" spans="9:9">
      <c r="I41842" s="24"/>
    </row>
    <row r="41843" spans="9:9">
      <c r="I41843" s="24"/>
    </row>
    <row r="41844" spans="9:9">
      <c r="I41844" s="24"/>
    </row>
    <row r="41845" spans="9:9">
      <c r="I41845" s="24"/>
    </row>
    <row r="41846" spans="9:9">
      <c r="I41846" s="24"/>
    </row>
    <row r="41847" spans="9:9">
      <c r="I41847" s="24"/>
    </row>
    <row r="41848" spans="9:9">
      <c r="I41848" s="24"/>
    </row>
    <row r="41849" spans="9:9">
      <c r="I41849" s="24"/>
    </row>
    <row r="41850" spans="9:9">
      <c r="I41850" s="24"/>
    </row>
    <row r="41851" spans="9:9">
      <c r="I41851" s="24"/>
    </row>
    <row r="41852" spans="9:9">
      <c r="I41852" s="24"/>
    </row>
    <row r="41853" spans="9:9">
      <c r="I41853" s="24"/>
    </row>
    <row r="41854" spans="9:9">
      <c r="I41854" s="24"/>
    </row>
    <row r="41855" spans="9:9">
      <c r="I41855" s="24"/>
    </row>
    <row r="41856" spans="9:9">
      <c r="I41856" s="24"/>
    </row>
    <row r="41857" spans="9:9">
      <c r="I41857" s="24"/>
    </row>
    <row r="41858" spans="9:9">
      <c r="I41858" s="24"/>
    </row>
    <row r="41859" spans="9:9">
      <c r="I41859" s="24"/>
    </row>
    <row r="41860" spans="9:9">
      <c r="I41860" s="24"/>
    </row>
    <row r="41861" spans="9:9">
      <c r="I41861" s="24"/>
    </row>
    <row r="41862" spans="9:9">
      <c r="I41862" s="24"/>
    </row>
    <row r="41863" spans="9:9">
      <c r="I41863" s="24"/>
    </row>
    <row r="41864" spans="9:9">
      <c r="I41864" s="24"/>
    </row>
    <row r="41865" spans="9:9">
      <c r="I41865" s="24"/>
    </row>
    <row r="41866" spans="9:9">
      <c r="I41866" s="24"/>
    </row>
    <row r="41867" spans="9:9">
      <c r="I41867" s="24"/>
    </row>
    <row r="41868" spans="9:9">
      <c r="I41868" s="24"/>
    </row>
    <row r="41869" spans="9:9">
      <c r="I41869" s="24"/>
    </row>
    <row r="41870" spans="9:9">
      <c r="I41870" s="24"/>
    </row>
    <row r="41871" spans="9:9">
      <c r="I41871" s="24"/>
    </row>
    <row r="41872" spans="9:9">
      <c r="I41872" s="24"/>
    </row>
    <row r="41873" spans="9:9">
      <c r="I41873" s="24"/>
    </row>
    <row r="41874" spans="9:9">
      <c r="I41874" s="24"/>
    </row>
    <row r="41875" spans="9:9">
      <c r="I41875" s="24"/>
    </row>
    <row r="41876" spans="9:9">
      <c r="I41876" s="24"/>
    </row>
    <row r="41877" spans="9:9">
      <c r="I41877" s="24"/>
    </row>
    <row r="41878" spans="9:9">
      <c r="I41878" s="24"/>
    </row>
    <row r="41879" spans="9:9">
      <c r="I41879" s="24"/>
    </row>
    <row r="41880" spans="9:9">
      <c r="I41880" s="24"/>
    </row>
    <row r="41881" spans="9:9">
      <c r="I41881" s="24"/>
    </row>
    <row r="41882" spans="9:9">
      <c r="I41882" s="24"/>
    </row>
    <row r="41883" spans="9:9">
      <c r="I41883" s="24"/>
    </row>
    <row r="41884" spans="9:9">
      <c r="I41884" s="24"/>
    </row>
    <row r="41885" spans="9:9">
      <c r="I41885" s="24"/>
    </row>
    <row r="41886" spans="9:9">
      <c r="I41886" s="24"/>
    </row>
    <row r="41887" spans="9:9">
      <c r="I41887" s="24"/>
    </row>
    <row r="41888" spans="9:9">
      <c r="I41888" s="24"/>
    </row>
    <row r="41889" spans="9:9">
      <c r="I41889" s="24"/>
    </row>
    <row r="41890" spans="9:9">
      <c r="I41890" s="24"/>
    </row>
    <row r="41891" spans="9:9">
      <c r="I41891" s="24"/>
    </row>
    <row r="41892" spans="9:9">
      <c r="I41892" s="24"/>
    </row>
    <row r="41893" spans="9:9">
      <c r="I41893" s="24"/>
    </row>
    <row r="41894" spans="9:9">
      <c r="I41894" s="24"/>
    </row>
    <row r="41895" spans="9:9">
      <c r="I41895" s="24"/>
    </row>
    <row r="41896" spans="9:9">
      <c r="I41896" s="24"/>
    </row>
    <row r="41897" spans="9:9">
      <c r="I41897" s="24"/>
    </row>
    <row r="41898" spans="9:9">
      <c r="I41898" s="24"/>
    </row>
    <row r="41899" spans="9:9">
      <c r="I41899" s="24"/>
    </row>
    <row r="41900" spans="9:9">
      <c r="I41900" s="24"/>
    </row>
    <row r="41901" spans="9:9">
      <c r="I41901" s="24"/>
    </row>
    <row r="41902" spans="9:9">
      <c r="I41902" s="24"/>
    </row>
    <row r="41903" spans="9:9">
      <c r="I41903" s="24"/>
    </row>
    <row r="41904" spans="9:9">
      <c r="I41904" s="24"/>
    </row>
    <row r="41905" spans="9:9">
      <c r="I41905" s="24"/>
    </row>
    <row r="41906" spans="9:9">
      <c r="I41906" s="24"/>
    </row>
    <row r="41907" spans="9:9">
      <c r="I41907" s="24"/>
    </row>
    <row r="41908" spans="9:9">
      <c r="I41908" s="24"/>
    </row>
    <row r="41909" spans="9:9">
      <c r="I41909" s="24"/>
    </row>
    <row r="41910" spans="9:9">
      <c r="I41910" s="24"/>
    </row>
    <row r="41911" spans="9:9">
      <c r="I41911" s="24"/>
    </row>
    <row r="41912" spans="9:9">
      <c r="I41912" s="24"/>
    </row>
    <row r="41913" spans="9:9">
      <c r="I41913" s="24"/>
    </row>
    <row r="41914" spans="9:9">
      <c r="I41914" s="24"/>
    </row>
    <row r="41915" spans="9:9">
      <c r="I41915" s="24"/>
    </row>
    <row r="41916" spans="9:9">
      <c r="I41916" s="24"/>
    </row>
    <row r="41917" spans="9:9">
      <c r="I41917" s="24"/>
    </row>
    <row r="41918" spans="9:9">
      <c r="I41918" s="24"/>
    </row>
    <row r="41919" spans="9:9">
      <c r="I41919" s="24"/>
    </row>
    <row r="41920" spans="9:9">
      <c r="I41920" s="24"/>
    </row>
    <row r="41921" spans="9:9">
      <c r="I41921" s="24"/>
    </row>
    <row r="41922" spans="9:9">
      <c r="I41922" s="24"/>
    </row>
    <row r="41923" spans="9:9">
      <c r="I41923" s="24"/>
    </row>
    <row r="41924" spans="9:9">
      <c r="I41924" s="24"/>
    </row>
    <row r="41925" spans="9:9">
      <c r="I41925" s="24"/>
    </row>
    <row r="41926" spans="9:9">
      <c r="I41926" s="24"/>
    </row>
    <row r="41927" spans="9:9">
      <c r="I41927" s="24"/>
    </row>
    <row r="41928" spans="9:9">
      <c r="I41928" s="24"/>
    </row>
    <row r="41929" spans="9:9">
      <c r="I41929" s="24"/>
    </row>
    <row r="41930" spans="9:9">
      <c r="I41930" s="24"/>
    </row>
    <row r="41931" spans="9:9">
      <c r="I41931" s="24"/>
    </row>
    <row r="41932" spans="9:9">
      <c r="I41932" s="24"/>
    </row>
    <row r="41933" spans="9:9">
      <c r="I41933" s="24"/>
    </row>
    <row r="41934" spans="9:9">
      <c r="I41934" s="24"/>
    </row>
    <row r="41935" spans="9:9">
      <c r="I41935" s="24"/>
    </row>
    <row r="41936" spans="9:9">
      <c r="I41936" s="24"/>
    </row>
    <row r="41937" spans="9:9">
      <c r="I41937" s="24"/>
    </row>
    <row r="41938" spans="9:9">
      <c r="I41938" s="24"/>
    </row>
    <row r="41939" spans="9:9">
      <c r="I41939" s="24"/>
    </row>
    <row r="41940" spans="9:9">
      <c r="I41940" s="24"/>
    </row>
    <row r="41941" spans="9:9">
      <c r="I41941" s="24"/>
    </row>
    <row r="41942" spans="9:9">
      <c r="I41942" s="24"/>
    </row>
    <row r="41943" spans="9:9">
      <c r="I41943" s="24"/>
    </row>
    <row r="41944" spans="9:9">
      <c r="I41944" s="24"/>
    </row>
    <row r="41945" spans="9:9">
      <c r="I41945" s="24"/>
    </row>
    <row r="41946" spans="9:9">
      <c r="I41946" s="24"/>
    </row>
    <row r="41947" spans="9:9">
      <c r="I41947" s="24"/>
    </row>
    <row r="41948" spans="9:9">
      <c r="I41948" s="24"/>
    </row>
    <row r="41949" spans="9:9">
      <c r="I41949" s="24"/>
    </row>
    <row r="41950" spans="9:9">
      <c r="I41950" s="24"/>
    </row>
    <row r="41951" spans="9:9">
      <c r="I41951" s="24"/>
    </row>
    <row r="41952" spans="9:9">
      <c r="I41952" s="24"/>
    </row>
    <row r="41953" spans="9:9">
      <c r="I41953" s="24"/>
    </row>
    <row r="41954" spans="9:9">
      <c r="I41954" s="24"/>
    </row>
    <row r="41955" spans="9:9">
      <c r="I41955" s="24"/>
    </row>
    <row r="41956" spans="9:9">
      <c r="I41956" s="24"/>
    </row>
    <row r="41957" spans="9:9">
      <c r="I41957" s="24"/>
    </row>
    <row r="41958" spans="9:9">
      <c r="I41958" s="24"/>
    </row>
    <row r="41959" spans="9:9">
      <c r="I41959" s="24"/>
    </row>
    <row r="41960" spans="9:9">
      <c r="I41960" s="24"/>
    </row>
    <row r="41961" spans="9:9">
      <c r="I41961" s="24"/>
    </row>
    <row r="41962" spans="9:9">
      <c r="I41962" s="24"/>
    </row>
    <row r="41963" spans="9:9">
      <c r="I41963" s="24"/>
    </row>
    <row r="41964" spans="9:9">
      <c r="I41964" s="24"/>
    </row>
    <row r="41965" spans="9:9">
      <c r="I41965" s="24"/>
    </row>
    <row r="41966" spans="9:9">
      <c r="I41966" s="24"/>
    </row>
    <row r="41967" spans="9:9">
      <c r="I41967" s="24"/>
    </row>
    <row r="41968" spans="9:9">
      <c r="I41968" s="24"/>
    </row>
    <row r="41969" spans="9:9">
      <c r="I41969" s="24"/>
    </row>
    <row r="41970" spans="9:9">
      <c r="I41970" s="24"/>
    </row>
    <row r="41971" spans="9:9">
      <c r="I41971" s="24"/>
    </row>
    <row r="41972" spans="9:9">
      <c r="I41972" s="24"/>
    </row>
    <row r="41973" spans="9:9">
      <c r="I41973" s="24"/>
    </row>
    <row r="41974" spans="9:9">
      <c r="I41974" s="24"/>
    </row>
    <row r="41975" spans="9:9">
      <c r="I41975" s="24"/>
    </row>
    <row r="41976" spans="9:9">
      <c r="I41976" s="24"/>
    </row>
    <row r="41977" spans="9:9">
      <c r="I41977" s="24"/>
    </row>
    <row r="41978" spans="9:9">
      <c r="I41978" s="24"/>
    </row>
    <row r="41979" spans="9:9">
      <c r="I41979" s="24"/>
    </row>
    <row r="41980" spans="9:9">
      <c r="I41980" s="24"/>
    </row>
    <row r="41981" spans="9:9">
      <c r="I41981" s="24"/>
    </row>
    <row r="41982" spans="9:9">
      <c r="I41982" s="24"/>
    </row>
    <row r="41983" spans="9:9">
      <c r="I41983" s="24"/>
    </row>
    <row r="41984" spans="9:9">
      <c r="I41984" s="24"/>
    </row>
    <row r="41985" spans="9:9">
      <c r="I41985" s="24"/>
    </row>
    <row r="41986" spans="9:9">
      <c r="I41986" s="24"/>
    </row>
    <row r="41987" spans="9:9">
      <c r="I41987" s="24"/>
    </row>
    <row r="41988" spans="9:9">
      <c r="I41988" s="24"/>
    </row>
    <row r="41989" spans="9:9">
      <c r="I41989" s="24"/>
    </row>
    <row r="41990" spans="9:9">
      <c r="I41990" s="24"/>
    </row>
    <row r="41991" spans="9:9">
      <c r="I41991" s="24"/>
    </row>
    <row r="41992" spans="9:9">
      <c r="I41992" s="24"/>
    </row>
    <row r="41993" spans="9:9">
      <c r="I41993" s="24"/>
    </row>
    <row r="41994" spans="9:9">
      <c r="I41994" s="24"/>
    </row>
    <row r="41995" spans="9:9">
      <c r="I41995" s="24"/>
    </row>
    <row r="41996" spans="9:9">
      <c r="I41996" s="24"/>
    </row>
    <row r="41997" spans="9:9">
      <c r="I41997" s="24"/>
    </row>
    <row r="41998" spans="9:9">
      <c r="I41998" s="24"/>
    </row>
    <row r="41999" spans="9:9">
      <c r="I41999" s="24"/>
    </row>
    <row r="42000" spans="9:9">
      <c r="I42000" s="24"/>
    </row>
    <row r="42001" spans="9:9">
      <c r="I42001" s="24"/>
    </row>
    <row r="42002" spans="9:9">
      <c r="I42002" s="24"/>
    </row>
    <row r="42003" spans="9:9">
      <c r="I42003" s="24"/>
    </row>
    <row r="42004" spans="9:9">
      <c r="I42004" s="24"/>
    </row>
    <row r="42005" spans="9:9">
      <c r="I42005" s="24"/>
    </row>
    <row r="42006" spans="9:9">
      <c r="I42006" s="24"/>
    </row>
    <row r="42007" spans="9:9">
      <c r="I42007" s="24"/>
    </row>
    <row r="42008" spans="9:9">
      <c r="I42008" s="24"/>
    </row>
    <row r="42009" spans="9:9">
      <c r="I42009" s="24"/>
    </row>
    <row r="42010" spans="9:9">
      <c r="I42010" s="24"/>
    </row>
    <row r="42011" spans="9:9">
      <c r="I42011" s="24"/>
    </row>
    <row r="42012" spans="9:9">
      <c r="I42012" s="24"/>
    </row>
    <row r="42013" spans="9:9">
      <c r="I42013" s="24"/>
    </row>
    <row r="42014" spans="9:9">
      <c r="I42014" s="24"/>
    </row>
    <row r="42015" spans="9:9">
      <c r="I42015" s="24"/>
    </row>
    <row r="42016" spans="9:9">
      <c r="I42016" s="24"/>
    </row>
    <row r="42017" spans="9:9">
      <c r="I42017" s="24"/>
    </row>
    <row r="42018" spans="9:9">
      <c r="I42018" s="24"/>
    </row>
    <row r="42019" spans="9:9">
      <c r="I42019" s="24"/>
    </row>
    <row r="42020" spans="9:9">
      <c r="I42020" s="24"/>
    </row>
    <row r="42021" spans="9:9">
      <c r="I42021" s="24"/>
    </row>
    <row r="42022" spans="9:9">
      <c r="I42022" s="24"/>
    </row>
    <row r="42023" spans="9:9">
      <c r="I42023" s="24"/>
    </row>
    <row r="42024" spans="9:9">
      <c r="I42024" s="24"/>
    </row>
    <row r="42025" spans="9:9">
      <c r="I42025" s="24"/>
    </row>
    <row r="42026" spans="9:9">
      <c r="I42026" s="24"/>
    </row>
    <row r="42027" spans="9:9">
      <c r="I42027" s="24"/>
    </row>
    <row r="42028" spans="9:9">
      <c r="I42028" s="24"/>
    </row>
    <row r="42029" spans="9:9">
      <c r="I42029" s="24"/>
    </row>
    <row r="42030" spans="9:9">
      <c r="I42030" s="24"/>
    </row>
    <row r="42031" spans="9:9">
      <c r="I42031" s="24"/>
    </row>
    <row r="42032" spans="9:9">
      <c r="I42032" s="24"/>
    </row>
    <row r="42033" spans="9:9">
      <c r="I42033" s="24"/>
    </row>
    <row r="42034" spans="9:9">
      <c r="I42034" s="24"/>
    </row>
    <row r="42035" spans="9:9">
      <c r="I42035" s="24"/>
    </row>
    <row r="42036" spans="9:9">
      <c r="I42036" s="24"/>
    </row>
    <row r="42037" spans="9:9">
      <c r="I42037" s="24"/>
    </row>
    <row r="42038" spans="9:9">
      <c r="I42038" s="24"/>
    </row>
    <row r="42039" spans="9:9">
      <c r="I42039" s="24"/>
    </row>
    <row r="42040" spans="9:9">
      <c r="I42040" s="24"/>
    </row>
    <row r="42041" spans="9:9">
      <c r="I42041" s="24"/>
    </row>
    <row r="42042" spans="9:9">
      <c r="I42042" s="24"/>
    </row>
    <row r="42043" spans="9:9">
      <c r="I42043" s="24"/>
    </row>
    <row r="42044" spans="9:9">
      <c r="I42044" s="24"/>
    </row>
    <row r="42045" spans="9:9">
      <c r="I42045" s="24"/>
    </row>
    <row r="42046" spans="9:9">
      <c r="I42046" s="24"/>
    </row>
    <row r="42047" spans="9:9">
      <c r="I42047" s="24"/>
    </row>
    <row r="42048" spans="9:9">
      <c r="I42048" s="24"/>
    </row>
    <row r="42049" spans="9:9">
      <c r="I42049" s="24"/>
    </row>
    <row r="42050" spans="9:9">
      <c r="I42050" s="24"/>
    </row>
    <row r="42051" spans="9:9">
      <c r="I42051" s="24"/>
    </row>
    <row r="42052" spans="9:9">
      <c r="I42052" s="24"/>
    </row>
    <row r="42053" spans="9:9">
      <c r="I42053" s="24"/>
    </row>
    <row r="42054" spans="9:9">
      <c r="I42054" s="24"/>
    </row>
    <row r="42055" spans="9:9">
      <c r="I42055" s="24"/>
    </row>
    <row r="42056" spans="9:9">
      <c r="I42056" s="24"/>
    </row>
    <row r="42057" spans="9:9">
      <c r="I42057" s="24"/>
    </row>
    <row r="42058" spans="9:9">
      <c r="I42058" s="24"/>
    </row>
    <row r="42059" spans="9:9">
      <c r="I42059" s="24"/>
    </row>
    <row r="42060" spans="9:9">
      <c r="I42060" s="24"/>
    </row>
    <row r="42061" spans="9:9">
      <c r="I42061" s="24"/>
    </row>
    <row r="42062" spans="9:9">
      <c r="I42062" s="24"/>
    </row>
    <row r="42063" spans="9:9">
      <c r="I42063" s="24"/>
    </row>
    <row r="42064" spans="9:9">
      <c r="I42064" s="24"/>
    </row>
    <row r="42065" spans="9:9">
      <c r="I42065" s="24"/>
    </row>
    <row r="42066" spans="9:9">
      <c r="I42066" s="24"/>
    </row>
    <row r="42067" spans="9:9">
      <c r="I42067" s="24"/>
    </row>
    <row r="42068" spans="9:9">
      <c r="I42068" s="24"/>
    </row>
    <row r="42069" spans="9:9">
      <c r="I42069" s="24"/>
    </row>
    <row r="42070" spans="9:9">
      <c r="I42070" s="24"/>
    </row>
    <row r="42071" spans="9:9">
      <c r="I42071" s="24"/>
    </row>
    <row r="42072" spans="9:9">
      <c r="I42072" s="24"/>
    </row>
    <row r="42073" spans="9:9">
      <c r="I42073" s="24"/>
    </row>
    <row r="42074" spans="9:9">
      <c r="I42074" s="24"/>
    </row>
    <row r="42075" spans="9:9">
      <c r="I42075" s="24"/>
    </row>
    <row r="42076" spans="9:9">
      <c r="I42076" s="24"/>
    </row>
    <row r="42077" spans="9:9">
      <c r="I42077" s="24"/>
    </row>
    <row r="42078" spans="9:9">
      <c r="I42078" s="24"/>
    </row>
    <row r="42079" spans="9:9">
      <c r="I42079" s="24"/>
    </row>
    <row r="42080" spans="9:9">
      <c r="I42080" s="24"/>
    </row>
    <row r="42081" spans="9:9">
      <c r="I42081" s="24"/>
    </row>
    <row r="42082" spans="9:9">
      <c r="I42082" s="24"/>
    </row>
    <row r="42083" spans="9:9">
      <c r="I42083" s="24"/>
    </row>
    <row r="42084" spans="9:9">
      <c r="I42084" s="24"/>
    </row>
    <row r="42085" spans="9:9">
      <c r="I42085" s="24"/>
    </row>
    <row r="42086" spans="9:9">
      <c r="I42086" s="24"/>
    </row>
    <row r="42087" spans="9:9">
      <c r="I42087" s="24"/>
    </row>
    <row r="42088" spans="9:9">
      <c r="I42088" s="24"/>
    </row>
    <row r="42089" spans="9:9">
      <c r="I42089" s="24"/>
    </row>
    <row r="42090" spans="9:9">
      <c r="I42090" s="24"/>
    </row>
    <row r="42091" spans="9:9">
      <c r="I42091" s="24"/>
    </row>
    <row r="42092" spans="9:9">
      <c r="I42092" s="24"/>
    </row>
    <row r="42093" spans="9:9">
      <c r="I42093" s="24"/>
    </row>
    <row r="42094" spans="9:9">
      <c r="I42094" s="24"/>
    </row>
    <row r="42095" spans="9:9">
      <c r="I42095" s="24"/>
    </row>
    <row r="42096" spans="9:9">
      <c r="I42096" s="24"/>
    </row>
    <row r="42097" spans="9:9">
      <c r="I42097" s="24"/>
    </row>
    <row r="42098" spans="9:9">
      <c r="I42098" s="24"/>
    </row>
    <row r="42099" spans="9:9">
      <c r="I42099" s="24"/>
    </row>
    <row r="42100" spans="9:9">
      <c r="I42100" s="24"/>
    </row>
    <row r="42101" spans="9:9">
      <c r="I42101" s="24"/>
    </row>
    <row r="42102" spans="9:9">
      <c r="I42102" s="24"/>
    </row>
    <row r="42103" spans="9:9">
      <c r="I42103" s="24"/>
    </row>
    <row r="42104" spans="9:9">
      <c r="I42104" s="24"/>
    </row>
    <row r="42105" spans="9:9">
      <c r="I42105" s="24"/>
    </row>
    <row r="42106" spans="9:9">
      <c r="I42106" s="24"/>
    </row>
    <row r="42107" spans="9:9">
      <c r="I42107" s="24"/>
    </row>
    <row r="42108" spans="9:9">
      <c r="I42108" s="24"/>
    </row>
    <row r="42109" spans="9:9">
      <c r="I42109" s="24"/>
    </row>
    <row r="42110" spans="9:9">
      <c r="I42110" s="24"/>
    </row>
    <row r="42111" spans="9:9">
      <c r="I42111" s="24"/>
    </row>
    <row r="42112" spans="9:9">
      <c r="I42112" s="24"/>
    </row>
    <row r="42113" spans="9:9">
      <c r="I42113" s="24"/>
    </row>
    <row r="42114" spans="9:9">
      <c r="I42114" s="24"/>
    </row>
    <row r="42115" spans="9:9">
      <c r="I42115" s="24"/>
    </row>
    <row r="42116" spans="9:9">
      <c r="I42116" s="24"/>
    </row>
    <row r="42117" spans="9:9">
      <c r="I42117" s="24"/>
    </row>
    <row r="42118" spans="9:9">
      <c r="I42118" s="24"/>
    </row>
    <row r="42119" spans="9:9">
      <c r="I42119" s="24"/>
    </row>
    <row r="42120" spans="9:9">
      <c r="I42120" s="24"/>
    </row>
    <row r="42121" spans="9:9">
      <c r="I42121" s="24"/>
    </row>
    <row r="42122" spans="9:9">
      <c r="I42122" s="24"/>
    </row>
    <row r="42123" spans="9:9">
      <c r="I42123" s="24"/>
    </row>
    <row r="42124" spans="9:9">
      <c r="I42124" s="24"/>
    </row>
    <row r="42125" spans="9:9">
      <c r="I42125" s="24"/>
    </row>
    <row r="42126" spans="9:9">
      <c r="I42126" s="24"/>
    </row>
    <row r="42127" spans="9:9">
      <c r="I42127" s="24"/>
    </row>
    <row r="42128" spans="9:9">
      <c r="I42128" s="24"/>
    </row>
    <row r="42129" spans="9:9">
      <c r="I42129" s="24"/>
    </row>
    <row r="42130" spans="9:9">
      <c r="I42130" s="24"/>
    </row>
    <row r="42131" spans="9:9">
      <c r="I42131" s="24"/>
    </row>
    <row r="42132" spans="9:9">
      <c r="I42132" s="24"/>
    </row>
    <row r="42133" spans="9:9">
      <c r="I42133" s="24"/>
    </row>
    <row r="42134" spans="9:9">
      <c r="I42134" s="24"/>
    </row>
    <row r="42135" spans="9:9">
      <c r="I42135" s="24"/>
    </row>
    <row r="42136" spans="9:9">
      <c r="I42136" s="24"/>
    </row>
    <row r="42137" spans="9:9">
      <c r="I42137" s="24"/>
    </row>
    <row r="42138" spans="9:9">
      <c r="I42138" s="24"/>
    </row>
    <row r="42139" spans="9:9">
      <c r="I42139" s="24"/>
    </row>
    <row r="42140" spans="9:9">
      <c r="I42140" s="24"/>
    </row>
    <row r="42141" spans="9:9">
      <c r="I42141" s="24"/>
    </row>
    <row r="42142" spans="9:9">
      <c r="I42142" s="24"/>
    </row>
    <row r="42143" spans="9:9">
      <c r="I42143" s="24"/>
    </row>
    <row r="42144" spans="9:9">
      <c r="I42144" s="24"/>
    </row>
    <row r="42145" spans="9:9">
      <c r="I42145" s="24"/>
    </row>
    <row r="42146" spans="9:9">
      <c r="I42146" s="24"/>
    </row>
    <row r="42147" spans="9:9">
      <c r="I42147" s="24"/>
    </row>
    <row r="42148" spans="9:9">
      <c r="I42148" s="24"/>
    </row>
    <row r="42149" spans="9:9">
      <c r="I42149" s="24"/>
    </row>
    <row r="42150" spans="9:9">
      <c r="I42150" s="24"/>
    </row>
    <row r="42151" spans="9:9">
      <c r="I42151" s="24"/>
    </row>
    <row r="42152" spans="9:9">
      <c r="I42152" s="24"/>
    </row>
    <row r="42153" spans="9:9">
      <c r="I42153" s="24"/>
    </row>
    <row r="42154" spans="9:9">
      <c r="I42154" s="24"/>
    </row>
    <row r="42155" spans="9:9">
      <c r="I42155" s="24"/>
    </row>
    <row r="42156" spans="9:9">
      <c r="I42156" s="24"/>
    </row>
    <row r="42157" spans="9:9">
      <c r="I42157" s="24"/>
    </row>
    <row r="42158" spans="9:9">
      <c r="I42158" s="24"/>
    </row>
    <row r="42159" spans="9:9">
      <c r="I42159" s="24"/>
    </row>
    <row r="42160" spans="9:9">
      <c r="I42160" s="24"/>
    </row>
    <row r="42161" spans="9:9">
      <c r="I42161" s="24"/>
    </row>
    <row r="42162" spans="9:9">
      <c r="I42162" s="24"/>
    </row>
    <row r="42163" spans="9:9">
      <c r="I42163" s="24"/>
    </row>
    <row r="42164" spans="9:9">
      <c r="I42164" s="24"/>
    </row>
    <row r="42165" spans="9:9">
      <c r="I42165" s="24"/>
    </row>
    <row r="42166" spans="9:9">
      <c r="I42166" s="24"/>
    </row>
    <row r="42167" spans="9:9">
      <c r="I42167" s="24"/>
    </row>
    <row r="42168" spans="9:9">
      <c r="I42168" s="24"/>
    </row>
    <row r="42169" spans="9:9">
      <c r="I42169" s="24"/>
    </row>
    <row r="42170" spans="9:9">
      <c r="I42170" s="24"/>
    </row>
    <row r="42171" spans="9:9">
      <c r="I42171" s="24"/>
    </row>
    <row r="42172" spans="9:9">
      <c r="I42172" s="24"/>
    </row>
    <row r="42173" spans="9:9">
      <c r="I42173" s="24"/>
    </row>
    <row r="42174" spans="9:9">
      <c r="I42174" s="24"/>
    </row>
    <row r="42175" spans="9:9">
      <c r="I42175" s="24"/>
    </row>
    <row r="42176" spans="9:9">
      <c r="I42176" s="24"/>
    </row>
    <row r="42177" spans="9:9">
      <c r="I42177" s="24"/>
    </row>
    <row r="42178" spans="9:9">
      <c r="I42178" s="24"/>
    </row>
    <row r="42179" spans="9:9">
      <c r="I42179" s="24"/>
    </row>
    <row r="42180" spans="9:9">
      <c r="I42180" s="24"/>
    </row>
    <row r="42181" spans="9:9">
      <c r="I42181" s="24"/>
    </row>
    <row r="42182" spans="9:9">
      <c r="I42182" s="24"/>
    </row>
    <row r="42183" spans="9:9">
      <c r="I42183" s="24"/>
    </row>
    <row r="42184" spans="9:9">
      <c r="I42184" s="24"/>
    </row>
    <row r="42185" spans="9:9">
      <c r="I42185" s="24"/>
    </row>
    <row r="42186" spans="9:9">
      <c r="I42186" s="24"/>
    </row>
    <row r="42187" spans="9:9">
      <c r="I42187" s="24"/>
    </row>
    <row r="42188" spans="9:9">
      <c r="I42188" s="24"/>
    </row>
    <row r="42189" spans="9:9">
      <c r="I42189" s="24"/>
    </row>
    <row r="42190" spans="9:9">
      <c r="I42190" s="24"/>
    </row>
    <row r="42191" spans="9:9">
      <c r="I42191" s="24"/>
    </row>
    <row r="42192" spans="9:9">
      <c r="I42192" s="24"/>
    </row>
    <row r="42193" spans="9:9">
      <c r="I42193" s="24"/>
    </row>
    <row r="42194" spans="9:9">
      <c r="I42194" s="24"/>
    </row>
    <row r="42195" spans="9:9">
      <c r="I42195" s="24"/>
    </row>
    <row r="42196" spans="9:9">
      <c r="I42196" s="24"/>
    </row>
    <row r="42197" spans="9:9">
      <c r="I42197" s="24"/>
    </row>
    <row r="42198" spans="9:9">
      <c r="I42198" s="24"/>
    </row>
    <row r="42199" spans="9:9">
      <c r="I42199" s="24"/>
    </row>
    <row r="42200" spans="9:9">
      <c r="I42200" s="24"/>
    </row>
    <row r="42201" spans="9:9">
      <c r="I42201" s="24"/>
    </row>
    <row r="42202" spans="9:9">
      <c r="I42202" s="24"/>
    </row>
    <row r="42203" spans="9:9">
      <c r="I42203" s="24"/>
    </row>
    <row r="42204" spans="9:9">
      <c r="I42204" s="24"/>
    </row>
    <row r="42205" spans="9:9">
      <c r="I42205" s="24"/>
    </row>
    <row r="42206" spans="9:9">
      <c r="I42206" s="24"/>
    </row>
    <row r="42207" spans="9:9">
      <c r="I42207" s="24"/>
    </row>
    <row r="42208" spans="9:9">
      <c r="I42208" s="24"/>
    </row>
    <row r="42209" spans="9:9">
      <c r="I42209" s="24"/>
    </row>
    <row r="42210" spans="9:9">
      <c r="I42210" s="24"/>
    </row>
    <row r="42211" spans="9:9">
      <c r="I42211" s="24"/>
    </row>
    <row r="42212" spans="9:9">
      <c r="I42212" s="24"/>
    </row>
    <row r="42213" spans="9:9">
      <c r="I42213" s="24"/>
    </row>
    <row r="42214" spans="9:9">
      <c r="I42214" s="24"/>
    </row>
    <row r="42215" spans="9:9">
      <c r="I42215" s="24"/>
    </row>
    <row r="42216" spans="9:9">
      <c r="I42216" s="24"/>
    </row>
    <row r="42217" spans="9:9">
      <c r="I42217" s="24"/>
    </row>
    <row r="42218" spans="9:9">
      <c r="I42218" s="24"/>
    </row>
    <row r="42219" spans="9:9">
      <c r="I42219" s="24"/>
    </row>
    <row r="42220" spans="9:9">
      <c r="I42220" s="24"/>
    </row>
    <row r="42221" spans="9:9">
      <c r="I42221" s="24"/>
    </row>
    <row r="42222" spans="9:9">
      <c r="I42222" s="24"/>
    </row>
    <row r="42223" spans="9:9">
      <c r="I42223" s="24"/>
    </row>
    <row r="42224" spans="9:9">
      <c r="I42224" s="24"/>
    </row>
    <row r="42225" spans="9:9">
      <c r="I42225" s="24"/>
    </row>
    <row r="42226" spans="9:9">
      <c r="I42226" s="24"/>
    </row>
    <row r="42227" spans="9:9">
      <c r="I42227" s="24"/>
    </row>
    <row r="42228" spans="9:9">
      <c r="I42228" s="24"/>
    </row>
    <row r="42229" spans="9:9">
      <c r="I42229" s="24"/>
    </row>
    <row r="42230" spans="9:9">
      <c r="I42230" s="24"/>
    </row>
    <row r="42231" spans="9:9">
      <c r="I42231" s="24"/>
    </row>
    <row r="42232" spans="9:9">
      <c r="I42232" s="24"/>
    </row>
    <row r="42233" spans="9:9">
      <c r="I42233" s="24"/>
    </row>
    <row r="42234" spans="9:9">
      <c r="I42234" s="24"/>
    </row>
    <row r="42235" spans="9:9">
      <c r="I42235" s="24"/>
    </row>
    <row r="42236" spans="9:9">
      <c r="I42236" s="24"/>
    </row>
    <row r="42237" spans="9:9">
      <c r="I42237" s="24"/>
    </row>
    <row r="42238" spans="9:9">
      <c r="I42238" s="24"/>
    </row>
    <row r="42239" spans="9:9">
      <c r="I42239" s="24"/>
    </row>
    <row r="42240" spans="9:9">
      <c r="I42240" s="24"/>
    </row>
    <row r="42241" spans="9:9">
      <c r="I42241" s="24"/>
    </row>
    <row r="42242" spans="9:9">
      <c r="I42242" s="24"/>
    </row>
    <row r="42243" spans="9:9">
      <c r="I42243" s="24"/>
    </row>
    <row r="42244" spans="9:9">
      <c r="I42244" s="24"/>
    </row>
    <row r="42245" spans="9:9">
      <c r="I42245" s="24"/>
    </row>
    <row r="42246" spans="9:9">
      <c r="I42246" s="24"/>
    </row>
    <row r="42247" spans="9:9">
      <c r="I42247" s="24"/>
    </row>
    <row r="42248" spans="9:9">
      <c r="I42248" s="24"/>
    </row>
    <row r="42249" spans="9:9">
      <c r="I42249" s="24"/>
    </row>
    <row r="42250" spans="9:9">
      <c r="I42250" s="24"/>
    </row>
    <row r="42251" spans="9:9">
      <c r="I42251" s="24"/>
    </row>
    <row r="42252" spans="9:9">
      <c r="I42252" s="24"/>
    </row>
    <row r="42253" spans="9:9">
      <c r="I42253" s="24"/>
    </row>
    <row r="42254" spans="9:9">
      <c r="I42254" s="24"/>
    </row>
    <row r="42255" spans="9:9">
      <c r="I42255" s="24"/>
    </row>
    <row r="42256" spans="9:9">
      <c r="I42256" s="24"/>
    </row>
    <row r="42257" spans="9:9">
      <c r="I42257" s="24"/>
    </row>
    <row r="42258" spans="9:9">
      <c r="I42258" s="24"/>
    </row>
    <row r="42259" spans="9:9">
      <c r="I42259" s="24"/>
    </row>
    <row r="42260" spans="9:9">
      <c r="I42260" s="24"/>
    </row>
    <row r="42261" spans="9:9">
      <c r="I42261" s="24"/>
    </row>
    <row r="42262" spans="9:9">
      <c r="I42262" s="24"/>
    </row>
    <row r="42263" spans="9:9">
      <c r="I42263" s="24"/>
    </row>
    <row r="42264" spans="9:9">
      <c r="I42264" s="24"/>
    </row>
    <row r="42265" spans="9:9">
      <c r="I42265" s="24"/>
    </row>
    <row r="42266" spans="9:9">
      <c r="I42266" s="24"/>
    </row>
    <row r="42267" spans="9:9">
      <c r="I42267" s="24"/>
    </row>
    <row r="42268" spans="9:9">
      <c r="I42268" s="24"/>
    </row>
    <row r="42269" spans="9:9">
      <c r="I42269" s="24"/>
    </row>
    <row r="42270" spans="9:9">
      <c r="I42270" s="24"/>
    </row>
    <row r="42271" spans="9:9">
      <c r="I42271" s="24"/>
    </row>
    <row r="42272" spans="9:9">
      <c r="I42272" s="24"/>
    </row>
    <row r="42273" spans="9:9">
      <c r="I42273" s="24"/>
    </row>
    <row r="42274" spans="9:9">
      <c r="I42274" s="24"/>
    </row>
    <row r="42275" spans="9:9">
      <c r="I42275" s="24"/>
    </row>
    <row r="42276" spans="9:9">
      <c r="I42276" s="24"/>
    </row>
    <row r="42277" spans="9:9">
      <c r="I42277" s="24"/>
    </row>
    <row r="42278" spans="9:9">
      <c r="I42278" s="24"/>
    </row>
    <row r="42279" spans="9:9">
      <c r="I42279" s="24"/>
    </row>
    <row r="42280" spans="9:9">
      <c r="I42280" s="24"/>
    </row>
    <row r="42281" spans="9:9">
      <c r="I42281" s="24"/>
    </row>
    <row r="42282" spans="9:9">
      <c r="I42282" s="24"/>
    </row>
    <row r="42283" spans="9:9">
      <c r="I42283" s="24"/>
    </row>
    <row r="42284" spans="9:9">
      <c r="I42284" s="24"/>
    </row>
    <row r="42285" spans="9:9">
      <c r="I42285" s="24"/>
    </row>
    <row r="42286" spans="9:9">
      <c r="I42286" s="24"/>
    </row>
    <row r="42287" spans="9:9">
      <c r="I42287" s="24"/>
    </row>
    <row r="42288" spans="9:9">
      <c r="I42288" s="24"/>
    </row>
    <row r="42289" spans="9:9">
      <c r="I42289" s="24"/>
    </row>
    <row r="42290" spans="9:9">
      <c r="I42290" s="24"/>
    </row>
    <row r="42291" spans="9:9">
      <c r="I42291" s="24"/>
    </row>
    <row r="42292" spans="9:9">
      <c r="I42292" s="24"/>
    </row>
    <row r="42293" spans="9:9">
      <c r="I42293" s="24"/>
    </row>
    <row r="42294" spans="9:9">
      <c r="I42294" s="24"/>
    </row>
    <row r="42295" spans="9:9">
      <c r="I42295" s="24"/>
    </row>
    <row r="42296" spans="9:9">
      <c r="I42296" s="24"/>
    </row>
    <row r="42297" spans="9:9">
      <c r="I42297" s="24"/>
    </row>
    <row r="42298" spans="9:9">
      <c r="I42298" s="24"/>
    </row>
    <row r="42299" spans="9:9">
      <c r="I42299" s="24"/>
    </row>
    <row r="42300" spans="9:9">
      <c r="I42300" s="24"/>
    </row>
    <row r="42301" spans="9:9">
      <c r="I42301" s="24"/>
    </row>
    <row r="42302" spans="9:9">
      <c r="I42302" s="24"/>
    </row>
    <row r="42303" spans="9:9">
      <c r="I42303" s="24"/>
    </row>
    <row r="42304" spans="9:9">
      <c r="I42304" s="24"/>
    </row>
    <row r="42305" spans="9:9">
      <c r="I42305" s="24"/>
    </row>
    <row r="42306" spans="9:9">
      <c r="I42306" s="24"/>
    </row>
    <row r="42307" spans="9:9">
      <c r="I42307" s="24"/>
    </row>
    <row r="42308" spans="9:9">
      <c r="I42308" s="24"/>
    </row>
    <row r="42309" spans="9:9">
      <c r="I42309" s="24"/>
    </row>
    <row r="42310" spans="9:9">
      <c r="I42310" s="24"/>
    </row>
    <row r="42311" spans="9:9">
      <c r="I42311" s="24"/>
    </row>
    <row r="42312" spans="9:9">
      <c r="I42312" s="24"/>
    </row>
    <row r="42313" spans="9:9">
      <c r="I42313" s="24"/>
    </row>
    <row r="42314" spans="9:9">
      <c r="I42314" s="24"/>
    </row>
    <row r="42315" spans="9:9">
      <c r="I42315" s="24"/>
    </row>
    <row r="42316" spans="9:9">
      <c r="I42316" s="24"/>
    </row>
    <row r="42317" spans="9:9">
      <c r="I42317" s="24"/>
    </row>
    <row r="42318" spans="9:9">
      <c r="I42318" s="24"/>
    </row>
    <row r="42319" spans="9:9">
      <c r="I42319" s="24"/>
    </row>
    <row r="42320" spans="9:9">
      <c r="I42320" s="24"/>
    </row>
    <row r="42321" spans="9:9">
      <c r="I42321" s="24"/>
    </row>
    <row r="42322" spans="9:9">
      <c r="I42322" s="24"/>
    </row>
    <row r="42323" spans="9:9">
      <c r="I42323" s="24"/>
    </row>
    <row r="42324" spans="9:9">
      <c r="I42324" s="24"/>
    </row>
    <row r="42325" spans="9:9">
      <c r="I42325" s="24"/>
    </row>
    <row r="42326" spans="9:9">
      <c r="I42326" s="24"/>
    </row>
    <row r="42327" spans="9:9">
      <c r="I42327" s="24"/>
    </row>
    <row r="42328" spans="9:9">
      <c r="I42328" s="24"/>
    </row>
    <row r="42329" spans="9:9">
      <c r="I42329" s="24"/>
    </row>
    <row r="42330" spans="9:9">
      <c r="I42330" s="24"/>
    </row>
    <row r="42331" spans="9:9">
      <c r="I42331" s="24"/>
    </row>
    <row r="42332" spans="9:9">
      <c r="I42332" s="24"/>
    </row>
    <row r="42333" spans="9:9">
      <c r="I42333" s="24"/>
    </row>
    <row r="42334" spans="9:9">
      <c r="I42334" s="24"/>
    </row>
    <row r="42335" spans="9:9">
      <c r="I42335" s="24"/>
    </row>
    <row r="42336" spans="9:9">
      <c r="I42336" s="24"/>
    </row>
    <row r="42337" spans="9:9">
      <c r="I42337" s="24"/>
    </row>
    <row r="42338" spans="9:9">
      <c r="I42338" s="24"/>
    </row>
    <row r="42339" spans="9:9">
      <c r="I42339" s="24"/>
    </row>
    <row r="42340" spans="9:9">
      <c r="I42340" s="24"/>
    </row>
    <row r="42341" spans="9:9">
      <c r="I42341" s="24"/>
    </row>
    <row r="42342" spans="9:9">
      <c r="I42342" s="24"/>
    </row>
    <row r="42343" spans="9:9">
      <c r="I42343" s="24"/>
    </row>
    <row r="42344" spans="9:9">
      <c r="I42344" s="24"/>
    </row>
    <row r="42345" spans="9:9">
      <c r="I42345" s="24"/>
    </row>
    <row r="42346" spans="9:9">
      <c r="I42346" s="24"/>
    </row>
    <row r="42347" spans="9:9">
      <c r="I42347" s="24"/>
    </row>
    <row r="42348" spans="9:9">
      <c r="I42348" s="24"/>
    </row>
    <row r="42349" spans="9:9">
      <c r="I42349" s="24"/>
    </row>
    <row r="42350" spans="9:9">
      <c r="I42350" s="24"/>
    </row>
    <row r="42351" spans="9:9">
      <c r="I42351" s="24"/>
    </row>
    <row r="42352" spans="9:9">
      <c r="I42352" s="24"/>
    </row>
    <row r="42353" spans="9:9">
      <c r="I42353" s="24"/>
    </row>
    <row r="42354" spans="9:9">
      <c r="I42354" s="24"/>
    </row>
    <row r="42355" spans="9:9">
      <c r="I42355" s="24"/>
    </row>
    <row r="42356" spans="9:9">
      <c r="I42356" s="24"/>
    </row>
    <row r="42357" spans="9:9">
      <c r="I42357" s="24"/>
    </row>
    <row r="42358" spans="9:9">
      <c r="I42358" s="24"/>
    </row>
    <row r="42359" spans="9:9">
      <c r="I42359" s="24"/>
    </row>
    <row r="42360" spans="9:9">
      <c r="I42360" s="24"/>
    </row>
    <row r="42361" spans="9:9">
      <c r="I42361" s="24"/>
    </row>
    <row r="42362" spans="9:9">
      <c r="I42362" s="24"/>
    </row>
    <row r="42363" spans="9:9">
      <c r="I42363" s="24"/>
    </row>
    <row r="42364" spans="9:9">
      <c r="I42364" s="24"/>
    </row>
    <row r="42365" spans="9:9">
      <c r="I42365" s="24"/>
    </row>
    <row r="42366" spans="9:9">
      <c r="I42366" s="24"/>
    </row>
    <row r="42367" spans="9:9">
      <c r="I42367" s="24"/>
    </row>
    <row r="42368" spans="9:9">
      <c r="I42368" s="24"/>
    </row>
    <row r="42369" spans="9:9">
      <c r="I42369" s="24"/>
    </row>
    <row r="42370" spans="9:9">
      <c r="I42370" s="24"/>
    </row>
    <row r="42371" spans="9:9">
      <c r="I42371" s="24"/>
    </row>
    <row r="42372" spans="9:9">
      <c r="I42372" s="24"/>
    </row>
    <row r="42373" spans="9:9">
      <c r="I42373" s="24"/>
    </row>
    <row r="42374" spans="9:9">
      <c r="I42374" s="24"/>
    </row>
    <row r="42375" spans="9:9">
      <c r="I42375" s="24"/>
    </row>
    <row r="42376" spans="9:9">
      <c r="I42376" s="24"/>
    </row>
    <row r="42377" spans="9:9">
      <c r="I42377" s="24"/>
    </row>
    <row r="42378" spans="9:9">
      <c r="I42378" s="24"/>
    </row>
    <row r="42379" spans="9:9">
      <c r="I42379" s="24"/>
    </row>
    <row r="42380" spans="9:9">
      <c r="I42380" s="24"/>
    </row>
    <row r="42381" spans="9:9">
      <c r="I42381" s="24"/>
    </row>
    <row r="42382" spans="9:9">
      <c r="I42382" s="24"/>
    </row>
    <row r="42383" spans="9:9">
      <c r="I42383" s="24"/>
    </row>
    <row r="42384" spans="9:9">
      <c r="I42384" s="24"/>
    </row>
    <row r="42385" spans="9:9">
      <c r="I42385" s="24"/>
    </row>
    <row r="42386" spans="9:9">
      <c r="I42386" s="24"/>
    </row>
    <row r="42387" spans="9:9">
      <c r="I42387" s="24"/>
    </row>
    <row r="42388" spans="9:9">
      <c r="I42388" s="24"/>
    </row>
    <row r="42389" spans="9:9">
      <c r="I42389" s="24"/>
    </row>
    <row r="42390" spans="9:9">
      <c r="I42390" s="24"/>
    </row>
    <row r="42391" spans="9:9">
      <c r="I42391" s="24"/>
    </row>
    <row r="42392" spans="9:9">
      <c r="I42392" s="24"/>
    </row>
    <row r="42393" spans="9:9">
      <c r="I42393" s="24"/>
    </row>
    <row r="42394" spans="9:9">
      <c r="I42394" s="24"/>
    </row>
    <row r="42395" spans="9:9">
      <c r="I42395" s="24"/>
    </row>
    <row r="42396" spans="9:9">
      <c r="I42396" s="24"/>
    </row>
    <row r="42397" spans="9:9">
      <c r="I42397" s="24"/>
    </row>
    <row r="42398" spans="9:9">
      <c r="I42398" s="24"/>
    </row>
    <row r="42399" spans="9:9">
      <c r="I42399" s="24"/>
    </row>
    <row r="42400" spans="9:9">
      <c r="I42400" s="24"/>
    </row>
    <row r="42401" spans="9:9">
      <c r="I42401" s="24"/>
    </row>
    <row r="42402" spans="9:9">
      <c r="I42402" s="24"/>
    </row>
    <row r="42403" spans="9:9">
      <c r="I42403" s="24"/>
    </row>
    <row r="42404" spans="9:9">
      <c r="I42404" s="24"/>
    </row>
    <row r="42405" spans="9:9">
      <c r="I42405" s="24"/>
    </row>
    <row r="42406" spans="9:9">
      <c r="I42406" s="24"/>
    </row>
    <row r="42407" spans="9:9">
      <c r="I42407" s="24"/>
    </row>
    <row r="42408" spans="9:9">
      <c r="I42408" s="24"/>
    </row>
    <row r="42409" spans="9:9">
      <c r="I42409" s="24"/>
    </row>
    <row r="42410" spans="9:9">
      <c r="I42410" s="24"/>
    </row>
    <row r="42411" spans="9:9">
      <c r="I42411" s="24"/>
    </row>
    <row r="42412" spans="9:9">
      <c r="I42412" s="24"/>
    </row>
    <row r="42413" spans="9:9">
      <c r="I42413" s="24"/>
    </row>
    <row r="42414" spans="9:9">
      <c r="I42414" s="24"/>
    </row>
    <row r="42415" spans="9:9">
      <c r="I42415" s="24"/>
    </row>
    <row r="42416" spans="9:9">
      <c r="I42416" s="24"/>
    </row>
    <row r="42417" spans="9:9">
      <c r="I42417" s="24"/>
    </row>
    <row r="42418" spans="9:9">
      <c r="I42418" s="24"/>
    </row>
    <row r="42419" spans="9:9">
      <c r="I42419" s="24"/>
    </row>
    <row r="42420" spans="9:9">
      <c r="I42420" s="24"/>
    </row>
    <row r="42421" spans="9:9">
      <c r="I42421" s="24"/>
    </row>
    <row r="42422" spans="9:9">
      <c r="I42422" s="24"/>
    </row>
    <row r="42423" spans="9:9">
      <c r="I42423" s="24"/>
    </row>
    <row r="42424" spans="9:9">
      <c r="I42424" s="24"/>
    </row>
    <row r="42425" spans="9:9">
      <c r="I42425" s="24"/>
    </row>
    <row r="42426" spans="9:9">
      <c r="I42426" s="24"/>
    </row>
    <row r="42427" spans="9:9">
      <c r="I42427" s="24"/>
    </row>
    <row r="42428" spans="9:9">
      <c r="I42428" s="24"/>
    </row>
    <row r="42429" spans="9:9">
      <c r="I42429" s="24"/>
    </row>
    <row r="42430" spans="9:9">
      <c r="I42430" s="24"/>
    </row>
    <row r="42431" spans="9:9">
      <c r="I42431" s="24"/>
    </row>
    <row r="42432" spans="9:9">
      <c r="I42432" s="24"/>
    </row>
    <row r="42433" spans="9:9">
      <c r="I42433" s="24"/>
    </row>
    <row r="42434" spans="9:9">
      <c r="I42434" s="24"/>
    </row>
    <row r="42435" spans="9:9">
      <c r="I42435" s="24"/>
    </row>
    <row r="42436" spans="9:9">
      <c r="I42436" s="24"/>
    </row>
    <row r="42437" spans="9:9">
      <c r="I42437" s="24"/>
    </row>
    <row r="42438" spans="9:9">
      <c r="I42438" s="24"/>
    </row>
    <row r="42439" spans="9:9">
      <c r="I42439" s="24"/>
    </row>
    <row r="42440" spans="9:9">
      <c r="I42440" s="24"/>
    </row>
    <row r="42441" spans="9:9">
      <c r="I42441" s="24"/>
    </row>
    <row r="42442" spans="9:9">
      <c r="I42442" s="24"/>
    </row>
    <row r="42443" spans="9:9">
      <c r="I42443" s="24"/>
    </row>
    <row r="42444" spans="9:9">
      <c r="I42444" s="24"/>
    </row>
    <row r="42445" spans="9:9">
      <c r="I42445" s="24"/>
    </row>
    <row r="42446" spans="9:9">
      <c r="I42446" s="24"/>
    </row>
    <row r="42447" spans="9:9">
      <c r="I42447" s="24"/>
    </row>
    <row r="42448" spans="9:9">
      <c r="I42448" s="24"/>
    </row>
    <row r="42449" spans="9:9">
      <c r="I42449" s="24"/>
    </row>
    <row r="42450" spans="9:9">
      <c r="I42450" s="24"/>
    </row>
    <row r="42451" spans="9:9">
      <c r="I42451" s="24"/>
    </row>
    <row r="42452" spans="9:9">
      <c r="I42452" s="24"/>
    </row>
    <row r="42453" spans="9:9">
      <c r="I42453" s="24"/>
    </row>
    <row r="42454" spans="9:9">
      <c r="I42454" s="24"/>
    </row>
    <row r="42455" spans="9:9">
      <c r="I42455" s="24"/>
    </row>
    <row r="42456" spans="9:9">
      <c r="I42456" s="24"/>
    </row>
    <row r="42457" spans="9:9">
      <c r="I42457" s="24"/>
    </row>
    <row r="42458" spans="9:9">
      <c r="I42458" s="24"/>
    </row>
    <row r="42459" spans="9:9">
      <c r="I42459" s="24"/>
    </row>
    <row r="42460" spans="9:9">
      <c r="I42460" s="24"/>
    </row>
    <row r="42461" spans="9:9">
      <c r="I42461" s="24"/>
    </row>
    <row r="42462" spans="9:9">
      <c r="I42462" s="24"/>
    </row>
    <row r="42463" spans="9:9">
      <c r="I42463" s="24"/>
    </row>
    <row r="42464" spans="9:9">
      <c r="I42464" s="24"/>
    </row>
    <row r="42465" spans="9:9">
      <c r="I42465" s="24"/>
    </row>
    <row r="42466" spans="9:9">
      <c r="I42466" s="24"/>
    </row>
    <row r="42467" spans="9:9">
      <c r="I42467" s="24"/>
    </row>
    <row r="42468" spans="9:9">
      <c r="I42468" s="24"/>
    </row>
    <row r="42469" spans="9:9">
      <c r="I42469" s="24"/>
    </row>
    <row r="42470" spans="9:9">
      <c r="I42470" s="24"/>
    </row>
    <row r="42471" spans="9:9">
      <c r="I42471" s="24"/>
    </row>
    <row r="42472" spans="9:9">
      <c r="I42472" s="24"/>
    </row>
    <row r="42473" spans="9:9">
      <c r="I42473" s="24"/>
    </row>
    <row r="42474" spans="9:9">
      <c r="I42474" s="24"/>
    </row>
    <row r="42475" spans="9:9">
      <c r="I42475" s="24"/>
    </row>
    <row r="42476" spans="9:9">
      <c r="I42476" s="24"/>
    </row>
    <row r="42477" spans="9:9">
      <c r="I42477" s="24"/>
    </row>
    <row r="42478" spans="9:9">
      <c r="I42478" s="24"/>
    </row>
    <row r="42479" spans="9:9">
      <c r="I42479" s="24"/>
    </row>
    <row r="42480" spans="9:9">
      <c r="I42480" s="24"/>
    </row>
    <row r="42481" spans="9:9">
      <c r="I42481" s="24"/>
    </row>
    <row r="42482" spans="9:9">
      <c r="I42482" s="24"/>
    </row>
    <row r="42483" spans="9:9">
      <c r="I42483" s="24"/>
    </row>
    <row r="42484" spans="9:9">
      <c r="I42484" s="24"/>
    </row>
    <row r="42485" spans="9:9">
      <c r="I42485" s="24"/>
    </row>
    <row r="42486" spans="9:9">
      <c r="I42486" s="24"/>
    </row>
    <row r="42487" spans="9:9">
      <c r="I42487" s="24"/>
    </row>
    <row r="42488" spans="9:9">
      <c r="I42488" s="24"/>
    </row>
    <row r="42489" spans="9:9">
      <c r="I42489" s="24"/>
    </row>
    <row r="42490" spans="9:9">
      <c r="I42490" s="24"/>
    </row>
    <row r="42491" spans="9:9">
      <c r="I42491" s="24"/>
    </row>
    <row r="42492" spans="9:9">
      <c r="I42492" s="24"/>
    </row>
    <row r="42493" spans="9:9">
      <c r="I42493" s="24"/>
    </row>
    <row r="42494" spans="9:9">
      <c r="I42494" s="24"/>
    </row>
    <row r="42495" spans="9:9">
      <c r="I42495" s="24"/>
    </row>
    <row r="42496" spans="9:9">
      <c r="I42496" s="24"/>
    </row>
    <row r="42497" spans="9:9">
      <c r="I42497" s="24"/>
    </row>
    <row r="42498" spans="9:9">
      <c r="I42498" s="24"/>
    </row>
    <row r="42499" spans="9:9">
      <c r="I42499" s="24"/>
    </row>
    <row r="42500" spans="9:9">
      <c r="I42500" s="24"/>
    </row>
    <row r="42501" spans="9:9">
      <c r="I42501" s="24"/>
    </row>
    <row r="42502" spans="9:9">
      <c r="I42502" s="24"/>
    </row>
    <row r="42503" spans="9:9">
      <c r="I42503" s="24"/>
    </row>
    <row r="42504" spans="9:9">
      <c r="I42504" s="24"/>
    </row>
    <row r="42505" spans="9:9">
      <c r="I42505" s="24"/>
    </row>
    <row r="42506" spans="9:9">
      <c r="I42506" s="24"/>
    </row>
    <row r="42507" spans="9:9">
      <c r="I42507" s="24"/>
    </row>
    <row r="42508" spans="9:9">
      <c r="I42508" s="24"/>
    </row>
    <row r="42509" spans="9:9">
      <c r="I42509" s="24"/>
    </row>
    <row r="42510" spans="9:9">
      <c r="I42510" s="24"/>
    </row>
    <row r="42511" spans="9:9">
      <c r="I42511" s="24"/>
    </row>
    <row r="42512" spans="9:9">
      <c r="I42512" s="24"/>
    </row>
    <row r="42513" spans="9:9">
      <c r="I42513" s="24"/>
    </row>
    <row r="42514" spans="9:9">
      <c r="I42514" s="24"/>
    </row>
    <row r="42515" spans="9:9">
      <c r="I42515" s="24"/>
    </row>
    <row r="42516" spans="9:9">
      <c r="I42516" s="24"/>
    </row>
    <row r="42517" spans="9:9">
      <c r="I42517" s="24"/>
    </row>
    <row r="42518" spans="9:9">
      <c r="I42518" s="24"/>
    </row>
    <row r="42519" spans="9:9">
      <c r="I42519" s="24"/>
    </row>
    <row r="42520" spans="9:9">
      <c r="I42520" s="24"/>
    </row>
    <row r="42521" spans="9:9">
      <c r="I42521" s="24"/>
    </row>
    <row r="42522" spans="9:9">
      <c r="I42522" s="24"/>
    </row>
    <row r="42523" spans="9:9">
      <c r="I42523" s="24"/>
    </row>
    <row r="42524" spans="9:9">
      <c r="I42524" s="24"/>
    </row>
    <row r="42525" spans="9:9">
      <c r="I42525" s="24"/>
    </row>
    <row r="42526" spans="9:9">
      <c r="I42526" s="24"/>
    </row>
    <row r="42527" spans="9:9">
      <c r="I42527" s="24"/>
    </row>
    <row r="42528" spans="9:9">
      <c r="I42528" s="24"/>
    </row>
    <row r="42529" spans="9:9">
      <c r="I42529" s="24"/>
    </row>
    <row r="42530" spans="9:9">
      <c r="I42530" s="24"/>
    </row>
    <row r="42531" spans="9:9">
      <c r="I42531" s="24"/>
    </row>
    <row r="42532" spans="9:9">
      <c r="I42532" s="24"/>
    </row>
    <row r="42533" spans="9:9">
      <c r="I42533" s="24"/>
    </row>
    <row r="42534" spans="9:9">
      <c r="I42534" s="24"/>
    </row>
    <row r="42535" spans="9:9">
      <c r="I42535" s="24"/>
    </row>
    <row r="42536" spans="9:9">
      <c r="I42536" s="24"/>
    </row>
    <row r="42537" spans="9:9">
      <c r="I42537" s="24"/>
    </row>
    <row r="42538" spans="9:9">
      <c r="I42538" s="24"/>
    </row>
    <row r="42539" spans="9:9">
      <c r="I42539" s="24"/>
    </row>
    <row r="42540" spans="9:9">
      <c r="I42540" s="24"/>
    </row>
    <row r="42541" spans="9:9">
      <c r="I42541" s="24"/>
    </row>
    <row r="42542" spans="9:9">
      <c r="I42542" s="24"/>
    </row>
    <row r="42543" spans="9:9">
      <c r="I42543" s="24"/>
    </row>
    <row r="42544" spans="9:9">
      <c r="I42544" s="24"/>
    </row>
    <row r="42545" spans="9:9">
      <c r="I42545" s="24"/>
    </row>
    <row r="42546" spans="9:9">
      <c r="I42546" s="24"/>
    </row>
    <row r="42547" spans="9:9">
      <c r="I42547" s="24"/>
    </row>
    <row r="42548" spans="9:9">
      <c r="I42548" s="24"/>
    </row>
    <row r="42549" spans="9:9">
      <c r="I42549" s="24"/>
    </row>
    <row r="42550" spans="9:9">
      <c r="I42550" s="24"/>
    </row>
    <row r="42551" spans="9:9">
      <c r="I42551" s="24"/>
    </row>
    <row r="42552" spans="9:9">
      <c r="I42552" s="24"/>
    </row>
    <row r="42553" spans="9:9">
      <c r="I42553" s="24"/>
    </row>
    <row r="42554" spans="9:9">
      <c r="I42554" s="24"/>
    </row>
    <row r="42555" spans="9:9">
      <c r="I42555" s="24"/>
    </row>
    <row r="42556" spans="9:9">
      <c r="I42556" s="24"/>
    </row>
    <row r="42557" spans="9:9">
      <c r="I42557" s="24"/>
    </row>
    <row r="42558" spans="9:9">
      <c r="I42558" s="24"/>
    </row>
    <row r="42559" spans="9:9">
      <c r="I42559" s="24"/>
    </row>
    <row r="42560" spans="9:9">
      <c r="I42560" s="24"/>
    </row>
    <row r="42561" spans="9:9">
      <c r="I42561" s="24"/>
    </row>
    <row r="42562" spans="9:9">
      <c r="I42562" s="24"/>
    </row>
    <row r="42563" spans="9:9">
      <c r="I42563" s="24"/>
    </row>
    <row r="42564" spans="9:9">
      <c r="I42564" s="24"/>
    </row>
    <row r="42565" spans="9:9">
      <c r="I42565" s="24"/>
    </row>
    <row r="42566" spans="9:9">
      <c r="I42566" s="24"/>
    </row>
    <row r="42567" spans="9:9">
      <c r="I42567" s="24"/>
    </row>
    <row r="42568" spans="9:9">
      <c r="I42568" s="24"/>
    </row>
    <row r="42569" spans="9:9">
      <c r="I42569" s="24"/>
    </row>
    <row r="42570" spans="9:9">
      <c r="I42570" s="24"/>
    </row>
    <row r="42571" spans="9:9">
      <c r="I42571" s="24"/>
    </row>
    <row r="42572" spans="9:9">
      <c r="I42572" s="24"/>
    </row>
    <row r="42573" spans="9:9">
      <c r="I42573" s="24"/>
    </row>
    <row r="42574" spans="9:9">
      <c r="I42574" s="24"/>
    </row>
    <row r="42575" spans="9:9">
      <c r="I42575" s="24"/>
    </row>
    <row r="42576" spans="9:9">
      <c r="I42576" s="24"/>
    </row>
    <row r="42577" spans="9:9">
      <c r="I42577" s="24"/>
    </row>
    <row r="42578" spans="9:9">
      <c r="I42578" s="24"/>
    </row>
    <row r="42579" spans="9:9">
      <c r="I42579" s="24"/>
    </row>
    <row r="42580" spans="9:9">
      <c r="I42580" s="24"/>
    </row>
    <row r="42581" spans="9:9">
      <c r="I42581" s="24"/>
    </row>
    <row r="42582" spans="9:9">
      <c r="I42582" s="24"/>
    </row>
    <row r="42583" spans="9:9">
      <c r="I42583" s="24"/>
    </row>
    <row r="42584" spans="9:9">
      <c r="I42584" s="24"/>
    </row>
    <row r="42585" spans="9:9">
      <c r="I42585" s="24"/>
    </row>
    <row r="42586" spans="9:9">
      <c r="I42586" s="24"/>
    </row>
    <row r="42587" spans="9:9">
      <c r="I42587" s="24"/>
    </row>
    <row r="42588" spans="9:9">
      <c r="I42588" s="24"/>
    </row>
    <row r="42589" spans="9:9">
      <c r="I42589" s="24"/>
    </row>
    <row r="42590" spans="9:9">
      <c r="I42590" s="24"/>
    </row>
    <row r="42591" spans="9:9">
      <c r="I42591" s="24"/>
    </row>
    <row r="42592" spans="9:9">
      <c r="I42592" s="24"/>
    </row>
    <row r="42593" spans="9:9">
      <c r="I42593" s="24"/>
    </row>
    <row r="42594" spans="9:9">
      <c r="I42594" s="24"/>
    </row>
    <row r="42595" spans="9:9">
      <c r="I42595" s="24"/>
    </row>
    <row r="42596" spans="9:9">
      <c r="I42596" s="24"/>
    </row>
    <row r="42597" spans="9:9">
      <c r="I42597" s="24"/>
    </row>
    <row r="42598" spans="9:9">
      <c r="I42598" s="24"/>
    </row>
    <row r="42599" spans="9:9">
      <c r="I42599" s="24"/>
    </row>
    <row r="42600" spans="9:9">
      <c r="I42600" s="24"/>
    </row>
    <row r="42601" spans="9:9">
      <c r="I42601" s="24"/>
    </row>
    <row r="42602" spans="9:9">
      <c r="I42602" s="24"/>
    </row>
    <row r="42603" spans="9:9">
      <c r="I42603" s="24"/>
    </row>
    <row r="42604" spans="9:9">
      <c r="I42604" s="24"/>
    </row>
    <row r="42605" spans="9:9">
      <c r="I42605" s="24"/>
    </row>
    <row r="42606" spans="9:9">
      <c r="I42606" s="24"/>
    </row>
    <row r="42607" spans="9:9">
      <c r="I42607" s="24"/>
    </row>
    <row r="42608" spans="9:9">
      <c r="I42608" s="24"/>
    </row>
    <row r="42609" spans="9:9">
      <c r="I42609" s="24"/>
    </row>
    <row r="42610" spans="9:9">
      <c r="I42610" s="24"/>
    </row>
    <row r="42611" spans="9:9">
      <c r="I42611" s="24"/>
    </row>
    <row r="42612" spans="9:9">
      <c r="I42612" s="24"/>
    </row>
    <row r="42613" spans="9:9">
      <c r="I42613" s="24"/>
    </row>
    <row r="42614" spans="9:9">
      <c r="I42614" s="24"/>
    </row>
    <row r="42615" spans="9:9">
      <c r="I42615" s="24"/>
    </row>
    <row r="42616" spans="9:9">
      <c r="I42616" s="24"/>
    </row>
    <row r="42617" spans="9:9">
      <c r="I42617" s="24"/>
    </row>
    <row r="42618" spans="9:9">
      <c r="I42618" s="24"/>
    </row>
    <row r="42619" spans="9:9">
      <c r="I42619" s="24"/>
    </row>
    <row r="42620" spans="9:9">
      <c r="I42620" s="24"/>
    </row>
    <row r="42621" spans="9:9">
      <c r="I42621" s="24"/>
    </row>
    <row r="42622" spans="9:9">
      <c r="I42622" s="24"/>
    </row>
    <row r="42623" spans="9:9">
      <c r="I42623" s="24"/>
    </row>
    <row r="42624" spans="9:9">
      <c r="I42624" s="24"/>
    </row>
    <row r="42625" spans="9:9">
      <c r="I42625" s="24"/>
    </row>
    <row r="42626" spans="9:9">
      <c r="I42626" s="24"/>
    </row>
    <row r="42627" spans="9:9">
      <c r="I42627" s="24"/>
    </row>
    <row r="42628" spans="9:9">
      <c r="I42628" s="24"/>
    </row>
    <row r="42629" spans="9:9">
      <c r="I42629" s="24"/>
    </row>
    <row r="42630" spans="9:9">
      <c r="I42630" s="24"/>
    </row>
    <row r="42631" spans="9:9">
      <c r="I42631" s="24"/>
    </row>
    <row r="42632" spans="9:9">
      <c r="I42632" s="24"/>
    </row>
    <row r="42633" spans="9:9">
      <c r="I42633" s="24"/>
    </row>
    <row r="42634" spans="9:9">
      <c r="I42634" s="24"/>
    </row>
    <row r="42635" spans="9:9">
      <c r="I42635" s="24"/>
    </row>
    <row r="42636" spans="9:9">
      <c r="I42636" s="24"/>
    </row>
    <row r="42637" spans="9:9">
      <c r="I42637" s="24"/>
    </row>
    <row r="42638" spans="9:9">
      <c r="I42638" s="24"/>
    </row>
    <row r="42639" spans="9:9">
      <c r="I42639" s="24"/>
    </row>
    <row r="42640" spans="9:9">
      <c r="I42640" s="24"/>
    </row>
    <row r="42641" spans="9:9">
      <c r="I42641" s="24"/>
    </row>
    <row r="42642" spans="9:9">
      <c r="I42642" s="24"/>
    </row>
    <row r="42643" spans="9:9">
      <c r="I42643" s="24"/>
    </row>
    <row r="42644" spans="9:9">
      <c r="I42644" s="24"/>
    </row>
    <row r="42645" spans="9:9">
      <c r="I42645" s="24"/>
    </row>
    <row r="42646" spans="9:9">
      <c r="I42646" s="24"/>
    </row>
    <row r="42647" spans="9:9">
      <c r="I42647" s="24"/>
    </row>
    <row r="42648" spans="9:9">
      <c r="I42648" s="24"/>
    </row>
    <row r="42649" spans="9:9">
      <c r="I42649" s="24"/>
    </row>
    <row r="42650" spans="9:9">
      <c r="I42650" s="24"/>
    </row>
    <row r="42651" spans="9:9">
      <c r="I42651" s="24"/>
    </row>
    <row r="42652" spans="9:9">
      <c r="I42652" s="24"/>
    </row>
    <row r="42653" spans="9:9">
      <c r="I42653" s="24"/>
    </row>
    <row r="42654" spans="9:9">
      <c r="I42654" s="24"/>
    </row>
    <row r="42655" spans="9:9">
      <c r="I42655" s="24"/>
    </row>
    <row r="42656" spans="9:9">
      <c r="I42656" s="24"/>
    </row>
    <row r="42657" spans="9:9">
      <c r="I42657" s="24"/>
    </row>
    <row r="42658" spans="9:9">
      <c r="I42658" s="24"/>
    </row>
    <row r="42659" spans="9:9">
      <c r="I42659" s="24"/>
    </row>
    <row r="42660" spans="9:9">
      <c r="I42660" s="24"/>
    </row>
    <row r="42661" spans="9:9">
      <c r="I42661" s="24"/>
    </row>
    <row r="42662" spans="9:9">
      <c r="I42662" s="24"/>
    </row>
    <row r="42663" spans="9:9">
      <c r="I42663" s="24"/>
    </row>
    <row r="42664" spans="9:9">
      <c r="I42664" s="24"/>
    </row>
    <row r="42665" spans="9:9">
      <c r="I42665" s="24"/>
    </row>
    <row r="42666" spans="9:9">
      <c r="I42666" s="24"/>
    </row>
    <row r="42667" spans="9:9">
      <c r="I42667" s="24"/>
    </row>
    <row r="42668" spans="9:9">
      <c r="I42668" s="24"/>
    </row>
    <row r="42669" spans="9:9">
      <c r="I42669" s="24"/>
    </row>
    <row r="42670" spans="9:9">
      <c r="I42670" s="24"/>
    </row>
    <row r="42671" spans="9:9">
      <c r="I42671" s="24"/>
    </row>
    <row r="42672" spans="9:9">
      <c r="I42672" s="24"/>
    </row>
    <row r="42673" spans="9:9">
      <c r="I42673" s="24"/>
    </row>
    <row r="42674" spans="9:9">
      <c r="I42674" s="24"/>
    </row>
    <row r="42675" spans="9:9">
      <c r="I42675" s="24"/>
    </row>
    <row r="42676" spans="9:9">
      <c r="I42676" s="24"/>
    </row>
    <row r="42677" spans="9:9">
      <c r="I42677" s="24"/>
    </row>
    <row r="42678" spans="9:9">
      <c r="I42678" s="24"/>
    </row>
    <row r="42679" spans="9:9">
      <c r="I42679" s="24"/>
    </row>
    <row r="42680" spans="9:9">
      <c r="I42680" s="24"/>
    </row>
    <row r="42681" spans="9:9">
      <c r="I42681" s="24"/>
    </row>
    <row r="42682" spans="9:9">
      <c r="I42682" s="24"/>
    </row>
    <row r="42683" spans="9:9">
      <c r="I42683" s="24"/>
    </row>
    <row r="42684" spans="9:9">
      <c r="I42684" s="24"/>
    </row>
    <row r="42685" spans="9:9">
      <c r="I42685" s="24"/>
    </row>
    <row r="42686" spans="9:9">
      <c r="I42686" s="24"/>
    </row>
    <row r="42687" spans="9:9">
      <c r="I42687" s="24"/>
    </row>
    <row r="42688" spans="9:9">
      <c r="I42688" s="24"/>
    </row>
    <row r="42689" spans="9:9">
      <c r="I42689" s="24"/>
    </row>
    <row r="42690" spans="9:9">
      <c r="I42690" s="24"/>
    </row>
    <row r="42691" spans="9:9">
      <c r="I42691" s="24"/>
    </row>
    <row r="42692" spans="9:9">
      <c r="I42692" s="24"/>
    </row>
    <row r="42693" spans="9:9">
      <c r="I42693" s="24"/>
    </row>
    <row r="42694" spans="9:9">
      <c r="I42694" s="24"/>
    </row>
    <row r="42695" spans="9:9">
      <c r="I42695" s="24"/>
    </row>
    <row r="42696" spans="9:9">
      <c r="I42696" s="24"/>
    </row>
    <row r="42697" spans="9:9">
      <c r="I42697" s="24"/>
    </row>
    <row r="42698" spans="9:9">
      <c r="I42698" s="24"/>
    </row>
    <row r="42699" spans="9:9">
      <c r="I42699" s="24"/>
    </row>
    <row r="42700" spans="9:9">
      <c r="I42700" s="24"/>
    </row>
    <row r="42701" spans="9:9">
      <c r="I42701" s="24"/>
    </row>
    <row r="42702" spans="9:9">
      <c r="I42702" s="24"/>
    </row>
    <row r="42703" spans="9:9">
      <c r="I42703" s="24"/>
    </row>
    <row r="42704" spans="9:9">
      <c r="I42704" s="24"/>
    </row>
    <row r="42705" spans="9:9">
      <c r="I42705" s="24"/>
    </row>
    <row r="42706" spans="9:9">
      <c r="I42706" s="24"/>
    </row>
    <row r="42707" spans="9:9">
      <c r="I42707" s="24"/>
    </row>
    <row r="42708" spans="9:9">
      <c r="I42708" s="24"/>
    </row>
    <row r="42709" spans="9:9">
      <c r="I42709" s="24"/>
    </row>
    <row r="42710" spans="9:9">
      <c r="I42710" s="24"/>
    </row>
    <row r="42711" spans="9:9">
      <c r="I42711" s="24"/>
    </row>
    <row r="42712" spans="9:9">
      <c r="I42712" s="24"/>
    </row>
    <row r="42713" spans="9:9">
      <c r="I42713" s="24"/>
    </row>
    <row r="42714" spans="9:9">
      <c r="I42714" s="24"/>
    </row>
    <row r="42715" spans="9:9">
      <c r="I42715" s="24"/>
    </row>
    <row r="42716" spans="9:9">
      <c r="I42716" s="24"/>
    </row>
    <row r="42717" spans="9:9">
      <c r="I42717" s="24"/>
    </row>
    <row r="42718" spans="9:9">
      <c r="I42718" s="24"/>
    </row>
    <row r="42719" spans="9:9">
      <c r="I42719" s="24"/>
    </row>
    <row r="42720" spans="9:9">
      <c r="I42720" s="24"/>
    </row>
    <row r="42721" spans="9:9">
      <c r="I42721" s="24"/>
    </row>
    <row r="42722" spans="9:9">
      <c r="I42722" s="24"/>
    </row>
    <row r="42723" spans="9:9">
      <c r="I42723" s="24"/>
    </row>
    <row r="42724" spans="9:9">
      <c r="I42724" s="24"/>
    </row>
    <row r="42725" spans="9:9">
      <c r="I42725" s="24"/>
    </row>
    <row r="42726" spans="9:9">
      <c r="I42726" s="24"/>
    </row>
    <row r="42727" spans="9:9">
      <c r="I42727" s="24"/>
    </row>
    <row r="42728" spans="9:9">
      <c r="I42728" s="24"/>
    </row>
    <row r="42729" spans="9:9">
      <c r="I42729" s="24"/>
    </row>
    <row r="42730" spans="9:9">
      <c r="I42730" s="24"/>
    </row>
    <row r="42731" spans="9:9">
      <c r="I42731" s="24"/>
    </row>
    <row r="42732" spans="9:9">
      <c r="I42732" s="24"/>
    </row>
    <row r="42733" spans="9:9">
      <c r="I42733" s="24"/>
    </row>
    <row r="42734" spans="9:9">
      <c r="I42734" s="24"/>
    </row>
    <row r="42735" spans="9:9">
      <c r="I42735" s="24"/>
    </row>
    <row r="42736" spans="9:9">
      <c r="I42736" s="24"/>
    </row>
    <row r="42737" spans="9:9">
      <c r="I42737" s="24"/>
    </row>
    <row r="42738" spans="9:9">
      <c r="I42738" s="24"/>
    </row>
    <row r="42739" spans="9:9">
      <c r="I42739" s="24"/>
    </row>
    <row r="42740" spans="9:9">
      <c r="I42740" s="24"/>
    </row>
    <row r="42741" spans="9:9">
      <c r="I42741" s="24"/>
    </row>
    <row r="42742" spans="9:9">
      <c r="I42742" s="24"/>
    </row>
    <row r="42743" spans="9:9">
      <c r="I42743" s="24"/>
    </row>
    <row r="42744" spans="9:9">
      <c r="I42744" s="24"/>
    </row>
    <row r="42745" spans="9:9">
      <c r="I42745" s="24"/>
    </row>
    <row r="42746" spans="9:9">
      <c r="I42746" s="24"/>
    </row>
    <row r="42747" spans="9:9">
      <c r="I42747" s="24"/>
    </row>
    <row r="42748" spans="9:9">
      <c r="I42748" s="24"/>
    </row>
    <row r="42749" spans="9:9">
      <c r="I42749" s="24"/>
    </row>
    <row r="42750" spans="9:9">
      <c r="I42750" s="24"/>
    </row>
    <row r="42751" spans="9:9">
      <c r="I42751" s="24"/>
    </row>
    <row r="42752" spans="9:9">
      <c r="I42752" s="24"/>
    </row>
    <row r="42753" spans="9:9">
      <c r="I42753" s="24"/>
    </row>
    <row r="42754" spans="9:9">
      <c r="I42754" s="24"/>
    </row>
    <row r="42755" spans="9:9">
      <c r="I42755" s="24"/>
    </row>
    <row r="42756" spans="9:9">
      <c r="I42756" s="24"/>
    </row>
    <row r="42757" spans="9:9">
      <c r="I42757" s="24"/>
    </row>
    <row r="42758" spans="9:9">
      <c r="I42758" s="24"/>
    </row>
    <row r="42759" spans="9:9">
      <c r="I42759" s="24"/>
    </row>
    <row r="42760" spans="9:9">
      <c r="I42760" s="24"/>
    </row>
    <row r="42761" spans="9:9">
      <c r="I42761" s="24"/>
    </row>
    <row r="42762" spans="9:9">
      <c r="I42762" s="24"/>
    </row>
    <row r="42763" spans="9:9">
      <c r="I42763" s="24"/>
    </row>
    <row r="42764" spans="9:9">
      <c r="I42764" s="24"/>
    </row>
    <row r="42765" spans="9:9">
      <c r="I42765" s="24"/>
    </row>
    <row r="42766" spans="9:9">
      <c r="I42766" s="24"/>
    </row>
    <row r="42767" spans="9:9">
      <c r="I42767" s="24"/>
    </row>
    <row r="42768" spans="9:9">
      <c r="I42768" s="24"/>
    </row>
    <row r="42769" spans="9:9">
      <c r="I42769" s="24"/>
    </row>
    <row r="42770" spans="9:9">
      <c r="I42770" s="24"/>
    </row>
    <row r="42771" spans="9:9">
      <c r="I42771" s="24"/>
    </row>
    <row r="42772" spans="9:9">
      <c r="I42772" s="24"/>
    </row>
    <row r="42773" spans="9:9">
      <c r="I42773" s="24"/>
    </row>
    <row r="42774" spans="9:9">
      <c r="I42774" s="24"/>
    </row>
    <row r="42775" spans="9:9">
      <c r="I42775" s="24"/>
    </row>
    <row r="42776" spans="9:9">
      <c r="I42776" s="24"/>
    </row>
    <row r="42777" spans="9:9">
      <c r="I42777" s="24"/>
    </row>
    <row r="42778" spans="9:9">
      <c r="I42778" s="24"/>
    </row>
    <row r="42779" spans="9:9">
      <c r="I42779" s="24"/>
    </row>
    <row r="42780" spans="9:9">
      <c r="I42780" s="24"/>
    </row>
    <row r="42781" spans="9:9">
      <c r="I42781" s="24"/>
    </row>
    <row r="42782" spans="9:9">
      <c r="I42782" s="24"/>
    </row>
    <row r="42783" spans="9:9">
      <c r="I42783" s="24"/>
    </row>
    <row r="42784" spans="9:9">
      <c r="I42784" s="24"/>
    </row>
    <row r="42785" spans="9:9">
      <c r="I42785" s="24"/>
    </row>
    <row r="42786" spans="9:9">
      <c r="I42786" s="24"/>
    </row>
    <row r="42787" spans="9:9">
      <c r="I42787" s="24"/>
    </row>
    <row r="42788" spans="9:9">
      <c r="I42788" s="24"/>
    </row>
    <row r="42789" spans="9:9">
      <c r="I42789" s="24"/>
    </row>
    <row r="42790" spans="9:9">
      <c r="I42790" s="24"/>
    </row>
    <row r="42791" spans="9:9">
      <c r="I42791" s="24"/>
    </row>
    <row r="42792" spans="9:9">
      <c r="I42792" s="24"/>
    </row>
    <row r="42793" spans="9:9">
      <c r="I42793" s="24"/>
    </row>
    <row r="42794" spans="9:9">
      <c r="I42794" s="24"/>
    </row>
    <row r="42795" spans="9:9">
      <c r="I42795" s="24"/>
    </row>
    <row r="42796" spans="9:9">
      <c r="I42796" s="24"/>
    </row>
    <row r="42797" spans="9:9">
      <c r="I42797" s="24"/>
    </row>
    <row r="42798" spans="9:9">
      <c r="I42798" s="24"/>
    </row>
    <row r="42799" spans="9:9">
      <c r="I42799" s="24"/>
    </row>
    <row r="42800" spans="9:9">
      <c r="I42800" s="24"/>
    </row>
    <row r="42801" spans="9:9">
      <c r="I42801" s="24"/>
    </row>
    <row r="42802" spans="9:9">
      <c r="I42802" s="24"/>
    </row>
    <row r="42803" spans="9:9">
      <c r="I42803" s="24"/>
    </row>
    <row r="42804" spans="9:9">
      <c r="I42804" s="24"/>
    </row>
    <row r="42805" spans="9:9">
      <c r="I42805" s="24"/>
    </row>
    <row r="42806" spans="9:9">
      <c r="I42806" s="24"/>
    </row>
    <row r="42807" spans="9:9">
      <c r="I42807" s="24"/>
    </row>
    <row r="42808" spans="9:9">
      <c r="I42808" s="24"/>
    </row>
    <row r="42809" spans="9:9">
      <c r="I42809" s="24"/>
    </row>
    <row r="42810" spans="9:9">
      <c r="I42810" s="24"/>
    </row>
    <row r="42811" spans="9:9">
      <c r="I42811" s="24"/>
    </row>
    <row r="42812" spans="9:9">
      <c r="I42812" s="24"/>
    </row>
    <row r="42813" spans="9:9">
      <c r="I42813" s="24"/>
    </row>
    <row r="42814" spans="9:9">
      <c r="I42814" s="24"/>
    </row>
    <row r="42815" spans="9:9">
      <c r="I42815" s="24"/>
    </row>
    <row r="42816" spans="9:9">
      <c r="I42816" s="24"/>
    </row>
    <row r="42817" spans="9:9">
      <c r="I42817" s="24"/>
    </row>
    <row r="42818" spans="9:9">
      <c r="I42818" s="24"/>
    </row>
    <row r="42819" spans="9:9">
      <c r="I42819" s="24"/>
    </row>
    <row r="42820" spans="9:9">
      <c r="I42820" s="24"/>
    </row>
    <row r="42821" spans="9:9">
      <c r="I42821" s="24"/>
    </row>
    <row r="42822" spans="9:9">
      <c r="I42822" s="24"/>
    </row>
    <row r="42823" spans="9:9">
      <c r="I42823" s="24"/>
    </row>
    <row r="42824" spans="9:9">
      <c r="I42824" s="24"/>
    </row>
    <row r="42825" spans="9:9">
      <c r="I42825" s="24"/>
    </row>
    <row r="42826" spans="9:9">
      <c r="I42826" s="24"/>
    </row>
    <row r="42827" spans="9:9">
      <c r="I42827" s="24"/>
    </row>
    <row r="42828" spans="9:9">
      <c r="I42828" s="24"/>
    </row>
    <row r="42829" spans="9:9">
      <c r="I42829" s="24"/>
    </row>
    <row r="42830" spans="9:9">
      <c r="I42830" s="24"/>
    </row>
    <row r="42831" spans="9:9">
      <c r="I42831" s="24"/>
    </row>
    <row r="42832" spans="9:9">
      <c r="I42832" s="24"/>
    </row>
    <row r="42833" spans="9:9">
      <c r="I42833" s="24"/>
    </row>
    <row r="42834" spans="9:9">
      <c r="I42834" s="24"/>
    </row>
    <row r="42835" spans="9:9">
      <c r="I42835" s="24"/>
    </row>
    <row r="42836" spans="9:9">
      <c r="I42836" s="24"/>
    </row>
    <row r="42837" spans="9:9">
      <c r="I42837" s="24"/>
    </row>
    <row r="42838" spans="9:9">
      <c r="I42838" s="24"/>
    </row>
    <row r="42839" spans="9:9">
      <c r="I42839" s="24"/>
    </row>
    <row r="42840" spans="9:9">
      <c r="I42840" s="24"/>
    </row>
    <row r="42841" spans="9:9">
      <c r="I42841" s="24"/>
    </row>
    <row r="42842" spans="9:9">
      <c r="I42842" s="24"/>
    </row>
    <row r="42843" spans="9:9">
      <c r="I42843" s="24"/>
    </row>
    <row r="42844" spans="9:9">
      <c r="I42844" s="24"/>
    </row>
    <row r="42845" spans="9:9">
      <c r="I42845" s="24"/>
    </row>
    <row r="42846" spans="9:9">
      <c r="I42846" s="24"/>
    </row>
    <row r="42847" spans="9:9">
      <c r="I42847" s="24"/>
    </row>
    <row r="42848" spans="9:9">
      <c r="I42848" s="24"/>
    </row>
    <row r="42849" spans="9:9">
      <c r="I42849" s="24"/>
    </row>
    <row r="42850" spans="9:9">
      <c r="I42850" s="24"/>
    </row>
    <row r="42851" spans="9:9">
      <c r="I42851" s="24"/>
    </row>
    <row r="42852" spans="9:9">
      <c r="I42852" s="24"/>
    </row>
    <row r="42853" spans="9:9">
      <c r="I42853" s="24"/>
    </row>
    <row r="42854" spans="9:9">
      <c r="I42854" s="24"/>
    </row>
    <row r="42855" spans="9:9">
      <c r="I42855" s="24"/>
    </row>
    <row r="42856" spans="9:9">
      <c r="I42856" s="24"/>
    </row>
    <row r="42857" spans="9:9">
      <c r="I42857" s="24"/>
    </row>
    <row r="42858" spans="9:9">
      <c r="I42858" s="24"/>
    </row>
    <row r="42859" spans="9:9">
      <c r="I42859" s="24"/>
    </row>
    <row r="42860" spans="9:9">
      <c r="I42860" s="24"/>
    </row>
    <row r="42861" spans="9:9">
      <c r="I42861" s="24"/>
    </row>
    <row r="42862" spans="9:9">
      <c r="I42862" s="24"/>
    </row>
    <row r="42863" spans="9:9">
      <c r="I42863" s="24"/>
    </row>
    <row r="42864" spans="9:9">
      <c r="I42864" s="24"/>
    </row>
    <row r="42865" spans="9:9">
      <c r="I42865" s="24"/>
    </row>
    <row r="42866" spans="9:9">
      <c r="I42866" s="24"/>
    </row>
    <row r="42867" spans="9:9">
      <c r="I42867" s="24"/>
    </row>
    <row r="42868" spans="9:9">
      <c r="I42868" s="24"/>
    </row>
    <row r="42869" spans="9:9">
      <c r="I42869" s="24"/>
    </row>
    <row r="42870" spans="9:9">
      <c r="I42870" s="24"/>
    </row>
    <row r="42871" spans="9:9">
      <c r="I42871" s="24"/>
    </row>
    <row r="42872" spans="9:9">
      <c r="I42872" s="24"/>
    </row>
    <row r="42873" spans="9:9">
      <c r="I42873" s="24"/>
    </row>
    <row r="42874" spans="9:9">
      <c r="I42874" s="24"/>
    </row>
    <row r="42875" spans="9:9">
      <c r="I42875" s="24"/>
    </row>
    <row r="42876" spans="9:9">
      <c r="I42876" s="24"/>
    </row>
    <row r="42877" spans="9:9">
      <c r="I42877" s="24"/>
    </row>
    <row r="42878" spans="9:9">
      <c r="I42878" s="24"/>
    </row>
    <row r="42879" spans="9:9">
      <c r="I42879" s="24"/>
    </row>
    <row r="42880" spans="9:9">
      <c r="I42880" s="24"/>
    </row>
    <row r="42881" spans="9:9">
      <c r="I42881" s="24"/>
    </row>
    <row r="42882" spans="9:9">
      <c r="I42882" s="24"/>
    </row>
    <row r="42883" spans="9:9">
      <c r="I42883" s="24"/>
    </row>
    <row r="42884" spans="9:9">
      <c r="I42884" s="24"/>
    </row>
    <row r="42885" spans="9:9">
      <c r="I42885" s="24"/>
    </row>
    <row r="42886" spans="9:9">
      <c r="I42886" s="24"/>
    </row>
    <row r="42887" spans="9:9">
      <c r="I42887" s="24"/>
    </row>
    <row r="42888" spans="9:9">
      <c r="I42888" s="24"/>
    </row>
    <row r="42889" spans="9:9">
      <c r="I42889" s="24"/>
    </row>
    <row r="42890" spans="9:9">
      <c r="I42890" s="24"/>
    </row>
    <row r="42891" spans="9:9">
      <c r="I42891" s="24"/>
    </row>
    <row r="42892" spans="9:9">
      <c r="I42892" s="24"/>
    </row>
    <row r="42893" spans="9:9">
      <c r="I42893" s="24"/>
    </row>
    <row r="42894" spans="9:9">
      <c r="I42894" s="24"/>
    </row>
    <row r="42895" spans="9:9">
      <c r="I42895" s="24"/>
    </row>
    <row r="42896" spans="9:9">
      <c r="I42896" s="24"/>
    </row>
    <row r="42897" spans="9:9">
      <c r="I42897" s="24"/>
    </row>
    <row r="42898" spans="9:9">
      <c r="I42898" s="24"/>
    </row>
    <row r="42899" spans="9:9">
      <c r="I42899" s="24"/>
    </row>
    <row r="42900" spans="9:9">
      <c r="I42900" s="24"/>
    </row>
    <row r="42901" spans="9:9">
      <c r="I42901" s="24"/>
    </row>
    <row r="42902" spans="9:9">
      <c r="I42902" s="24"/>
    </row>
    <row r="42903" spans="9:9">
      <c r="I42903" s="24"/>
    </row>
    <row r="42904" spans="9:9">
      <c r="I42904" s="24"/>
    </row>
    <row r="42905" spans="9:9">
      <c r="I42905" s="24"/>
    </row>
    <row r="42906" spans="9:9">
      <c r="I42906" s="24"/>
    </row>
    <row r="42907" spans="9:9">
      <c r="I42907" s="24"/>
    </row>
    <row r="42908" spans="9:9">
      <c r="I42908" s="24"/>
    </row>
    <row r="42909" spans="9:9">
      <c r="I42909" s="24"/>
    </row>
    <row r="42910" spans="9:9">
      <c r="I42910" s="24"/>
    </row>
    <row r="42911" spans="9:9">
      <c r="I42911" s="24"/>
    </row>
    <row r="42912" spans="9:9">
      <c r="I42912" s="24"/>
    </row>
    <row r="42913" spans="9:9">
      <c r="I42913" s="24"/>
    </row>
    <row r="42914" spans="9:9">
      <c r="I42914" s="24"/>
    </row>
    <row r="42915" spans="9:9">
      <c r="I42915" s="24"/>
    </row>
    <row r="42916" spans="9:9">
      <c r="I42916" s="24"/>
    </row>
    <row r="42917" spans="9:9">
      <c r="I42917" s="24"/>
    </row>
    <row r="42918" spans="9:9">
      <c r="I42918" s="24"/>
    </row>
    <row r="42919" spans="9:9">
      <c r="I42919" s="24"/>
    </row>
    <row r="42920" spans="9:9">
      <c r="I42920" s="24"/>
    </row>
    <row r="42921" spans="9:9">
      <c r="I42921" s="24"/>
    </row>
    <row r="42922" spans="9:9">
      <c r="I42922" s="24"/>
    </row>
    <row r="42923" spans="9:9">
      <c r="I42923" s="24"/>
    </row>
    <row r="42924" spans="9:9">
      <c r="I42924" s="24"/>
    </row>
    <row r="42925" spans="9:9">
      <c r="I42925" s="24"/>
    </row>
    <row r="42926" spans="9:9">
      <c r="I42926" s="24"/>
    </row>
    <row r="42927" spans="9:9">
      <c r="I42927" s="24"/>
    </row>
    <row r="42928" spans="9:9">
      <c r="I42928" s="24"/>
    </row>
    <row r="42929" spans="9:9">
      <c r="I42929" s="24"/>
    </row>
    <row r="42930" spans="9:9">
      <c r="I42930" s="24"/>
    </row>
    <row r="42931" spans="9:9">
      <c r="I42931" s="24"/>
    </row>
    <row r="42932" spans="9:9">
      <c r="I42932" s="24"/>
    </row>
    <row r="42933" spans="9:9">
      <c r="I42933" s="24"/>
    </row>
    <row r="42934" spans="9:9">
      <c r="I42934" s="24"/>
    </row>
    <row r="42935" spans="9:9">
      <c r="I42935" s="24"/>
    </row>
    <row r="42936" spans="9:9">
      <c r="I42936" s="24"/>
    </row>
    <row r="42937" spans="9:9">
      <c r="I42937" s="24"/>
    </row>
    <row r="42938" spans="9:9">
      <c r="I42938" s="24"/>
    </row>
    <row r="42939" spans="9:9">
      <c r="I42939" s="24"/>
    </row>
    <row r="42940" spans="9:9">
      <c r="I42940" s="24"/>
    </row>
    <row r="42941" spans="9:9">
      <c r="I42941" s="24"/>
    </row>
    <row r="42942" spans="9:9">
      <c r="I42942" s="24"/>
    </row>
    <row r="42943" spans="9:9">
      <c r="I42943" s="24"/>
    </row>
    <row r="42944" spans="9:9">
      <c r="I42944" s="24"/>
    </row>
    <row r="42945" spans="9:9">
      <c r="I42945" s="24"/>
    </row>
    <row r="42946" spans="9:9">
      <c r="I42946" s="24"/>
    </row>
    <row r="42947" spans="9:9">
      <c r="I42947" s="24"/>
    </row>
    <row r="42948" spans="9:9">
      <c r="I42948" s="24"/>
    </row>
    <row r="42949" spans="9:9">
      <c r="I42949" s="24"/>
    </row>
    <row r="42950" spans="9:9">
      <c r="I42950" s="24"/>
    </row>
    <row r="42951" spans="9:9">
      <c r="I42951" s="24"/>
    </row>
    <row r="42952" spans="9:9">
      <c r="I42952" s="24"/>
    </row>
    <row r="42953" spans="9:9">
      <c r="I42953" s="24"/>
    </row>
    <row r="42954" spans="9:9">
      <c r="I42954" s="24"/>
    </row>
    <row r="42955" spans="9:9">
      <c r="I42955" s="24"/>
    </row>
    <row r="42956" spans="9:9">
      <c r="I42956" s="24"/>
    </row>
    <row r="42957" spans="9:9">
      <c r="I42957" s="24"/>
    </row>
    <row r="42958" spans="9:9">
      <c r="I42958" s="24"/>
    </row>
    <row r="42959" spans="9:9">
      <c r="I42959" s="24"/>
    </row>
    <row r="42960" spans="9:9">
      <c r="I42960" s="24"/>
    </row>
    <row r="42961" spans="9:9">
      <c r="I42961" s="24"/>
    </row>
    <row r="42962" spans="9:9">
      <c r="I42962" s="24"/>
    </row>
    <row r="42963" spans="9:9">
      <c r="I42963" s="24"/>
    </row>
    <row r="42964" spans="9:9">
      <c r="I42964" s="24"/>
    </row>
    <row r="42965" spans="9:9">
      <c r="I42965" s="24"/>
    </row>
    <row r="42966" spans="9:9">
      <c r="I42966" s="24"/>
    </row>
    <row r="42967" spans="9:9">
      <c r="I42967" s="24"/>
    </row>
    <row r="42968" spans="9:9">
      <c r="I42968" s="24"/>
    </row>
    <row r="42969" spans="9:9">
      <c r="I42969" s="24"/>
    </row>
    <row r="42970" spans="9:9">
      <c r="I42970" s="24"/>
    </row>
    <row r="42971" spans="9:9">
      <c r="I42971" s="24"/>
    </row>
    <row r="42972" spans="9:9">
      <c r="I42972" s="24"/>
    </row>
    <row r="42973" spans="9:9">
      <c r="I42973" s="24"/>
    </row>
    <row r="42974" spans="9:9">
      <c r="I42974" s="24"/>
    </row>
    <row r="42975" spans="9:9">
      <c r="I42975" s="24"/>
    </row>
    <row r="42976" spans="9:9">
      <c r="I42976" s="24"/>
    </row>
    <row r="42977" spans="9:9">
      <c r="I42977" s="24"/>
    </row>
    <row r="42978" spans="9:9">
      <c r="I42978" s="24"/>
    </row>
    <row r="42979" spans="9:9">
      <c r="I42979" s="24"/>
    </row>
    <row r="42980" spans="9:9">
      <c r="I42980" s="24"/>
    </row>
    <row r="42981" spans="9:9">
      <c r="I42981" s="24"/>
    </row>
    <row r="42982" spans="9:9">
      <c r="I42982" s="24"/>
    </row>
    <row r="42983" spans="9:9">
      <c r="I42983" s="24"/>
    </row>
    <row r="42984" spans="9:9">
      <c r="I42984" s="24"/>
    </row>
    <row r="42985" spans="9:9">
      <c r="I42985" s="24"/>
    </row>
    <row r="42986" spans="9:9">
      <c r="I42986" s="24"/>
    </row>
    <row r="42987" spans="9:9">
      <c r="I42987" s="24"/>
    </row>
    <row r="42988" spans="9:9">
      <c r="I42988" s="24"/>
    </row>
    <row r="42989" spans="9:9">
      <c r="I42989" s="24"/>
    </row>
    <row r="42990" spans="9:9">
      <c r="I42990" s="24"/>
    </row>
    <row r="42991" spans="9:9">
      <c r="I42991" s="24"/>
    </row>
    <row r="42992" spans="9:9">
      <c r="I42992" s="24"/>
    </row>
    <row r="42993" spans="9:9">
      <c r="I42993" s="24"/>
    </row>
    <row r="42994" spans="9:9">
      <c r="I42994" s="24"/>
    </row>
    <row r="42995" spans="9:9">
      <c r="I42995" s="24"/>
    </row>
    <row r="42996" spans="9:9">
      <c r="I42996" s="24"/>
    </row>
    <row r="42997" spans="9:9">
      <c r="I42997" s="24"/>
    </row>
    <row r="42998" spans="9:9">
      <c r="I42998" s="24"/>
    </row>
    <row r="42999" spans="9:9">
      <c r="I42999" s="24"/>
    </row>
    <row r="43000" spans="9:9">
      <c r="I43000" s="24"/>
    </row>
    <row r="43001" spans="9:9">
      <c r="I43001" s="24"/>
    </row>
    <row r="43002" spans="9:9">
      <c r="I43002" s="24"/>
    </row>
    <row r="43003" spans="9:9">
      <c r="I43003" s="24"/>
    </row>
    <row r="43004" spans="9:9">
      <c r="I43004" s="24"/>
    </row>
    <row r="43005" spans="9:9">
      <c r="I43005" s="24"/>
    </row>
    <row r="43006" spans="9:9">
      <c r="I43006" s="24"/>
    </row>
    <row r="43007" spans="9:9">
      <c r="I43007" s="24"/>
    </row>
    <row r="43008" spans="9:9">
      <c r="I43008" s="24"/>
    </row>
    <row r="43009" spans="9:9">
      <c r="I43009" s="24"/>
    </row>
    <row r="43010" spans="9:9">
      <c r="I43010" s="24"/>
    </row>
    <row r="43011" spans="9:9">
      <c r="I43011" s="24"/>
    </row>
    <row r="43012" spans="9:9">
      <c r="I43012" s="24"/>
    </row>
    <row r="43013" spans="9:9">
      <c r="I43013" s="24"/>
    </row>
    <row r="43014" spans="9:9">
      <c r="I43014" s="24"/>
    </row>
    <row r="43015" spans="9:9">
      <c r="I43015" s="24"/>
    </row>
    <row r="43016" spans="9:9">
      <c r="I43016" s="24"/>
    </row>
    <row r="43017" spans="9:9">
      <c r="I43017" s="24"/>
    </row>
    <row r="43018" spans="9:9">
      <c r="I43018" s="24"/>
    </row>
    <row r="43019" spans="9:9">
      <c r="I43019" s="24"/>
    </row>
    <row r="43020" spans="9:9">
      <c r="I43020" s="24"/>
    </row>
    <row r="43021" spans="9:9">
      <c r="I43021" s="24"/>
    </row>
    <row r="43022" spans="9:9">
      <c r="I43022" s="24"/>
    </row>
    <row r="43023" spans="9:9">
      <c r="I43023" s="24"/>
    </row>
    <row r="43024" spans="9:9">
      <c r="I43024" s="24"/>
    </row>
    <row r="43025" spans="9:9">
      <c r="I43025" s="24"/>
    </row>
    <row r="43026" spans="9:9">
      <c r="I43026" s="24"/>
    </row>
    <row r="43027" spans="9:9">
      <c r="I43027" s="24"/>
    </row>
    <row r="43028" spans="9:9">
      <c r="I43028" s="24"/>
    </row>
    <row r="43029" spans="9:9">
      <c r="I43029" s="24"/>
    </row>
    <row r="43030" spans="9:9">
      <c r="I43030" s="24"/>
    </row>
    <row r="43031" spans="9:9">
      <c r="I43031" s="24"/>
    </row>
    <row r="43032" spans="9:9">
      <c r="I43032" s="24"/>
    </row>
    <row r="43033" spans="9:9">
      <c r="I43033" s="24"/>
    </row>
    <row r="43034" spans="9:9">
      <c r="I43034" s="24"/>
    </row>
    <row r="43035" spans="9:9">
      <c r="I43035" s="24"/>
    </row>
    <row r="43036" spans="9:9">
      <c r="I43036" s="24"/>
    </row>
    <row r="43037" spans="9:9">
      <c r="I43037" s="24"/>
    </row>
    <row r="43038" spans="9:9">
      <c r="I43038" s="24"/>
    </row>
    <row r="43039" spans="9:9">
      <c r="I43039" s="24"/>
    </row>
    <row r="43040" spans="9:9">
      <c r="I43040" s="24"/>
    </row>
    <row r="43041" spans="9:9">
      <c r="I43041" s="24"/>
    </row>
    <row r="43042" spans="9:9">
      <c r="I43042" s="24"/>
    </row>
    <row r="43043" spans="9:9">
      <c r="I43043" s="24"/>
    </row>
    <row r="43044" spans="9:9">
      <c r="I43044" s="24"/>
    </row>
    <row r="43045" spans="9:9">
      <c r="I43045" s="24"/>
    </row>
    <row r="43046" spans="9:9">
      <c r="I43046" s="24"/>
    </row>
    <row r="43047" spans="9:9">
      <c r="I43047" s="24"/>
    </row>
    <row r="43048" spans="9:9">
      <c r="I43048" s="24"/>
    </row>
    <row r="43049" spans="9:9">
      <c r="I43049" s="24"/>
    </row>
    <row r="43050" spans="9:9">
      <c r="I43050" s="24"/>
    </row>
    <row r="43051" spans="9:9">
      <c r="I43051" s="24"/>
    </row>
    <row r="43052" spans="9:9">
      <c r="I43052" s="24"/>
    </row>
    <row r="43053" spans="9:9">
      <c r="I43053" s="24"/>
    </row>
    <row r="43054" spans="9:9">
      <c r="I43054" s="24"/>
    </row>
    <row r="43055" spans="9:9">
      <c r="I43055" s="24"/>
    </row>
    <row r="43056" spans="9:9">
      <c r="I43056" s="24"/>
    </row>
    <row r="43057" spans="9:9">
      <c r="I43057" s="24"/>
    </row>
    <row r="43058" spans="9:9">
      <c r="I43058" s="24"/>
    </row>
    <row r="43059" spans="9:9">
      <c r="I43059" s="24"/>
    </row>
    <row r="43060" spans="9:9">
      <c r="I43060" s="24"/>
    </row>
    <row r="43061" spans="9:9">
      <c r="I43061" s="24"/>
    </row>
    <row r="43062" spans="9:9">
      <c r="I43062" s="24"/>
    </row>
    <row r="43063" spans="9:9">
      <c r="I43063" s="24"/>
    </row>
    <row r="43064" spans="9:9">
      <c r="I43064" s="24"/>
    </row>
    <row r="43065" spans="9:9">
      <c r="I43065" s="24"/>
    </row>
    <row r="43066" spans="9:9">
      <c r="I43066" s="24"/>
    </row>
    <row r="43067" spans="9:9">
      <c r="I43067" s="24"/>
    </row>
    <row r="43068" spans="9:9">
      <c r="I43068" s="24"/>
    </row>
    <row r="43069" spans="9:9">
      <c r="I43069" s="24"/>
    </row>
    <row r="43070" spans="9:9">
      <c r="I43070" s="24"/>
    </row>
    <row r="43071" spans="9:9">
      <c r="I43071" s="24"/>
    </row>
    <row r="43072" spans="9:9">
      <c r="I43072" s="24"/>
    </row>
    <row r="43073" spans="9:9">
      <c r="I43073" s="24"/>
    </row>
    <row r="43074" spans="9:9">
      <c r="I43074" s="24"/>
    </row>
    <row r="43075" spans="9:9">
      <c r="I43075" s="24"/>
    </row>
    <row r="43076" spans="9:9">
      <c r="I43076" s="24"/>
    </row>
    <row r="43077" spans="9:9">
      <c r="I43077" s="24"/>
    </row>
    <row r="43078" spans="9:9">
      <c r="I43078" s="24"/>
    </row>
    <row r="43079" spans="9:9">
      <c r="I43079" s="24"/>
    </row>
    <row r="43080" spans="9:9">
      <c r="I43080" s="24"/>
    </row>
    <row r="43081" spans="9:9">
      <c r="I43081" s="24"/>
    </row>
    <row r="43082" spans="9:9">
      <c r="I43082" s="24"/>
    </row>
    <row r="43083" spans="9:9">
      <c r="I43083" s="24"/>
    </row>
    <row r="43084" spans="9:9">
      <c r="I43084" s="24"/>
    </row>
    <row r="43085" spans="9:9">
      <c r="I43085" s="24"/>
    </row>
    <row r="43086" spans="9:9">
      <c r="I43086" s="24"/>
    </row>
    <row r="43087" spans="9:9">
      <c r="I43087" s="24"/>
    </row>
    <row r="43088" spans="9:9">
      <c r="I43088" s="24"/>
    </row>
    <row r="43089" spans="9:9">
      <c r="I43089" s="24"/>
    </row>
    <row r="43090" spans="9:9">
      <c r="I43090" s="24"/>
    </row>
    <row r="43091" spans="9:9">
      <c r="I43091" s="24"/>
    </row>
    <row r="43092" spans="9:9">
      <c r="I43092" s="24"/>
    </row>
    <row r="43093" spans="9:9">
      <c r="I43093" s="24"/>
    </row>
    <row r="43094" spans="9:9">
      <c r="I43094" s="24"/>
    </row>
    <row r="43095" spans="9:9">
      <c r="I43095" s="24"/>
    </row>
    <row r="43096" spans="9:9">
      <c r="I43096" s="24"/>
    </row>
    <row r="43097" spans="9:9">
      <c r="I43097" s="24"/>
    </row>
    <row r="43098" spans="9:9">
      <c r="I43098" s="24"/>
    </row>
    <row r="43099" spans="9:9">
      <c r="I43099" s="24"/>
    </row>
    <row r="43100" spans="9:9">
      <c r="I43100" s="24"/>
    </row>
    <row r="43101" spans="9:9">
      <c r="I43101" s="24"/>
    </row>
    <row r="43102" spans="9:9">
      <c r="I43102" s="24"/>
    </row>
    <row r="43103" spans="9:9">
      <c r="I43103" s="24"/>
    </row>
    <row r="43104" spans="9:9">
      <c r="I43104" s="24"/>
    </row>
    <row r="43105" spans="9:9">
      <c r="I43105" s="24"/>
    </row>
    <row r="43106" spans="9:9">
      <c r="I43106" s="24"/>
    </row>
    <row r="43107" spans="9:9">
      <c r="I43107" s="24"/>
    </row>
    <row r="43108" spans="9:9">
      <c r="I43108" s="24"/>
    </row>
    <row r="43109" spans="9:9">
      <c r="I43109" s="24"/>
    </row>
    <row r="43110" spans="9:9">
      <c r="I43110" s="24"/>
    </row>
    <row r="43111" spans="9:9">
      <c r="I43111" s="24"/>
    </row>
    <row r="43112" spans="9:9">
      <c r="I43112" s="24"/>
    </row>
    <row r="43113" spans="9:9">
      <c r="I43113" s="24"/>
    </row>
    <row r="43114" spans="9:9">
      <c r="I43114" s="24"/>
    </row>
    <row r="43115" spans="9:9">
      <c r="I43115" s="24"/>
    </row>
    <row r="43116" spans="9:9">
      <c r="I43116" s="24"/>
    </row>
    <row r="43117" spans="9:9">
      <c r="I43117" s="24"/>
    </row>
    <row r="43118" spans="9:9">
      <c r="I43118" s="24"/>
    </row>
    <row r="43119" spans="9:9">
      <c r="I43119" s="24"/>
    </row>
    <row r="43120" spans="9:9">
      <c r="I43120" s="24"/>
    </row>
    <row r="43121" spans="9:9">
      <c r="I43121" s="24"/>
    </row>
    <row r="43122" spans="9:9">
      <c r="I43122" s="24"/>
    </row>
    <row r="43123" spans="9:9">
      <c r="I43123" s="24"/>
    </row>
    <row r="43124" spans="9:9">
      <c r="I43124" s="24"/>
    </row>
    <row r="43125" spans="9:9">
      <c r="I43125" s="24"/>
    </row>
    <row r="43126" spans="9:9">
      <c r="I43126" s="24"/>
    </row>
    <row r="43127" spans="9:9">
      <c r="I43127" s="24"/>
    </row>
    <row r="43128" spans="9:9">
      <c r="I43128" s="24"/>
    </row>
    <row r="43129" spans="9:9">
      <c r="I43129" s="24"/>
    </row>
    <row r="43130" spans="9:9">
      <c r="I43130" s="24"/>
    </row>
    <row r="43131" spans="9:9">
      <c r="I43131" s="24"/>
    </row>
    <row r="43132" spans="9:9">
      <c r="I43132" s="24"/>
    </row>
    <row r="43133" spans="9:9">
      <c r="I43133" s="24"/>
    </row>
    <row r="43134" spans="9:9">
      <c r="I43134" s="24"/>
    </row>
    <row r="43135" spans="9:9">
      <c r="I43135" s="24"/>
    </row>
    <row r="43136" spans="9:9">
      <c r="I43136" s="24"/>
    </row>
    <row r="43137" spans="9:9">
      <c r="I43137" s="24"/>
    </row>
    <row r="43138" spans="9:9">
      <c r="I43138" s="24"/>
    </row>
    <row r="43139" spans="9:9">
      <c r="I43139" s="24"/>
    </row>
    <row r="43140" spans="9:9">
      <c r="I43140" s="24"/>
    </row>
    <row r="43141" spans="9:9">
      <c r="I43141" s="24"/>
    </row>
    <row r="43142" spans="9:9">
      <c r="I43142" s="24"/>
    </row>
    <row r="43143" spans="9:9">
      <c r="I43143" s="24"/>
    </row>
    <row r="43144" spans="9:9">
      <c r="I43144" s="24"/>
    </row>
    <row r="43145" spans="9:9">
      <c r="I43145" s="24"/>
    </row>
    <row r="43146" spans="9:9">
      <c r="I43146" s="24"/>
    </row>
    <row r="43147" spans="9:9">
      <c r="I43147" s="24"/>
    </row>
    <row r="43148" spans="9:9">
      <c r="I43148" s="24"/>
    </row>
    <row r="43149" spans="9:9">
      <c r="I43149" s="24"/>
    </row>
    <row r="43150" spans="9:9">
      <c r="I43150" s="24"/>
    </row>
    <row r="43151" spans="9:9">
      <c r="I43151" s="24"/>
    </row>
    <row r="43152" spans="9:9">
      <c r="I43152" s="24"/>
    </row>
    <row r="43153" spans="9:9">
      <c r="I43153" s="24"/>
    </row>
    <row r="43154" spans="9:9">
      <c r="I43154" s="24"/>
    </row>
    <row r="43155" spans="9:9">
      <c r="I43155" s="24"/>
    </row>
    <row r="43156" spans="9:9">
      <c r="I43156" s="24"/>
    </row>
    <row r="43157" spans="9:9">
      <c r="I43157" s="24"/>
    </row>
    <row r="43158" spans="9:9">
      <c r="I43158" s="24"/>
    </row>
    <row r="43159" spans="9:9">
      <c r="I43159" s="24"/>
    </row>
    <row r="43160" spans="9:9">
      <c r="I43160" s="24"/>
    </row>
    <row r="43161" spans="9:9">
      <c r="I43161" s="24"/>
    </row>
    <row r="43162" spans="9:9">
      <c r="I43162" s="24"/>
    </row>
    <row r="43163" spans="9:9">
      <c r="I43163" s="24"/>
    </row>
    <row r="43164" spans="9:9">
      <c r="I43164" s="24"/>
    </row>
    <row r="43165" spans="9:9">
      <c r="I43165" s="24"/>
    </row>
    <row r="43166" spans="9:9">
      <c r="I43166" s="24"/>
    </row>
    <row r="43167" spans="9:9">
      <c r="I43167" s="24"/>
    </row>
    <row r="43168" spans="9:9">
      <c r="I43168" s="24"/>
    </row>
    <row r="43169" spans="9:9">
      <c r="I43169" s="24"/>
    </row>
    <row r="43170" spans="9:9">
      <c r="I43170" s="24"/>
    </row>
    <row r="43171" spans="9:9">
      <c r="I43171" s="24"/>
    </row>
    <row r="43172" spans="9:9">
      <c r="I43172" s="24"/>
    </row>
    <row r="43173" spans="9:9">
      <c r="I43173" s="24"/>
    </row>
    <row r="43174" spans="9:9">
      <c r="I43174" s="24"/>
    </row>
    <row r="43175" spans="9:9">
      <c r="I43175" s="24"/>
    </row>
    <row r="43176" spans="9:9">
      <c r="I43176" s="24"/>
    </row>
    <row r="43177" spans="9:9">
      <c r="I43177" s="24"/>
    </row>
    <row r="43178" spans="9:9">
      <c r="I43178" s="24"/>
    </row>
    <row r="43179" spans="9:9">
      <c r="I43179" s="24"/>
    </row>
    <row r="43180" spans="9:9">
      <c r="I43180" s="24"/>
    </row>
    <row r="43181" spans="9:9">
      <c r="I43181" s="24"/>
    </row>
    <row r="43182" spans="9:9">
      <c r="I43182" s="24"/>
    </row>
    <row r="43183" spans="9:9">
      <c r="I43183" s="24"/>
    </row>
    <row r="43184" spans="9:9">
      <c r="I43184" s="24"/>
    </row>
    <row r="43185" spans="9:9">
      <c r="I43185" s="24"/>
    </row>
    <row r="43186" spans="9:9">
      <c r="I43186" s="24"/>
    </row>
    <row r="43187" spans="9:9">
      <c r="I43187" s="24"/>
    </row>
    <row r="43188" spans="9:9">
      <c r="I43188" s="24"/>
    </row>
    <row r="43189" spans="9:9">
      <c r="I43189" s="24"/>
    </row>
    <row r="43190" spans="9:9">
      <c r="I43190" s="24"/>
    </row>
    <row r="43191" spans="9:9">
      <c r="I43191" s="24"/>
    </row>
    <row r="43192" spans="9:9">
      <c r="I43192" s="24"/>
    </row>
    <row r="43193" spans="9:9">
      <c r="I43193" s="24"/>
    </row>
    <row r="43194" spans="9:9">
      <c r="I43194" s="24"/>
    </row>
    <row r="43195" spans="9:9">
      <c r="I43195" s="24"/>
    </row>
    <row r="43196" spans="9:9">
      <c r="I43196" s="24"/>
    </row>
    <row r="43197" spans="9:9">
      <c r="I43197" s="24"/>
    </row>
    <row r="43198" spans="9:9">
      <c r="I43198" s="24"/>
    </row>
    <row r="43199" spans="9:9">
      <c r="I43199" s="24"/>
    </row>
    <row r="43200" spans="9:9">
      <c r="I43200" s="24"/>
    </row>
    <row r="43201" spans="9:9">
      <c r="I43201" s="24"/>
    </row>
    <row r="43202" spans="9:9">
      <c r="I43202" s="24"/>
    </row>
    <row r="43203" spans="9:9">
      <c r="I43203" s="24"/>
    </row>
    <row r="43204" spans="9:9">
      <c r="I43204" s="24"/>
    </row>
    <row r="43205" spans="9:9">
      <c r="I43205" s="24"/>
    </row>
    <row r="43206" spans="9:9">
      <c r="I43206" s="24"/>
    </row>
    <row r="43207" spans="9:9">
      <c r="I43207" s="24"/>
    </row>
    <row r="43208" spans="9:9">
      <c r="I43208" s="24"/>
    </row>
    <row r="43209" spans="9:9">
      <c r="I43209" s="24"/>
    </row>
    <row r="43210" spans="9:9">
      <c r="I43210" s="24"/>
    </row>
    <row r="43211" spans="9:9">
      <c r="I43211" s="24"/>
    </row>
    <row r="43212" spans="9:9">
      <c r="I43212" s="24"/>
    </row>
    <row r="43213" spans="9:9">
      <c r="I43213" s="24"/>
    </row>
    <row r="43214" spans="9:9">
      <c r="I43214" s="24"/>
    </row>
    <row r="43215" spans="9:9">
      <c r="I43215" s="24"/>
    </row>
    <row r="43216" spans="9:9">
      <c r="I43216" s="24"/>
    </row>
    <row r="43217" spans="9:9">
      <c r="I43217" s="24"/>
    </row>
    <row r="43218" spans="9:9">
      <c r="I43218" s="24"/>
    </row>
    <row r="43219" spans="9:9">
      <c r="I43219" s="24"/>
    </row>
    <row r="43220" spans="9:9">
      <c r="I43220" s="24"/>
    </row>
    <row r="43221" spans="9:9">
      <c r="I43221" s="24"/>
    </row>
    <row r="43222" spans="9:9">
      <c r="I43222" s="24"/>
    </row>
    <row r="43223" spans="9:9">
      <c r="I43223" s="24"/>
    </row>
    <row r="43224" spans="9:9">
      <c r="I43224" s="24"/>
    </row>
    <row r="43225" spans="9:9">
      <c r="I43225" s="24"/>
    </row>
    <row r="43226" spans="9:9">
      <c r="I43226" s="24"/>
    </row>
    <row r="43227" spans="9:9">
      <c r="I43227" s="24"/>
    </row>
    <row r="43228" spans="9:9">
      <c r="I43228" s="24"/>
    </row>
    <row r="43229" spans="9:9">
      <c r="I43229" s="24"/>
    </row>
    <row r="43230" spans="9:9">
      <c r="I43230" s="24"/>
    </row>
    <row r="43231" spans="9:9">
      <c r="I43231" s="24"/>
    </row>
    <row r="43232" spans="9:9">
      <c r="I43232" s="24"/>
    </row>
    <row r="43233" spans="9:9">
      <c r="I43233" s="24"/>
    </row>
    <row r="43234" spans="9:9">
      <c r="I43234" s="24"/>
    </row>
    <row r="43235" spans="9:9">
      <c r="I43235" s="24"/>
    </row>
    <row r="43236" spans="9:9">
      <c r="I43236" s="24"/>
    </row>
    <row r="43237" spans="9:9">
      <c r="I43237" s="24"/>
    </row>
    <row r="43238" spans="9:9">
      <c r="I43238" s="24"/>
    </row>
    <row r="43239" spans="9:9">
      <c r="I43239" s="24"/>
    </row>
    <row r="43240" spans="9:9">
      <c r="I43240" s="24"/>
    </row>
    <row r="43241" spans="9:9">
      <c r="I43241" s="24"/>
    </row>
    <row r="43242" spans="9:9">
      <c r="I43242" s="24"/>
    </row>
    <row r="43243" spans="9:9">
      <c r="I43243" s="24"/>
    </row>
    <row r="43244" spans="9:9">
      <c r="I43244" s="24"/>
    </row>
    <row r="43245" spans="9:9">
      <c r="I43245" s="24"/>
    </row>
    <row r="43246" spans="9:9">
      <c r="I43246" s="24"/>
    </row>
    <row r="43247" spans="9:9">
      <c r="I43247" s="24"/>
    </row>
    <row r="43248" spans="9:9">
      <c r="I43248" s="24"/>
    </row>
    <row r="43249" spans="9:9">
      <c r="I43249" s="24"/>
    </row>
    <row r="43250" spans="9:9">
      <c r="I43250" s="24"/>
    </row>
    <row r="43251" spans="9:9">
      <c r="I43251" s="24"/>
    </row>
    <row r="43252" spans="9:9">
      <c r="I43252" s="24"/>
    </row>
    <row r="43253" spans="9:9">
      <c r="I43253" s="24"/>
    </row>
    <row r="43254" spans="9:9">
      <c r="I43254" s="24"/>
    </row>
    <row r="43255" spans="9:9">
      <c r="I43255" s="24"/>
    </row>
    <row r="43256" spans="9:9">
      <c r="I43256" s="24"/>
    </row>
    <row r="43257" spans="9:9">
      <c r="I43257" s="24"/>
    </row>
    <row r="43258" spans="9:9">
      <c r="I43258" s="24"/>
    </row>
    <row r="43259" spans="9:9">
      <c r="I43259" s="24"/>
    </row>
    <row r="43260" spans="9:9">
      <c r="I43260" s="24"/>
    </row>
    <row r="43261" spans="9:9">
      <c r="I43261" s="24"/>
    </row>
    <row r="43262" spans="9:9">
      <c r="I43262" s="24"/>
    </row>
    <row r="43263" spans="9:9">
      <c r="I43263" s="24"/>
    </row>
    <row r="43264" spans="9:9">
      <c r="I43264" s="24"/>
    </row>
    <row r="43265" spans="9:9">
      <c r="I43265" s="24"/>
    </row>
    <row r="43266" spans="9:9">
      <c r="I43266" s="24"/>
    </row>
    <row r="43267" spans="9:9">
      <c r="I43267" s="24"/>
    </row>
    <row r="43268" spans="9:9">
      <c r="I43268" s="24"/>
    </row>
    <row r="43269" spans="9:9">
      <c r="I43269" s="24"/>
    </row>
    <row r="43270" spans="9:9">
      <c r="I43270" s="24"/>
    </row>
    <row r="43271" spans="9:9">
      <c r="I43271" s="24"/>
    </row>
    <row r="43272" spans="9:9">
      <c r="I43272" s="24"/>
    </row>
    <row r="43273" spans="9:9">
      <c r="I43273" s="24"/>
    </row>
    <row r="43274" spans="9:9">
      <c r="I43274" s="24"/>
    </row>
    <row r="43275" spans="9:9">
      <c r="I43275" s="24"/>
    </row>
    <row r="43276" spans="9:9">
      <c r="I43276" s="24"/>
    </row>
    <row r="43277" spans="9:9">
      <c r="I43277" s="24"/>
    </row>
    <row r="43278" spans="9:9">
      <c r="I43278" s="24"/>
    </row>
    <row r="43279" spans="9:9">
      <c r="I43279" s="24"/>
    </row>
    <row r="43280" spans="9:9">
      <c r="I43280" s="24"/>
    </row>
    <row r="43281" spans="9:9">
      <c r="I43281" s="24"/>
    </row>
    <row r="43282" spans="9:9">
      <c r="I43282" s="24"/>
    </row>
    <row r="43283" spans="9:9">
      <c r="I43283" s="24"/>
    </row>
    <row r="43284" spans="9:9">
      <c r="I43284" s="24"/>
    </row>
    <row r="43285" spans="9:9">
      <c r="I43285" s="24"/>
    </row>
    <row r="43286" spans="9:9">
      <c r="I43286" s="24"/>
    </row>
    <row r="43287" spans="9:9">
      <c r="I43287" s="24"/>
    </row>
    <row r="43288" spans="9:9">
      <c r="I43288" s="24"/>
    </row>
    <row r="43289" spans="9:9">
      <c r="I43289" s="24"/>
    </row>
    <row r="43290" spans="9:9">
      <c r="I43290" s="24"/>
    </row>
    <row r="43291" spans="9:9">
      <c r="I43291" s="24"/>
    </row>
    <row r="43292" spans="9:9">
      <c r="I43292" s="24"/>
    </row>
    <row r="43293" spans="9:9">
      <c r="I43293" s="24"/>
    </row>
    <row r="43294" spans="9:9">
      <c r="I43294" s="24"/>
    </row>
    <row r="43295" spans="9:9">
      <c r="I43295" s="24"/>
    </row>
    <row r="43296" spans="9:9">
      <c r="I43296" s="24"/>
    </row>
    <row r="43297" spans="9:9">
      <c r="I43297" s="24"/>
    </row>
    <row r="43298" spans="9:9">
      <c r="I43298" s="24"/>
    </row>
    <row r="43299" spans="9:9">
      <c r="I43299" s="24"/>
    </row>
    <row r="43300" spans="9:9">
      <c r="I43300" s="24"/>
    </row>
    <row r="43301" spans="9:9">
      <c r="I43301" s="24"/>
    </row>
    <row r="43302" spans="9:9">
      <c r="I43302" s="24"/>
    </row>
    <row r="43303" spans="9:9">
      <c r="I43303" s="24"/>
    </row>
    <row r="43304" spans="9:9">
      <c r="I43304" s="24"/>
    </row>
    <row r="43305" spans="9:9">
      <c r="I43305" s="24"/>
    </row>
    <row r="43306" spans="9:9">
      <c r="I43306" s="24"/>
    </row>
    <row r="43307" spans="9:9">
      <c r="I43307" s="24"/>
    </row>
    <row r="43308" spans="9:9">
      <c r="I43308" s="24"/>
    </row>
    <row r="43309" spans="9:9">
      <c r="I43309" s="24"/>
    </row>
    <row r="43310" spans="9:9">
      <c r="I43310" s="24"/>
    </row>
    <row r="43311" spans="9:9">
      <c r="I43311" s="24"/>
    </row>
    <row r="43312" spans="9:9">
      <c r="I43312" s="24"/>
    </row>
    <row r="43313" spans="9:9">
      <c r="I43313" s="24"/>
    </row>
    <row r="43314" spans="9:9">
      <c r="I43314" s="24"/>
    </row>
    <row r="43315" spans="9:9">
      <c r="I43315" s="24"/>
    </row>
    <row r="43316" spans="9:9">
      <c r="I43316" s="24"/>
    </row>
    <row r="43317" spans="9:9">
      <c r="I43317" s="24"/>
    </row>
    <row r="43318" spans="9:9">
      <c r="I43318" s="24"/>
    </row>
    <row r="43319" spans="9:9">
      <c r="I43319" s="24"/>
    </row>
    <row r="43320" spans="9:9">
      <c r="I43320" s="24"/>
    </row>
    <row r="43321" spans="9:9">
      <c r="I43321" s="24"/>
    </row>
    <row r="43322" spans="9:9">
      <c r="I43322" s="24"/>
    </row>
    <row r="43323" spans="9:9">
      <c r="I43323" s="24"/>
    </row>
    <row r="43324" spans="9:9">
      <c r="I43324" s="24"/>
    </row>
    <row r="43325" spans="9:9">
      <c r="I43325" s="24"/>
    </row>
    <row r="43326" spans="9:9">
      <c r="I43326" s="24"/>
    </row>
    <row r="43327" spans="9:9">
      <c r="I43327" s="24"/>
    </row>
    <row r="43328" spans="9:9">
      <c r="I43328" s="24"/>
    </row>
    <row r="43329" spans="9:9">
      <c r="I43329" s="24"/>
    </row>
    <row r="43330" spans="9:9">
      <c r="I43330" s="24"/>
    </row>
    <row r="43331" spans="9:9">
      <c r="I43331" s="24"/>
    </row>
    <row r="43332" spans="9:9">
      <c r="I43332" s="24"/>
    </row>
    <row r="43333" spans="9:9">
      <c r="I43333" s="24"/>
    </row>
    <row r="43334" spans="9:9">
      <c r="I43334" s="24"/>
    </row>
    <row r="43335" spans="9:9">
      <c r="I43335" s="24"/>
    </row>
    <row r="43336" spans="9:9">
      <c r="I43336" s="24"/>
    </row>
    <row r="43337" spans="9:9">
      <c r="I43337" s="24"/>
    </row>
    <row r="43338" spans="9:9">
      <c r="I43338" s="24"/>
    </row>
    <row r="43339" spans="9:9">
      <c r="I43339" s="24"/>
    </row>
    <row r="43340" spans="9:9">
      <c r="I43340" s="24"/>
    </row>
    <row r="43341" spans="9:9">
      <c r="I43341" s="24"/>
    </row>
    <row r="43342" spans="9:9">
      <c r="I43342" s="24"/>
    </row>
    <row r="43343" spans="9:9">
      <c r="I43343" s="24"/>
    </row>
    <row r="43344" spans="9:9">
      <c r="I43344" s="24"/>
    </row>
    <row r="43345" spans="9:9">
      <c r="I43345" s="24"/>
    </row>
    <row r="43346" spans="9:9">
      <c r="I43346" s="24"/>
    </row>
    <row r="43347" spans="9:9">
      <c r="I43347" s="24"/>
    </row>
    <row r="43348" spans="9:9">
      <c r="I43348" s="24"/>
    </row>
    <row r="43349" spans="9:9">
      <c r="I43349" s="24"/>
    </row>
    <row r="43350" spans="9:9">
      <c r="I43350" s="24"/>
    </row>
    <row r="43351" spans="9:9">
      <c r="I43351" s="24"/>
    </row>
    <row r="43352" spans="9:9">
      <c r="I43352" s="24"/>
    </row>
    <row r="43353" spans="9:9">
      <c r="I43353" s="24"/>
    </row>
    <row r="43354" spans="9:9">
      <c r="I43354" s="24"/>
    </row>
    <row r="43355" spans="9:9">
      <c r="I43355" s="24"/>
    </row>
    <row r="43356" spans="9:9">
      <c r="I43356" s="24"/>
    </row>
    <row r="43357" spans="9:9">
      <c r="I43357" s="24"/>
    </row>
    <row r="43358" spans="9:9">
      <c r="I43358" s="24"/>
    </row>
    <row r="43359" spans="9:9">
      <c r="I43359" s="24"/>
    </row>
    <row r="43360" spans="9:9">
      <c r="I43360" s="24"/>
    </row>
    <row r="43361" spans="9:9">
      <c r="I43361" s="24"/>
    </row>
    <row r="43362" spans="9:9">
      <c r="I43362" s="24"/>
    </row>
    <row r="43363" spans="9:9">
      <c r="I43363" s="24"/>
    </row>
    <row r="43364" spans="9:9">
      <c r="I43364" s="24"/>
    </row>
    <row r="43365" spans="9:9">
      <c r="I43365" s="24"/>
    </row>
    <row r="43366" spans="9:9">
      <c r="I43366" s="24"/>
    </row>
    <row r="43367" spans="9:9">
      <c r="I43367" s="24"/>
    </row>
    <row r="43368" spans="9:9">
      <c r="I43368" s="24"/>
    </row>
    <row r="43369" spans="9:9">
      <c r="I43369" s="24"/>
    </row>
    <row r="43370" spans="9:9">
      <c r="I43370" s="24"/>
    </row>
    <row r="43371" spans="9:9">
      <c r="I43371" s="24"/>
    </row>
    <row r="43372" spans="9:9">
      <c r="I43372" s="24"/>
    </row>
    <row r="43373" spans="9:9">
      <c r="I43373" s="24"/>
    </row>
    <row r="43374" spans="9:9">
      <c r="I43374" s="24"/>
    </row>
    <row r="43375" spans="9:9">
      <c r="I43375" s="24"/>
    </row>
    <row r="43376" spans="9:9">
      <c r="I43376" s="24"/>
    </row>
    <row r="43377" spans="9:9">
      <c r="I43377" s="24"/>
    </row>
    <row r="43378" spans="9:9">
      <c r="I43378" s="24"/>
    </row>
    <row r="43379" spans="9:9">
      <c r="I43379" s="24"/>
    </row>
    <row r="43380" spans="9:9">
      <c r="I43380" s="24"/>
    </row>
    <row r="43381" spans="9:9">
      <c r="I43381" s="24"/>
    </row>
    <row r="43382" spans="9:9">
      <c r="I43382" s="24"/>
    </row>
    <row r="43383" spans="9:9">
      <c r="I43383" s="24"/>
    </row>
    <row r="43384" spans="9:9">
      <c r="I43384" s="24"/>
    </row>
    <row r="43385" spans="9:9">
      <c r="I43385" s="24"/>
    </row>
    <row r="43386" spans="9:9">
      <c r="I43386" s="24"/>
    </row>
    <row r="43387" spans="9:9">
      <c r="I43387" s="24"/>
    </row>
    <row r="43388" spans="9:9">
      <c r="I43388" s="24"/>
    </row>
    <row r="43389" spans="9:9">
      <c r="I43389" s="24"/>
    </row>
    <row r="43390" spans="9:9">
      <c r="I43390" s="24"/>
    </row>
    <row r="43391" spans="9:9">
      <c r="I43391" s="24"/>
    </row>
    <row r="43392" spans="9:9">
      <c r="I43392" s="24"/>
    </row>
    <row r="43393" spans="9:9">
      <c r="I43393" s="24"/>
    </row>
    <row r="43394" spans="9:9">
      <c r="I43394" s="24"/>
    </row>
    <row r="43395" spans="9:9">
      <c r="I43395" s="24"/>
    </row>
    <row r="43396" spans="9:9">
      <c r="I43396" s="24"/>
    </row>
    <row r="43397" spans="9:9">
      <c r="I43397" s="24"/>
    </row>
    <row r="43398" spans="9:9">
      <c r="I43398" s="24"/>
    </row>
    <row r="43399" spans="9:9">
      <c r="I43399" s="24"/>
    </row>
    <row r="43400" spans="9:9">
      <c r="I43400" s="24"/>
    </row>
    <row r="43401" spans="9:9">
      <c r="I43401" s="24"/>
    </row>
    <row r="43402" spans="9:9">
      <c r="I43402" s="24"/>
    </row>
    <row r="43403" spans="9:9">
      <c r="I43403" s="24"/>
    </row>
    <row r="43404" spans="9:9">
      <c r="I43404" s="24"/>
    </row>
    <row r="43405" spans="9:9">
      <c r="I43405" s="24"/>
    </row>
    <row r="43406" spans="9:9">
      <c r="I43406" s="24"/>
    </row>
    <row r="43407" spans="9:9">
      <c r="I43407" s="24"/>
    </row>
    <row r="43408" spans="9:9">
      <c r="I43408" s="24"/>
    </row>
    <row r="43409" spans="9:9">
      <c r="I43409" s="24"/>
    </row>
    <row r="43410" spans="9:9">
      <c r="I43410" s="24"/>
    </row>
    <row r="43411" spans="9:9">
      <c r="I43411" s="24"/>
    </row>
    <row r="43412" spans="9:9">
      <c r="I43412" s="24"/>
    </row>
    <row r="43413" spans="9:9">
      <c r="I43413" s="24"/>
    </row>
    <row r="43414" spans="9:9">
      <c r="I43414" s="24"/>
    </row>
    <row r="43415" spans="9:9">
      <c r="I43415" s="24"/>
    </row>
    <row r="43416" spans="9:9">
      <c r="I43416" s="24"/>
    </row>
    <row r="43417" spans="9:9">
      <c r="I43417" s="24"/>
    </row>
    <row r="43418" spans="9:9">
      <c r="I43418" s="24"/>
    </row>
    <row r="43419" spans="9:9">
      <c r="I43419" s="24"/>
    </row>
    <row r="43420" spans="9:9">
      <c r="I43420" s="24"/>
    </row>
    <row r="43421" spans="9:9">
      <c r="I43421" s="24"/>
    </row>
    <row r="43422" spans="9:9">
      <c r="I43422" s="24"/>
    </row>
    <row r="43423" spans="9:9">
      <c r="I43423" s="24"/>
    </row>
    <row r="43424" spans="9:9">
      <c r="I43424" s="24"/>
    </row>
    <row r="43425" spans="9:9">
      <c r="I43425" s="24"/>
    </row>
    <row r="43426" spans="9:9">
      <c r="I43426" s="24"/>
    </row>
    <row r="43427" spans="9:9">
      <c r="I43427" s="24"/>
    </row>
    <row r="43428" spans="9:9">
      <c r="I43428" s="24"/>
    </row>
    <row r="43429" spans="9:9">
      <c r="I43429" s="24"/>
    </row>
    <row r="43430" spans="9:9">
      <c r="I43430" s="24"/>
    </row>
    <row r="43431" spans="9:9">
      <c r="I43431" s="24"/>
    </row>
    <row r="43432" spans="9:9">
      <c r="I43432" s="24"/>
    </row>
    <row r="43433" spans="9:9">
      <c r="I43433" s="24"/>
    </row>
    <row r="43434" spans="9:9">
      <c r="I43434" s="24"/>
    </row>
    <row r="43435" spans="9:9">
      <c r="I43435" s="24"/>
    </row>
    <row r="43436" spans="9:9">
      <c r="I43436" s="24"/>
    </row>
    <row r="43437" spans="9:9">
      <c r="I43437" s="24"/>
    </row>
    <row r="43438" spans="9:9">
      <c r="I43438" s="24"/>
    </row>
    <row r="43439" spans="9:9">
      <c r="I43439" s="24"/>
    </row>
    <row r="43440" spans="9:9">
      <c r="I43440" s="24"/>
    </row>
    <row r="43441" spans="9:9">
      <c r="I43441" s="24"/>
    </row>
    <row r="43442" spans="9:9">
      <c r="I43442" s="24"/>
    </row>
    <row r="43443" spans="9:9">
      <c r="I43443" s="24"/>
    </row>
    <row r="43444" spans="9:9">
      <c r="I43444" s="24"/>
    </row>
    <row r="43445" spans="9:9">
      <c r="I43445" s="24"/>
    </row>
    <row r="43446" spans="9:9">
      <c r="I43446" s="24"/>
    </row>
    <row r="43447" spans="9:9">
      <c r="I43447" s="24"/>
    </row>
    <row r="43448" spans="9:9">
      <c r="I43448" s="24"/>
    </row>
    <row r="43449" spans="9:9">
      <c r="I43449" s="24"/>
    </row>
    <row r="43450" spans="9:9">
      <c r="I43450" s="24"/>
    </row>
    <row r="43451" spans="9:9">
      <c r="I43451" s="24"/>
    </row>
    <row r="43452" spans="9:9">
      <c r="I43452" s="24"/>
    </row>
    <row r="43453" spans="9:9">
      <c r="I43453" s="24"/>
    </row>
    <row r="43454" spans="9:9">
      <c r="I43454" s="24"/>
    </row>
    <row r="43455" spans="9:9">
      <c r="I43455" s="24"/>
    </row>
    <row r="43456" spans="9:9">
      <c r="I43456" s="24"/>
    </row>
    <row r="43457" spans="9:9">
      <c r="I43457" s="24"/>
    </row>
    <row r="43458" spans="9:9">
      <c r="I43458" s="24"/>
    </row>
    <row r="43459" spans="9:9">
      <c r="I43459" s="24"/>
    </row>
    <row r="43460" spans="9:9">
      <c r="I43460" s="24"/>
    </row>
    <row r="43461" spans="9:9">
      <c r="I43461" s="24"/>
    </row>
    <row r="43462" spans="9:9">
      <c r="I43462" s="24"/>
    </row>
    <row r="43463" spans="9:9">
      <c r="I43463" s="24"/>
    </row>
    <row r="43464" spans="9:9">
      <c r="I43464" s="24"/>
    </row>
    <row r="43465" spans="9:9">
      <c r="I43465" s="24"/>
    </row>
    <row r="43466" spans="9:9">
      <c r="I43466" s="24"/>
    </row>
    <row r="43467" spans="9:9">
      <c r="I43467" s="24"/>
    </row>
    <row r="43468" spans="9:9">
      <c r="I43468" s="24"/>
    </row>
    <row r="43469" spans="9:9">
      <c r="I43469" s="24"/>
    </row>
    <row r="43470" spans="9:9">
      <c r="I43470" s="24"/>
    </row>
    <row r="43471" spans="9:9">
      <c r="I43471" s="24"/>
    </row>
    <row r="43472" spans="9:9">
      <c r="I43472" s="24"/>
    </row>
    <row r="43473" spans="9:9">
      <c r="I43473" s="24"/>
    </row>
    <row r="43474" spans="9:9">
      <c r="I43474" s="24"/>
    </row>
    <row r="43475" spans="9:9">
      <c r="I43475" s="24"/>
    </row>
    <row r="43476" spans="9:9">
      <c r="I43476" s="24"/>
    </row>
    <row r="43477" spans="9:9">
      <c r="I43477" s="24"/>
    </row>
    <row r="43478" spans="9:9">
      <c r="I43478" s="24"/>
    </row>
    <row r="43479" spans="9:9">
      <c r="I43479" s="24"/>
    </row>
    <row r="43480" spans="9:9">
      <c r="I43480" s="24"/>
    </row>
    <row r="43481" spans="9:9">
      <c r="I43481" s="24"/>
    </row>
    <row r="43482" spans="9:9">
      <c r="I43482" s="24"/>
    </row>
    <row r="43483" spans="9:9">
      <c r="I43483" s="24"/>
    </row>
    <row r="43484" spans="9:9">
      <c r="I43484" s="24"/>
    </row>
    <row r="43485" spans="9:9">
      <c r="I43485" s="24"/>
    </row>
    <row r="43486" spans="9:9">
      <c r="I43486" s="24"/>
    </row>
    <row r="43487" spans="9:9">
      <c r="I43487" s="24"/>
    </row>
    <row r="43488" spans="9:9">
      <c r="I43488" s="24"/>
    </row>
    <row r="43489" spans="9:9">
      <c r="I43489" s="24"/>
    </row>
    <row r="43490" spans="9:9">
      <c r="I43490" s="24"/>
    </row>
    <row r="43491" spans="9:9">
      <c r="I43491" s="24"/>
    </row>
    <row r="43492" spans="9:9">
      <c r="I43492" s="24"/>
    </row>
    <row r="43493" spans="9:9">
      <c r="I43493" s="24"/>
    </row>
    <row r="43494" spans="9:9">
      <c r="I43494" s="24"/>
    </row>
    <row r="43495" spans="9:9">
      <c r="I43495" s="24"/>
    </row>
    <row r="43496" spans="9:9">
      <c r="I43496" s="24"/>
    </row>
    <row r="43497" spans="9:9">
      <c r="I43497" s="24"/>
    </row>
    <row r="43498" spans="9:9">
      <c r="I43498" s="24"/>
    </row>
    <row r="43499" spans="9:9">
      <c r="I43499" s="24"/>
    </row>
    <row r="43500" spans="9:9">
      <c r="I43500" s="24"/>
    </row>
    <row r="43501" spans="9:9">
      <c r="I43501" s="24"/>
    </row>
    <row r="43502" spans="9:9">
      <c r="I43502" s="24"/>
    </row>
    <row r="43503" spans="9:9">
      <c r="I43503" s="24"/>
    </row>
    <row r="43504" spans="9:9">
      <c r="I43504" s="24"/>
    </row>
    <row r="43505" spans="9:9">
      <c r="I43505" s="24"/>
    </row>
    <row r="43506" spans="9:9">
      <c r="I43506" s="24"/>
    </row>
    <row r="43507" spans="9:9">
      <c r="I43507" s="24"/>
    </row>
    <row r="43508" spans="9:9">
      <c r="I43508" s="24"/>
    </row>
    <row r="43509" spans="9:9">
      <c r="I43509" s="24"/>
    </row>
    <row r="43510" spans="9:9">
      <c r="I43510" s="24"/>
    </row>
    <row r="43511" spans="9:9">
      <c r="I43511" s="24"/>
    </row>
    <row r="43512" spans="9:9">
      <c r="I43512" s="24"/>
    </row>
    <row r="43513" spans="9:9">
      <c r="I43513" s="24"/>
    </row>
    <row r="43514" spans="9:9">
      <c r="I43514" s="24"/>
    </row>
    <row r="43515" spans="9:9">
      <c r="I43515" s="24"/>
    </row>
    <row r="43516" spans="9:9">
      <c r="I43516" s="24"/>
    </row>
    <row r="43517" spans="9:9">
      <c r="I43517" s="24"/>
    </row>
    <row r="43518" spans="9:9">
      <c r="I43518" s="24"/>
    </row>
    <row r="43519" spans="9:9">
      <c r="I43519" s="24"/>
    </row>
    <row r="43520" spans="9:9">
      <c r="I43520" s="24"/>
    </row>
    <row r="43521" spans="9:9">
      <c r="I43521" s="24"/>
    </row>
    <row r="43522" spans="9:9">
      <c r="I43522" s="24"/>
    </row>
    <row r="43523" spans="9:9">
      <c r="I43523" s="24"/>
    </row>
    <row r="43524" spans="9:9">
      <c r="I43524" s="24"/>
    </row>
    <row r="43525" spans="9:9">
      <c r="I43525" s="24"/>
    </row>
    <row r="43526" spans="9:9">
      <c r="I43526" s="24"/>
    </row>
    <row r="43527" spans="9:9">
      <c r="I43527" s="24"/>
    </row>
    <row r="43528" spans="9:9">
      <c r="I43528" s="24"/>
    </row>
    <row r="43529" spans="9:9">
      <c r="I43529" s="24"/>
    </row>
    <row r="43530" spans="9:9">
      <c r="I43530" s="24"/>
    </row>
    <row r="43531" spans="9:9">
      <c r="I43531" s="24"/>
    </row>
    <row r="43532" spans="9:9">
      <c r="I43532" s="24"/>
    </row>
    <row r="43533" spans="9:9">
      <c r="I43533" s="24"/>
    </row>
    <row r="43534" spans="9:9">
      <c r="I43534" s="24"/>
    </row>
    <row r="43535" spans="9:9">
      <c r="I43535" s="24"/>
    </row>
    <row r="43536" spans="9:9">
      <c r="I43536" s="24"/>
    </row>
    <row r="43537" spans="9:9">
      <c r="I43537" s="24"/>
    </row>
    <row r="43538" spans="9:9">
      <c r="I43538" s="24"/>
    </row>
    <row r="43539" spans="9:9">
      <c r="I43539" s="24"/>
    </row>
    <row r="43540" spans="9:9">
      <c r="I43540" s="24"/>
    </row>
    <row r="43541" spans="9:9">
      <c r="I43541" s="24"/>
    </row>
    <row r="43542" spans="9:9">
      <c r="I43542" s="24"/>
    </row>
    <row r="43543" spans="9:9">
      <c r="I43543" s="24"/>
    </row>
    <row r="43544" spans="9:9">
      <c r="I43544" s="24"/>
    </row>
    <row r="43545" spans="9:9">
      <c r="I43545" s="24"/>
    </row>
    <row r="43546" spans="9:9">
      <c r="I43546" s="24"/>
    </row>
    <row r="43547" spans="9:9">
      <c r="I43547" s="24"/>
    </row>
    <row r="43548" spans="9:9">
      <c r="I43548" s="24"/>
    </row>
    <row r="43549" spans="9:9">
      <c r="I43549" s="24"/>
    </row>
    <row r="43550" spans="9:9">
      <c r="I43550" s="24"/>
    </row>
    <row r="43551" spans="9:9">
      <c r="I43551" s="24"/>
    </row>
    <row r="43552" spans="9:9">
      <c r="I43552" s="24"/>
    </row>
    <row r="43553" spans="9:9">
      <c r="I43553" s="24"/>
    </row>
    <row r="43554" spans="9:9">
      <c r="I43554" s="24"/>
    </row>
    <row r="43555" spans="9:9">
      <c r="I43555" s="24"/>
    </row>
    <row r="43556" spans="9:9">
      <c r="I43556" s="24"/>
    </row>
    <row r="43557" spans="9:9">
      <c r="I43557" s="24"/>
    </row>
    <row r="43558" spans="9:9">
      <c r="I43558" s="24"/>
    </row>
    <row r="43559" spans="9:9">
      <c r="I43559" s="24"/>
    </row>
    <row r="43560" spans="9:9">
      <c r="I43560" s="24"/>
    </row>
    <row r="43561" spans="9:9">
      <c r="I43561" s="24"/>
    </row>
    <row r="43562" spans="9:9">
      <c r="I43562" s="24"/>
    </row>
    <row r="43563" spans="9:9">
      <c r="I43563" s="24"/>
    </row>
    <row r="43564" spans="9:9">
      <c r="I43564" s="24"/>
    </row>
    <row r="43565" spans="9:9">
      <c r="I43565" s="24"/>
    </row>
    <row r="43566" spans="9:9">
      <c r="I43566" s="24"/>
    </row>
    <row r="43567" spans="9:9">
      <c r="I43567" s="24"/>
    </row>
    <row r="43568" spans="9:9">
      <c r="I43568" s="24"/>
    </row>
    <row r="43569" spans="9:9">
      <c r="I43569" s="24"/>
    </row>
    <row r="43570" spans="9:9">
      <c r="I43570" s="24"/>
    </row>
    <row r="43571" spans="9:9">
      <c r="I43571" s="24"/>
    </row>
    <row r="43572" spans="9:9">
      <c r="I43572" s="24"/>
    </row>
    <row r="43573" spans="9:9">
      <c r="I43573" s="24"/>
    </row>
    <row r="43574" spans="9:9">
      <c r="I43574" s="24"/>
    </row>
    <row r="43575" spans="9:9">
      <c r="I43575" s="24"/>
    </row>
    <row r="43576" spans="9:9">
      <c r="I43576" s="24"/>
    </row>
    <row r="43577" spans="9:9">
      <c r="I43577" s="24"/>
    </row>
    <row r="43578" spans="9:9">
      <c r="I43578" s="24"/>
    </row>
    <row r="43579" spans="9:9">
      <c r="I43579" s="24"/>
    </row>
    <row r="43580" spans="9:9">
      <c r="I43580" s="24"/>
    </row>
    <row r="43581" spans="9:9">
      <c r="I43581" s="24"/>
    </row>
    <row r="43582" spans="9:9">
      <c r="I43582" s="24"/>
    </row>
    <row r="43583" spans="9:9">
      <c r="I43583" s="24"/>
    </row>
    <row r="43584" spans="9:9">
      <c r="I43584" s="24"/>
    </row>
    <row r="43585" spans="9:9">
      <c r="I43585" s="24"/>
    </row>
    <row r="43586" spans="9:9">
      <c r="I43586" s="24"/>
    </row>
    <row r="43587" spans="9:9">
      <c r="I43587" s="24"/>
    </row>
    <row r="43588" spans="9:9">
      <c r="I43588" s="24"/>
    </row>
    <row r="43589" spans="9:9">
      <c r="I43589" s="24"/>
    </row>
    <row r="43590" spans="9:9">
      <c r="I43590" s="24"/>
    </row>
    <row r="43591" spans="9:9">
      <c r="I43591" s="24"/>
    </row>
    <row r="43592" spans="9:9">
      <c r="I43592" s="24"/>
    </row>
    <row r="43593" spans="9:9">
      <c r="I43593" s="24"/>
    </row>
    <row r="43594" spans="9:9">
      <c r="I43594" s="24"/>
    </row>
    <row r="43595" spans="9:9">
      <c r="I43595" s="24"/>
    </row>
    <row r="43596" spans="9:9">
      <c r="I43596" s="24"/>
    </row>
    <row r="43597" spans="9:9">
      <c r="I43597" s="24"/>
    </row>
    <row r="43598" spans="9:9">
      <c r="I43598" s="24"/>
    </row>
    <row r="43599" spans="9:9">
      <c r="I43599" s="24"/>
    </row>
    <row r="43600" spans="9:9">
      <c r="I43600" s="24"/>
    </row>
    <row r="43601" spans="9:9">
      <c r="I43601" s="24"/>
    </row>
    <row r="43602" spans="9:9">
      <c r="I43602" s="24"/>
    </row>
    <row r="43603" spans="9:9">
      <c r="I43603" s="24"/>
    </row>
    <row r="43604" spans="9:9">
      <c r="I43604" s="24"/>
    </row>
    <row r="43605" spans="9:9">
      <c r="I43605" s="24"/>
    </row>
    <row r="43606" spans="9:9">
      <c r="I43606" s="24"/>
    </row>
    <row r="43607" spans="9:9">
      <c r="I43607" s="24"/>
    </row>
    <row r="43608" spans="9:9">
      <c r="I43608" s="24"/>
    </row>
    <row r="43609" spans="9:9">
      <c r="I43609" s="24"/>
    </row>
    <row r="43610" spans="9:9">
      <c r="I43610" s="24"/>
    </row>
    <row r="43611" spans="9:9">
      <c r="I43611" s="24"/>
    </row>
    <row r="43612" spans="9:9">
      <c r="I43612" s="24"/>
    </row>
    <row r="43613" spans="9:9">
      <c r="I43613" s="24"/>
    </row>
    <row r="43614" spans="9:9">
      <c r="I43614" s="24"/>
    </row>
    <row r="43615" spans="9:9">
      <c r="I43615" s="24"/>
    </row>
    <row r="43616" spans="9:9">
      <c r="I43616" s="24"/>
    </row>
    <row r="43617" spans="9:9">
      <c r="I43617" s="24"/>
    </row>
    <row r="43618" spans="9:9">
      <c r="I43618" s="24"/>
    </row>
    <row r="43619" spans="9:9">
      <c r="I43619" s="24"/>
    </row>
    <row r="43620" spans="9:9">
      <c r="I43620" s="24"/>
    </row>
    <row r="43621" spans="9:9">
      <c r="I43621" s="24"/>
    </row>
    <row r="43622" spans="9:9">
      <c r="I43622" s="24"/>
    </row>
    <row r="43623" spans="9:9">
      <c r="I43623" s="24"/>
    </row>
    <row r="43624" spans="9:9">
      <c r="I43624" s="24"/>
    </row>
    <row r="43625" spans="9:9">
      <c r="I43625" s="24"/>
    </row>
    <row r="43626" spans="9:9">
      <c r="I43626" s="24"/>
    </row>
    <row r="43627" spans="9:9">
      <c r="I43627" s="24"/>
    </row>
    <row r="43628" spans="9:9">
      <c r="I43628" s="24"/>
    </row>
    <row r="43629" spans="9:9">
      <c r="I43629" s="24"/>
    </row>
    <row r="43630" spans="9:9">
      <c r="I43630" s="24"/>
    </row>
    <row r="43631" spans="9:9">
      <c r="I43631" s="24"/>
    </row>
    <row r="43632" spans="9:9">
      <c r="I43632" s="24"/>
    </row>
    <row r="43633" spans="9:9">
      <c r="I43633" s="24"/>
    </row>
    <row r="43634" spans="9:9">
      <c r="I43634" s="24"/>
    </row>
    <row r="43635" spans="9:9">
      <c r="I43635" s="24"/>
    </row>
    <row r="43636" spans="9:9">
      <c r="I43636" s="24"/>
    </row>
    <row r="43637" spans="9:9">
      <c r="I43637" s="24"/>
    </row>
    <row r="43638" spans="9:9">
      <c r="I43638" s="24"/>
    </row>
    <row r="43639" spans="9:9">
      <c r="I43639" s="24"/>
    </row>
    <row r="43640" spans="9:9">
      <c r="I43640" s="24"/>
    </row>
    <row r="43641" spans="9:9">
      <c r="I43641" s="24"/>
    </row>
    <row r="43642" spans="9:9">
      <c r="I43642" s="24"/>
    </row>
    <row r="43643" spans="9:9">
      <c r="I43643" s="24"/>
    </row>
    <row r="43644" spans="9:9">
      <c r="I43644" s="24"/>
    </row>
    <row r="43645" spans="9:9">
      <c r="I43645" s="24"/>
    </row>
    <row r="43646" spans="9:9">
      <c r="I43646" s="24"/>
    </row>
    <row r="43647" spans="9:9">
      <c r="I43647" s="24"/>
    </row>
    <row r="43648" spans="9:9">
      <c r="I43648" s="24"/>
    </row>
    <row r="43649" spans="9:9">
      <c r="I43649" s="24"/>
    </row>
    <row r="43650" spans="9:9">
      <c r="I43650" s="24"/>
    </row>
    <row r="43651" spans="9:9">
      <c r="I43651" s="24"/>
    </row>
    <row r="43652" spans="9:9">
      <c r="I43652" s="24"/>
    </row>
    <row r="43653" spans="9:9">
      <c r="I43653" s="24"/>
    </row>
    <row r="43654" spans="9:9">
      <c r="I43654" s="24"/>
    </row>
    <row r="43655" spans="9:9">
      <c r="I43655" s="24"/>
    </row>
    <row r="43656" spans="9:9">
      <c r="I43656" s="24"/>
    </row>
    <row r="43657" spans="9:9">
      <c r="I43657" s="24"/>
    </row>
    <row r="43658" spans="9:9">
      <c r="I43658" s="24"/>
    </row>
    <row r="43659" spans="9:9">
      <c r="I43659" s="24"/>
    </row>
    <row r="43660" spans="9:9">
      <c r="I43660" s="24"/>
    </row>
    <row r="43661" spans="9:9">
      <c r="I43661" s="24"/>
    </row>
    <row r="43662" spans="9:9">
      <c r="I43662" s="24"/>
    </row>
    <row r="43663" spans="9:9">
      <c r="I43663" s="24"/>
    </row>
    <row r="43664" spans="9:9">
      <c r="I43664" s="24"/>
    </row>
    <row r="43665" spans="9:9">
      <c r="I43665" s="24"/>
    </row>
    <row r="43666" spans="9:9">
      <c r="I43666" s="24"/>
    </row>
    <row r="43667" spans="9:9">
      <c r="I43667" s="24"/>
    </row>
    <row r="43668" spans="9:9">
      <c r="I43668" s="24"/>
    </row>
    <row r="43669" spans="9:9">
      <c r="I43669" s="24"/>
    </row>
    <row r="43670" spans="9:9">
      <c r="I43670" s="24"/>
    </row>
    <row r="43671" spans="9:9">
      <c r="I43671" s="24"/>
    </row>
    <row r="43672" spans="9:9">
      <c r="I43672" s="24"/>
    </row>
    <row r="43673" spans="9:9">
      <c r="I43673" s="24"/>
    </row>
    <row r="43674" spans="9:9">
      <c r="I43674" s="24"/>
    </row>
    <row r="43675" spans="9:9">
      <c r="I43675" s="24"/>
    </row>
    <row r="43676" spans="9:9">
      <c r="I43676" s="24"/>
    </row>
    <row r="43677" spans="9:9">
      <c r="I43677" s="24"/>
    </row>
    <row r="43678" spans="9:9">
      <c r="I43678" s="24"/>
    </row>
    <row r="43679" spans="9:9">
      <c r="I43679" s="24"/>
    </row>
    <row r="43680" spans="9:9">
      <c r="I43680" s="24"/>
    </row>
    <row r="43681" spans="9:9">
      <c r="I43681" s="24"/>
    </row>
    <row r="43682" spans="9:9">
      <c r="I43682" s="24"/>
    </row>
    <row r="43683" spans="9:9">
      <c r="I43683" s="24"/>
    </row>
    <row r="43684" spans="9:9">
      <c r="I43684" s="24"/>
    </row>
    <row r="43685" spans="9:9">
      <c r="I43685" s="24"/>
    </row>
    <row r="43686" spans="9:9">
      <c r="I43686" s="24"/>
    </row>
    <row r="43687" spans="9:9">
      <c r="I43687" s="24"/>
    </row>
    <row r="43688" spans="9:9">
      <c r="I43688" s="24"/>
    </row>
    <row r="43689" spans="9:9">
      <c r="I43689" s="24"/>
    </row>
    <row r="43690" spans="9:9">
      <c r="I43690" s="24"/>
    </row>
    <row r="43691" spans="9:9">
      <c r="I43691" s="24"/>
    </row>
    <row r="43692" spans="9:9">
      <c r="I43692" s="24"/>
    </row>
    <row r="43693" spans="9:9">
      <c r="I43693" s="24"/>
    </row>
    <row r="43694" spans="9:9">
      <c r="I43694" s="24"/>
    </row>
    <row r="43695" spans="9:9">
      <c r="I43695" s="24"/>
    </row>
    <row r="43696" spans="9:9">
      <c r="I43696" s="24"/>
    </row>
    <row r="43697" spans="9:9">
      <c r="I43697" s="24"/>
    </row>
    <row r="43698" spans="9:9">
      <c r="I43698" s="24"/>
    </row>
    <row r="43699" spans="9:9">
      <c r="I43699" s="24"/>
    </row>
    <row r="43700" spans="9:9">
      <c r="I43700" s="24"/>
    </row>
    <row r="43701" spans="9:9">
      <c r="I43701" s="24"/>
    </row>
    <row r="43702" spans="9:9">
      <c r="I43702" s="24"/>
    </row>
    <row r="43703" spans="9:9">
      <c r="I43703" s="24"/>
    </row>
    <row r="43704" spans="9:9">
      <c r="I43704" s="24"/>
    </row>
    <row r="43705" spans="9:9">
      <c r="I43705" s="24"/>
    </row>
    <row r="43706" spans="9:9">
      <c r="I43706" s="24"/>
    </row>
    <row r="43707" spans="9:9">
      <c r="I43707" s="24"/>
    </row>
    <row r="43708" spans="9:9">
      <c r="I43708" s="24"/>
    </row>
    <row r="43709" spans="9:9">
      <c r="I43709" s="24"/>
    </row>
    <row r="43710" spans="9:9">
      <c r="I43710" s="24"/>
    </row>
    <row r="43711" spans="9:9">
      <c r="I43711" s="24"/>
    </row>
    <row r="43712" spans="9:9">
      <c r="I43712" s="24"/>
    </row>
    <row r="43713" spans="9:9">
      <c r="I43713" s="24"/>
    </row>
    <row r="43714" spans="9:9">
      <c r="I43714" s="24"/>
    </row>
    <row r="43715" spans="9:9">
      <c r="I43715" s="24"/>
    </row>
    <row r="43716" spans="9:9">
      <c r="I43716" s="24"/>
    </row>
    <row r="43717" spans="9:9">
      <c r="I43717" s="24"/>
    </row>
    <row r="43718" spans="9:9">
      <c r="I43718" s="24"/>
    </row>
    <row r="43719" spans="9:9">
      <c r="I43719" s="24"/>
    </row>
    <row r="43720" spans="9:9">
      <c r="I43720" s="24"/>
    </row>
    <row r="43721" spans="9:9">
      <c r="I43721" s="24"/>
    </row>
    <row r="43722" spans="9:9">
      <c r="I43722" s="24"/>
    </row>
    <row r="43723" spans="9:9">
      <c r="I43723" s="24"/>
    </row>
    <row r="43724" spans="9:9">
      <c r="I43724" s="24"/>
    </row>
    <row r="43725" spans="9:9">
      <c r="I43725" s="24"/>
    </row>
    <row r="43726" spans="9:9">
      <c r="I43726" s="24"/>
    </row>
    <row r="43727" spans="9:9">
      <c r="I43727" s="24"/>
    </row>
    <row r="43728" spans="9:9">
      <c r="I43728" s="24"/>
    </row>
    <row r="43729" spans="9:9">
      <c r="I43729" s="24"/>
    </row>
    <row r="43730" spans="9:9">
      <c r="I43730" s="24"/>
    </row>
    <row r="43731" spans="9:9">
      <c r="I43731" s="24"/>
    </row>
    <row r="43732" spans="9:9">
      <c r="I43732" s="24"/>
    </row>
    <row r="43733" spans="9:9">
      <c r="I43733" s="24"/>
    </row>
    <row r="43734" spans="9:9">
      <c r="I43734" s="24"/>
    </row>
    <row r="43735" spans="9:9">
      <c r="I43735" s="24"/>
    </row>
    <row r="43736" spans="9:9">
      <c r="I43736" s="24"/>
    </row>
    <row r="43737" spans="9:9">
      <c r="I43737" s="24"/>
    </row>
    <row r="43738" spans="9:9">
      <c r="I43738" s="24"/>
    </row>
    <row r="43739" spans="9:9">
      <c r="I43739" s="24"/>
    </row>
    <row r="43740" spans="9:9">
      <c r="I43740" s="24"/>
    </row>
    <row r="43741" spans="9:9">
      <c r="I43741" s="24"/>
    </row>
    <row r="43742" spans="9:9">
      <c r="I43742" s="24"/>
    </row>
    <row r="43743" spans="9:9">
      <c r="I43743" s="24"/>
    </row>
    <row r="43744" spans="9:9">
      <c r="I43744" s="24"/>
    </row>
    <row r="43745" spans="9:9">
      <c r="I43745" s="24"/>
    </row>
    <row r="43746" spans="9:9">
      <c r="I43746" s="24"/>
    </row>
    <row r="43747" spans="9:9">
      <c r="I43747" s="24"/>
    </row>
    <row r="43748" spans="9:9">
      <c r="I43748" s="24"/>
    </row>
    <row r="43749" spans="9:9">
      <c r="I43749" s="24"/>
    </row>
    <row r="43750" spans="9:9">
      <c r="I43750" s="24"/>
    </row>
    <row r="43751" spans="9:9">
      <c r="I43751" s="24"/>
    </row>
    <row r="43752" spans="9:9">
      <c r="I43752" s="24"/>
    </row>
    <row r="43753" spans="9:9">
      <c r="I43753" s="24"/>
    </row>
    <row r="43754" spans="9:9">
      <c r="I43754" s="24"/>
    </row>
    <row r="43755" spans="9:9">
      <c r="I43755" s="24"/>
    </row>
    <row r="43756" spans="9:9">
      <c r="I43756" s="24"/>
    </row>
    <row r="43757" spans="9:9">
      <c r="I43757" s="24"/>
    </row>
    <row r="43758" spans="9:9">
      <c r="I43758" s="24"/>
    </row>
    <row r="43759" spans="9:9">
      <c r="I43759" s="24"/>
    </row>
    <row r="43760" spans="9:9">
      <c r="I43760" s="24"/>
    </row>
    <row r="43761" spans="9:9">
      <c r="I43761" s="24"/>
    </row>
    <row r="43762" spans="9:9">
      <c r="I43762" s="24"/>
    </row>
    <row r="43763" spans="9:9">
      <c r="I43763" s="24"/>
    </row>
    <row r="43764" spans="9:9">
      <c r="I43764" s="24"/>
    </row>
    <row r="43765" spans="9:9">
      <c r="I43765" s="24"/>
    </row>
    <row r="43766" spans="9:9">
      <c r="I43766" s="24"/>
    </row>
    <row r="43767" spans="9:9">
      <c r="I43767" s="24"/>
    </row>
    <row r="43768" spans="9:9">
      <c r="I43768" s="24"/>
    </row>
    <row r="43769" spans="9:9">
      <c r="I43769" s="24"/>
    </row>
    <row r="43770" spans="9:9">
      <c r="I43770" s="24"/>
    </row>
    <row r="43771" spans="9:9">
      <c r="I43771" s="24"/>
    </row>
    <row r="43772" spans="9:9">
      <c r="I43772" s="24"/>
    </row>
    <row r="43773" spans="9:9">
      <c r="I43773" s="24"/>
    </row>
    <row r="43774" spans="9:9">
      <c r="I43774" s="24"/>
    </row>
    <row r="43775" spans="9:9">
      <c r="I43775" s="24"/>
    </row>
    <row r="43776" spans="9:9">
      <c r="I43776" s="24"/>
    </row>
    <row r="43777" spans="9:9">
      <c r="I43777" s="24"/>
    </row>
    <row r="43778" spans="9:9">
      <c r="I43778" s="24"/>
    </row>
    <row r="43779" spans="9:9">
      <c r="I43779" s="24"/>
    </row>
    <row r="43780" spans="9:9">
      <c r="I43780" s="24"/>
    </row>
    <row r="43781" spans="9:9">
      <c r="I43781" s="24"/>
    </row>
    <row r="43782" spans="9:9">
      <c r="I43782" s="24"/>
    </row>
    <row r="43783" spans="9:9">
      <c r="I43783" s="24"/>
    </row>
    <row r="43784" spans="9:9">
      <c r="I43784" s="24"/>
    </row>
    <row r="43785" spans="9:9">
      <c r="I43785" s="24"/>
    </row>
    <row r="43786" spans="9:9">
      <c r="I43786" s="24"/>
    </row>
    <row r="43787" spans="9:9">
      <c r="I43787" s="24"/>
    </row>
    <row r="43788" spans="9:9">
      <c r="I43788" s="24"/>
    </row>
    <row r="43789" spans="9:9">
      <c r="I43789" s="24"/>
    </row>
    <row r="43790" spans="9:9">
      <c r="I43790" s="24"/>
    </row>
    <row r="43791" spans="9:9">
      <c r="I43791" s="24"/>
    </row>
    <row r="43792" spans="9:9">
      <c r="I43792" s="24"/>
    </row>
    <row r="43793" spans="9:9">
      <c r="I43793" s="24"/>
    </row>
    <row r="43794" spans="9:9">
      <c r="I43794" s="24"/>
    </row>
    <row r="43795" spans="9:9">
      <c r="I43795" s="24"/>
    </row>
    <row r="43796" spans="9:9">
      <c r="I43796" s="24"/>
    </row>
    <row r="43797" spans="9:9">
      <c r="I43797" s="24"/>
    </row>
    <row r="43798" spans="9:9">
      <c r="I43798" s="24"/>
    </row>
    <row r="43799" spans="9:9">
      <c r="I43799" s="24"/>
    </row>
    <row r="43800" spans="9:9">
      <c r="I43800" s="24"/>
    </row>
    <row r="43801" spans="9:9">
      <c r="I43801" s="24"/>
    </row>
    <row r="43802" spans="9:9">
      <c r="I43802" s="24"/>
    </row>
    <row r="43803" spans="9:9">
      <c r="I43803" s="24"/>
    </row>
    <row r="43804" spans="9:9">
      <c r="I43804" s="24"/>
    </row>
    <row r="43805" spans="9:9">
      <c r="I43805" s="24"/>
    </row>
    <row r="43806" spans="9:9">
      <c r="I43806" s="24"/>
    </row>
    <row r="43807" spans="9:9">
      <c r="I43807" s="24"/>
    </row>
    <row r="43808" spans="9:9">
      <c r="I43808" s="24"/>
    </row>
    <row r="43809" spans="9:9">
      <c r="I43809" s="24"/>
    </row>
    <row r="43810" spans="9:9">
      <c r="I43810" s="24"/>
    </row>
    <row r="43811" spans="9:9">
      <c r="I43811" s="24"/>
    </row>
    <row r="43812" spans="9:9">
      <c r="I43812" s="24"/>
    </row>
    <row r="43813" spans="9:9">
      <c r="I43813" s="24"/>
    </row>
    <row r="43814" spans="9:9">
      <c r="I43814" s="24"/>
    </row>
    <row r="43815" spans="9:9">
      <c r="I43815" s="24"/>
    </row>
    <row r="43816" spans="9:9">
      <c r="I43816" s="24"/>
    </row>
    <row r="43817" spans="9:9">
      <c r="I43817" s="24"/>
    </row>
    <row r="43818" spans="9:9">
      <c r="I43818" s="24"/>
    </row>
    <row r="43819" spans="9:9">
      <c r="I43819" s="24"/>
    </row>
    <row r="43820" spans="9:9">
      <c r="I43820" s="24"/>
    </row>
    <row r="43821" spans="9:9">
      <c r="I43821" s="24"/>
    </row>
    <row r="43822" spans="9:9">
      <c r="I43822" s="24"/>
    </row>
    <row r="43823" spans="9:9">
      <c r="I43823" s="24"/>
    </row>
    <row r="43824" spans="9:9">
      <c r="I43824" s="24"/>
    </row>
    <row r="43825" spans="9:9">
      <c r="I43825" s="24"/>
    </row>
    <row r="43826" spans="9:9">
      <c r="I43826" s="24"/>
    </row>
    <row r="43827" spans="9:9">
      <c r="I43827" s="24"/>
    </row>
    <row r="43828" spans="9:9">
      <c r="I43828" s="24"/>
    </row>
    <row r="43829" spans="9:9">
      <c r="I43829" s="24"/>
    </row>
    <row r="43830" spans="9:9">
      <c r="I43830" s="24"/>
    </row>
    <row r="43831" spans="9:9">
      <c r="I43831" s="24"/>
    </row>
    <row r="43832" spans="9:9">
      <c r="I43832" s="24"/>
    </row>
    <row r="43833" spans="9:9">
      <c r="I43833" s="24"/>
    </row>
    <row r="43834" spans="9:9">
      <c r="I43834" s="24"/>
    </row>
    <row r="43835" spans="9:9">
      <c r="I43835" s="24"/>
    </row>
    <row r="43836" spans="9:9">
      <c r="I43836" s="24"/>
    </row>
    <row r="43837" spans="9:9">
      <c r="I43837" s="24"/>
    </row>
    <row r="43838" spans="9:9">
      <c r="I43838" s="24"/>
    </row>
    <row r="43839" spans="9:9">
      <c r="I43839" s="24"/>
    </row>
    <row r="43840" spans="9:9">
      <c r="I43840" s="24"/>
    </row>
    <row r="43841" spans="9:9">
      <c r="I43841" s="24"/>
    </row>
    <row r="43842" spans="9:9">
      <c r="I43842" s="24"/>
    </row>
    <row r="43843" spans="9:9">
      <c r="I43843" s="24"/>
    </row>
    <row r="43844" spans="9:9">
      <c r="I43844" s="24"/>
    </row>
    <row r="43845" spans="9:9">
      <c r="I43845" s="24"/>
    </row>
    <row r="43846" spans="9:9">
      <c r="I43846" s="24"/>
    </row>
    <row r="43847" spans="9:9">
      <c r="I43847" s="24"/>
    </row>
    <row r="43848" spans="9:9">
      <c r="I43848" s="24"/>
    </row>
    <row r="43849" spans="9:9">
      <c r="I43849" s="24"/>
    </row>
    <row r="43850" spans="9:9">
      <c r="I43850" s="24"/>
    </row>
    <row r="43851" spans="9:9">
      <c r="I43851" s="24"/>
    </row>
    <row r="43852" spans="9:9">
      <c r="I43852" s="24"/>
    </row>
    <row r="43853" spans="9:9">
      <c r="I43853" s="24"/>
    </row>
    <row r="43854" spans="9:9">
      <c r="I43854" s="24"/>
    </row>
    <row r="43855" spans="9:9">
      <c r="I43855" s="24"/>
    </row>
    <row r="43856" spans="9:9">
      <c r="I43856" s="24"/>
    </row>
    <row r="43857" spans="9:9">
      <c r="I43857" s="24"/>
    </row>
    <row r="43858" spans="9:9">
      <c r="I43858" s="24"/>
    </row>
    <row r="43859" spans="9:9">
      <c r="I43859" s="24"/>
    </row>
    <row r="43860" spans="9:9">
      <c r="I43860" s="24"/>
    </row>
    <row r="43861" spans="9:9">
      <c r="I43861" s="24"/>
    </row>
    <row r="43862" spans="9:9">
      <c r="I43862" s="24"/>
    </row>
    <row r="43863" spans="9:9">
      <c r="I43863" s="24"/>
    </row>
    <row r="43864" spans="9:9">
      <c r="I43864" s="24"/>
    </row>
    <row r="43865" spans="9:9">
      <c r="I43865" s="24"/>
    </row>
    <row r="43866" spans="9:9">
      <c r="I43866" s="24"/>
    </row>
    <row r="43867" spans="9:9">
      <c r="I43867" s="24"/>
    </row>
    <row r="43868" spans="9:9">
      <c r="I43868" s="24"/>
    </row>
    <row r="43869" spans="9:9">
      <c r="I43869" s="24"/>
    </row>
    <row r="43870" spans="9:9">
      <c r="I43870" s="24"/>
    </row>
    <row r="43871" spans="9:9">
      <c r="I43871" s="24"/>
    </row>
    <row r="43872" spans="9:9">
      <c r="I43872" s="24"/>
    </row>
    <row r="43873" spans="9:9">
      <c r="I43873" s="24"/>
    </row>
    <row r="43874" spans="9:9">
      <c r="I43874" s="24"/>
    </row>
    <row r="43875" spans="9:9">
      <c r="I43875" s="24"/>
    </row>
    <row r="43876" spans="9:9">
      <c r="I43876" s="24"/>
    </row>
    <row r="43877" spans="9:9">
      <c r="I43877" s="24"/>
    </row>
    <row r="43878" spans="9:9">
      <c r="I43878" s="24"/>
    </row>
    <row r="43879" spans="9:9">
      <c r="I43879" s="24"/>
    </row>
    <row r="43880" spans="9:9">
      <c r="I43880" s="24"/>
    </row>
    <row r="43881" spans="9:9">
      <c r="I43881" s="24"/>
    </row>
    <row r="43882" spans="9:9">
      <c r="I43882" s="24"/>
    </row>
    <row r="43883" spans="9:9">
      <c r="I43883" s="24"/>
    </row>
    <row r="43884" spans="9:9">
      <c r="I43884" s="24"/>
    </row>
    <row r="43885" spans="9:9">
      <c r="I43885" s="24"/>
    </row>
    <row r="43886" spans="9:9">
      <c r="I43886" s="24"/>
    </row>
    <row r="43887" spans="9:9">
      <c r="I43887" s="24"/>
    </row>
    <row r="43888" spans="9:9">
      <c r="I43888" s="24"/>
    </row>
    <row r="43889" spans="9:9">
      <c r="I43889" s="24"/>
    </row>
    <row r="43890" spans="9:9">
      <c r="I43890" s="24"/>
    </row>
    <row r="43891" spans="9:9">
      <c r="I43891" s="24"/>
    </row>
    <row r="43892" spans="9:9">
      <c r="I43892" s="24"/>
    </row>
    <row r="43893" spans="9:9">
      <c r="I43893" s="24"/>
    </row>
    <row r="43894" spans="9:9">
      <c r="I43894" s="24"/>
    </row>
    <row r="43895" spans="9:9">
      <c r="I43895" s="24"/>
    </row>
    <row r="43896" spans="9:9">
      <c r="I43896" s="24"/>
    </row>
    <row r="43897" spans="9:9">
      <c r="I43897" s="24"/>
    </row>
    <row r="43898" spans="9:9">
      <c r="I43898" s="24"/>
    </row>
    <row r="43899" spans="9:9">
      <c r="I43899" s="24"/>
    </row>
    <row r="43900" spans="9:9">
      <c r="I43900" s="24"/>
    </row>
    <row r="43901" spans="9:9">
      <c r="I43901" s="24"/>
    </row>
    <row r="43902" spans="9:9">
      <c r="I43902" s="24"/>
    </row>
    <row r="43903" spans="9:9">
      <c r="I43903" s="24"/>
    </row>
    <row r="43904" spans="9:9">
      <c r="I43904" s="24"/>
    </row>
    <row r="43905" spans="9:9">
      <c r="I43905" s="24"/>
    </row>
    <row r="43906" spans="9:9">
      <c r="I43906" s="24"/>
    </row>
    <row r="43907" spans="9:9">
      <c r="I43907" s="24"/>
    </row>
    <row r="43908" spans="9:9">
      <c r="I43908" s="24"/>
    </row>
    <row r="43909" spans="9:9">
      <c r="I43909" s="24"/>
    </row>
    <row r="43910" spans="9:9">
      <c r="I43910" s="24"/>
    </row>
    <row r="43911" spans="9:9">
      <c r="I43911" s="24"/>
    </row>
    <row r="43912" spans="9:9">
      <c r="I43912" s="24"/>
    </row>
    <row r="43913" spans="9:9">
      <c r="I43913" s="24"/>
    </row>
    <row r="43914" spans="9:9">
      <c r="I43914" s="24"/>
    </row>
    <row r="43915" spans="9:9">
      <c r="I43915" s="24"/>
    </row>
    <row r="43916" spans="9:9">
      <c r="I43916" s="24"/>
    </row>
    <row r="43917" spans="9:9">
      <c r="I43917" s="24"/>
    </row>
    <row r="43918" spans="9:9">
      <c r="I43918" s="24"/>
    </row>
    <row r="43919" spans="9:9">
      <c r="I43919" s="24"/>
    </row>
    <row r="43920" spans="9:9">
      <c r="I43920" s="24"/>
    </row>
    <row r="43921" spans="9:9">
      <c r="I43921" s="24"/>
    </row>
    <row r="43922" spans="9:9">
      <c r="I43922" s="24"/>
    </row>
    <row r="43923" spans="9:9">
      <c r="I43923" s="24"/>
    </row>
    <row r="43924" spans="9:9">
      <c r="I43924" s="24"/>
    </row>
    <row r="43925" spans="9:9">
      <c r="I43925" s="24"/>
    </row>
    <row r="43926" spans="9:9">
      <c r="I43926" s="24"/>
    </row>
    <row r="43927" spans="9:9">
      <c r="I43927" s="24"/>
    </row>
    <row r="43928" spans="9:9">
      <c r="I43928" s="24"/>
    </row>
    <row r="43929" spans="9:9">
      <c r="I43929" s="24"/>
    </row>
    <row r="43930" spans="9:9">
      <c r="I43930" s="24"/>
    </row>
    <row r="43931" spans="9:9">
      <c r="I43931" s="24"/>
    </row>
    <row r="43932" spans="9:9">
      <c r="I43932" s="24"/>
    </row>
    <row r="43933" spans="9:9">
      <c r="I43933" s="24"/>
    </row>
    <row r="43934" spans="9:9">
      <c r="I43934" s="24"/>
    </row>
    <row r="43935" spans="9:9">
      <c r="I43935" s="24"/>
    </row>
    <row r="43936" spans="9:9">
      <c r="I43936" s="24"/>
    </row>
    <row r="43937" spans="9:9">
      <c r="I43937" s="24"/>
    </row>
    <row r="43938" spans="9:9">
      <c r="I43938" s="24"/>
    </row>
    <row r="43939" spans="9:9">
      <c r="I43939" s="24"/>
    </row>
    <row r="43940" spans="9:9">
      <c r="I43940" s="24"/>
    </row>
    <row r="43941" spans="9:9">
      <c r="I43941" s="24"/>
    </row>
    <row r="43942" spans="9:9">
      <c r="I43942" s="24"/>
    </row>
    <row r="43943" spans="9:9">
      <c r="I43943" s="24"/>
    </row>
    <row r="43944" spans="9:9">
      <c r="I43944" s="24"/>
    </row>
    <row r="43945" spans="9:9">
      <c r="I43945" s="24"/>
    </row>
    <row r="43946" spans="9:9">
      <c r="I43946" s="24"/>
    </row>
    <row r="43947" spans="9:9">
      <c r="I43947" s="24"/>
    </row>
    <row r="43948" spans="9:9">
      <c r="I43948" s="24"/>
    </row>
    <row r="43949" spans="9:9">
      <c r="I43949" s="24"/>
    </row>
    <row r="43950" spans="9:9">
      <c r="I43950" s="24"/>
    </row>
    <row r="43951" spans="9:9">
      <c r="I43951" s="24"/>
    </row>
    <row r="43952" spans="9:9">
      <c r="I43952" s="24"/>
    </row>
    <row r="43953" spans="9:9">
      <c r="I43953" s="24"/>
    </row>
    <row r="43954" spans="9:9">
      <c r="I43954" s="24"/>
    </row>
    <row r="43955" spans="9:9">
      <c r="I43955" s="24"/>
    </row>
    <row r="43956" spans="9:9">
      <c r="I43956" s="24"/>
    </row>
    <row r="43957" spans="9:9">
      <c r="I43957" s="24"/>
    </row>
    <row r="43958" spans="9:9">
      <c r="I43958" s="24"/>
    </row>
    <row r="43959" spans="9:9">
      <c r="I43959" s="24"/>
    </row>
    <row r="43960" spans="9:9">
      <c r="I43960" s="24"/>
    </row>
    <row r="43961" spans="9:9">
      <c r="I43961" s="24"/>
    </row>
    <row r="43962" spans="9:9">
      <c r="I43962" s="24"/>
    </row>
    <row r="43963" spans="9:9">
      <c r="I43963" s="24"/>
    </row>
    <row r="43964" spans="9:9">
      <c r="I43964" s="24"/>
    </row>
    <row r="43965" spans="9:9">
      <c r="I43965" s="24"/>
    </row>
    <row r="43966" spans="9:9">
      <c r="I43966" s="24"/>
    </row>
    <row r="43967" spans="9:9">
      <c r="I43967" s="24"/>
    </row>
    <row r="43968" spans="9:9">
      <c r="I43968" s="24"/>
    </row>
    <row r="43969" spans="9:9">
      <c r="I43969" s="24"/>
    </row>
    <row r="43970" spans="9:9">
      <c r="I43970" s="24"/>
    </row>
    <row r="43971" spans="9:9">
      <c r="I43971" s="24"/>
    </row>
    <row r="43972" spans="9:9">
      <c r="I43972" s="24"/>
    </row>
    <row r="43973" spans="9:9">
      <c r="I43973" s="24"/>
    </row>
    <row r="43974" spans="9:9">
      <c r="I43974" s="24"/>
    </row>
    <row r="43975" spans="9:9">
      <c r="I43975" s="24"/>
    </row>
    <row r="43976" spans="9:9">
      <c r="I43976" s="24"/>
    </row>
    <row r="43977" spans="9:9">
      <c r="I43977" s="24"/>
    </row>
    <row r="43978" spans="9:9">
      <c r="I43978" s="24"/>
    </row>
    <row r="43979" spans="9:9">
      <c r="I43979" s="24"/>
    </row>
    <row r="43980" spans="9:9">
      <c r="I43980" s="24"/>
    </row>
    <row r="43981" spans="9:9">
      <c r="I43981" s="24"/>
    </row>
    <row r="43982" spans="9:9">
      <c r="I43982" s="24"/>
    </row>
    <row r="43983" spans="9:9">
      <c r="I43983" s="24"/>
    </row>
    <row r="43984" spans="9:9">
      <c r="I43984" s="24"/>
    </row>
    <row r="43985" spans="9:9">
      <c r="I43985" s="24"/>
    </row>
    <row r="43986" spans="9:9">
      <c r="I43986" s="24"/>
    </row>
    <row r="43987" spans="9:9">
      <c r="I43987" s="24"/>
    </row>
    <row r="43988" spans="9:9">
      <c r="I43988" s="24"/>
    </row>
    <row r="43989" spans="9:9">
      <c r="I43989" s="24"/>
    </row>
    <row r="43990" spans="9:9">
      <c r="I43990" s="24"/>
    </row>
    <row r="43991" spans="9:9">
      <c r="I43991" s="24"/>
    </row>
    <row r="43992" spans="9:9">
      <c r="I43992" s="24"/>
    </row>
    <row r="43993" spans="9:9">
      <c r="I43993" s="24"/>
    </row>
    <row r="43994" spans="9:9">
      <c r="I43994" s="24"/>
    </row>
    <row r="43995" spans="9:9">
      <c r="I43995" s="24"/>
    </row>
    <row r="43996" spans="9:9">
      <c r="I43996" s="24"/>
    </row>
    <row r="43997" spans="9:9">
      <c r="I43997" s="24"/>
    </row>
    <row r="43998" spans="9:9">
      <c r="I43998" s="24"/>
    </row>
    <row r="43999" spans="9:9">
      <c r="I43999" s="24"/>
    </row>
    <row r="44000" spans="9:9">
      <c r="I44000" s="24"/>
    </row>
    <row r="44001" spans="9:9">
      <c r="I44001" s="24"/>
    </row>
    <row r="44002" spans="9:9">
      <c r="I44002" s="24"/>
    </row>
    <row r="44003" spans="9:9">
      <c r="I44003" s="24"/>
    </row>
    <row r="44004" spans="9:9">
      <c r="I44004" s="24"/>
    </row>
    <row r="44005" spans="9:9">
      <c r="I44005" s="24"/>
    </row>
    <row r="44006" spans="9:9">
      <c r="I44006" s="24"/>
    </row>
    <row r="44007" spans="9:9">
      <c r="I44007" s="24"/>
    </row>
    <row r="44008" spans="9:9">
      <c r="I44008" s="24"/>
    </row>
    <row r="44009" spans="9:9">
      <c r="I44009" s="24"/>
    </row>
    <row r="44010" spans="9:9">
      <c r="I44010" s="24"/>
    </row>
    <row r="44011" spans="9:9">
      <c r="I44011" s="24"/>
    </row>
    <row r="44012" spans="9:9">
      <c r="I44012" s="24"/>
    </row>
    <row r="44013" spans="9:9">
      <c r="I44013" s="24"/>
    </row>
    <row r="44014" spans="9:9">
      <c r="I44014" s="24"/>
    </row>
    <row r="44015" spans="9:9">
      <c r="I44015" s="24"/>
    </row>
    <row r="44016" spans="9:9">
      <c r="I44016" s="24"/>
    </row>
    <row r="44017" spans="9:9">
      <c r="I44017" s="24"/>
    </row>
    <row r="44018" spans="9:9">
      <c r="I44018" s="24"/>
    </row>
    <row r="44019" spans="9:9">
      <c r="I44019" s="24"/>
    </row>
    <row r="44020" spans="9:9">
      <c r="I44020" s="24"/>
    </row>
    <row r="44021" spans="9:9">
      <c r="I44021" s="24"/>
    </row>
    <row r="44022" spans="9:9">
      <c r="I44022" s="24"/>
    </row>
    <row r="44023" spans="9:9">
      <c r="I44023" s="24"/>
    </row>
    <row r="44024" spans="9:9">
      <c r="I44024" s="24"/>
    </row>
    <row r="44025" spans="9:9">
      <c r="I44025" s="24"/>
    </row>
    <row r="44026" spans="9:9">
      <c r="I44026" s="24"/>
    </row>
    <row r="44027" spans="9:9">
      <c r="I44027" s="24"/>
    </row>
    <row r="44028" spans="9:9">
      <c r="I44028" s="24"/>
    </row>
    <row r="44029" spans="9:9">
      <c r="I44029" s="24"/>
    </row>
    <row r="44030" spans="9:9">
      <c r="I44030" s="24"/>
    </row>
    <row r="44031" spans="9:9">
      <c r="I44031" s="24"/>
    </row>
    <row r="44032" spans="9:9">
      <c r="I44032" s="24"/>
    </row>
    <row r="44033" spans="9:9">
      <c r="I44033" s="24"/>
    </row>
    <row r="44034" spans="9:9">
      <c r="I44034" s="24"/>
    </row>
    <row r="44035" spans="9:9">
      <c r="I44035" s="24"/>
    </row>
    <row r="44036" spans="9:9">
      <c r="I44036" s="24"/>
    </row>
    <row r="44037" spans="9:9">
      <c r="I44037" s="24"/>
    </row>
    <row r="44038" spans="9:9">
      <c r="I44038" s="24"/>
    </row>
    <row r="44039" spans="9:9">
      <c r="I44039" s="24"/>
    </row>
    <row r="44040" spans="9:9">
      <c r="I44040" s="24"/>
    </row>
    <row r="44041" spans="9:9">
      <c r="I44041" s="24"/>
    </row>
    <row r="44042" spans="9:9">
      <c r="I44042" s="24"/>
    </row>
    <row r="44043" spans="9:9">
      <c r="I44043" s="24"/>
    </row>
    <row r="44044" spans="9:9">
      <c r="I44044" s="24"/>
    </row>
    <row r="44045" spans="9:9">
      <c r="I44045" s="24"/>
    </row>
    <row r="44046" spans="9:9">
      <c r="I44046" s="24"/>
    </row>
    <row r="44047" spans="9:9">
      <c r="I44047" s="24"/>
    </row>
    <row r="44048" spans="9:9">
      <c r="I44048" s="24"/>
    </row>
    <row r="44049" spans="9:9">
      <c r="I44049" s="24"/>
    </row>
    <row r="44050" spans="9:9">
      <c r="I44050" s="24"/>
    </row>
    <row r="44051" spans="9:9">
      <c r="I44051" s="24"/>
    </row>
    <row r="44052" spans="9:9">
      <c r="I44052" s="24"/>
    </row>
    <row r="44053" spans="9:9">
      <c r="I44053" s="24"/>
    </row>
    <row r="44054" spans="9:9">
      <c r="I44054" s="24"/>
    </row>
    <row r="44055" spans="9:9">
      <c r="I44055" s="24"/>
    </row>
    <row r="44056" spans="9:9">
      <c r="I44056" s="24"/>
    </row>
    <row r="44057" spans="9:9">
      <c r="I44057" s="24"/>
    </row>
    <row r="44058" spans="9:9">
      <c r="I44058" s="24"/>
    </row>
    <row r="44059" spans="9:9">
      <c r="I44059" s="24"/>
    </row>
    <row r="44060" spans="9:9">
      <c r="I44060" s="24"/>
    </row>
    <row r="44061" spans="9:9">
      <c r="I44061" s="24"/>
    </row>
    <row r="44062" spans="9:9">
      <c r="I44062" s="24"/>
    </row>
    <row r="44063" spans="9:9">
      <c r="I44063" s="24"/>
    </row>
    <row r="44064" spans="9:9">
      <c r="I44064" s="24"/>
    </row>
    <row r="44065" spans="9:9">
      <c r="I44065" s="24"/>
    </row>
    <row r="44066" spans="9:9">
      <c r="I44066" s="24"/>
    </row>
    <row r="44067" spans="9:9">
      <c r="I44067" s="24"/>
    </row>
    <row r="44068" spans="9:9">
      <c r="I44068" s="24"/>
    </row>
    <row r="44069" spans="9:9">
      <c r="I44069" s="24"/>
    </row>
    <row r="44070" spans="9:9">
      <c r="I44070" s="24"/>
    </row>
    <row r="44071" spans="9:9">
      <c r="I44071" s="24"/>
    </row>
    <row r="44072" spans="9:9">
      <c r="I44072" s="24"/>
    </row>
    <row r="44073" spans="9:9">
      <c r="I44073" s="24"/>
    </row>
    <row r="44074" spans="9:9">
      <c r="I44074" s="24"/>
    </row>
    <row r="44075" spans="9:9">
      <c r="I44075" s="24"/>
    </row>
    <row r="44076" spans="9:9">
      <c r="I44076" s="24"/>
    </row>
    <row r="44077" spans="9:9">
      <c r="I44077" s="24"/>
    </row>
    <row r="44078" spans="9:9">
      <c r="I44078" s="24"/>
    </row>
    <row r="44079" spans="9:9">
      <c r="I44079" s="24"/>
    </row>
    <row r="44080" spans="9:9">
      <c r="I44080" s="24"/>
    </row>
    <row r="44081" spans="9:9">
      <c r="I44081" s="24"/>
    </row>
    <row r="44082" spans="9:9">
      <c r="I44082" s="24"/>
    </row>
    <row r="44083" spans="9:9">
      <c r="I44083" s="24"/>
    </row>
    <row r="44084" spans="9:9">
      <c r="I44084" s="24"/>
    </row>
    <row r="44085" spans="9:9">
      <c r="I44085" s="24"/>
    </row>
    <row r="44086" spans="9:9">
      <c r="I44086" s="24"/>
    </row>
    <row r="44087" spans="9:9">
      <c r="I44087" s="24"/>
    </row>
    <row r="44088" spans="9:9">
      <c r="I44088" s="24"/>
    </row>
    <row r="44089" spans="9:9">
      <c r="I44089" s="24"/>
    </row>
    <row r="44090" spans="9:9">
      <c r="I44090" s="24"/>
    </row>
    <row r="44091" spans="9:9">
      <c r="I44091" s="24"/>
    </row>
    <row r="44092" spans="9:9">
      <c r="I44092" s="24"/>
    </row>
    <row r="44093" spans="9:9">
      <c r="I44093" s="24"/>
    </row>
    <row r="44094" spans="9:9">
      <c r="I44094" s="24"/>
    </row>
    <row r="44095" spans="9:9">
      <c r="I44095" s="24"/>
    </row>
    <row r="44096" spans="9:9">
      <c r="I44096" s="24"/>
    </row>
    <row r="44097" spans="9:9">
      <c r="I44097" s="24"/>
    </row>
    <row r="44098" spans="9:9">
      <c r="I44098" s="24"/>
    </row>
    <row r="44099" spans="9:9">
      <c r="I44099" s="24"/>
    </row>
    <row r="44100" spans="9:9">
      <c r="I44100" s="24"/>
    </row>
    <row r="44101" spans="9:9">
      <c r="I44101" s="24"/>
    </row>
    <row r="44102" spans="9:9">
      <c r="I44102" s="24"/>
    </row>
    <row r="44103" spans="9:9">
      <c r="I44103" s="24"/>
    </row>
    <row r="44104" spans="9:9">
      <c r="I44104" s="24"/>
    </row>
    <row r="44105" spans="9:9">
      <c r="I44105" s="24"/>
    </row>
    <row r="44106" spans="9:9">
      <c r="I44106" s="24"/>
    </row>
    <row r="44107" spans="9:9">
      <c r="I44107" s="24"/>
    </row>
    <row r="44108" spans="9:9">
      <c r="I44108" s="24"/>
    </row>
    <row r="44109" spans="9:9">
      <c r="I44109" s="24"/>
    </row>
    <row r="44110" spans="9:9">
      <c r="I44110" s="24"/>
    </row>
    <row r="44111" spans="9:9">
      <c r="I44111" s="24"/>
    </row>
    <row r="44112" spans="9:9">
      <c r="I44112" s="24"/>
    </row>
    <row r="44113" spans="9:9">
      <c r="I44113" s="24"/>
    </row>
    <row r="44114" spans="9:9">
      <c r="I44114" s="24"/>
    </row>
    <row r="44115" spans="9:9">
      <c r="I44115" s="24"/>
    </row>
    <row r="44116" spans="9:9">
      <c r="I44116" s="24"/>
    </row>
    <row r="44117" spans="9:9">
      <c r="I44117" s="24"/>
    </row>
    <row r="44118" spans="9:9">
      <c r="I44118" s="24"/>
    </row>
    <row r="44119" spans="9:9">
      <c r="I44119" s="24"/>
    </row>
    <row r="44120" spans="9:9">
      <c r="I44120" s="24"/>
    </row>
    <row r="44121" spans="9:9">
      <c r="I44121" s="24"/>
    </row>
    <row r="44122" spans="9:9">
      <c r="I44122" s="24"/>
    </row>
    <row r="44123" spans="9:9">
      <c r="I44123" s="24"/>
    </row>
    <row r="44124" spans="9:9">
      <c r="I44124" s="24"/>
    </row>
    <row r="44125" spans="9:9">
      <c r="I44125" s="24"/>
    </row>
    <row r="44126" spans="9:9">
      <c r="I44126" s="24"/>
    </row>
    <row r="44127" spans="9:9">
      <c r="I44127" s="24"/>
    </row>
    <row r="44128" spans="9:9">
      <c r="I44128" s="24"/>
    </row>
    <row r="44129" spans="9:9">
      <c r="I44129" s="24"/>
    </row>
    <row r="44130" spans="9:9">
      <c r="I44130" s="24"/>
    </row>
    <row r="44131" spans="9:9">
      <c r="I44131" s="24"/>
    </row>
    <row r="44132" spans="9:9">
      <c r="I44132" s="24"/>
    </row>
    <row r="44133" spans="9:9">
      <c r="I44133" s="24"/>
    </row>
    <row r="44134" spans="9:9">
      <c r="I44134" s="24"/>
    </row>
    <row r="44135" spans="9:9">
      <c r="I44135" s="24"/>
    </row>
    <row r="44136" spans="9:9">
      <c r="I44136" s="24"/>
    </row>
    <row r="44137" spans="9:9">
      <c r="I44137" s="24"/>
    </row>
    <row r="44138" spans="9:9">
      <c r="I44138" s="24"/>
    </row>
    <row r="44139" spans="9:9">
      <c r="I44139" s="24"/>
    </row>
    <row r="44140" spans="9:9">
      <c r="I44140" s="24"/>
    </row>
    <row r="44141" spans="9:9">
      <c r="I44141" s="24"/>
    </row>
    <row r="44142" spans="9:9">
      <c r="I44142" s="24"/>
    </row>
    <row r="44143" spans="9:9">
      <c r="I44143" s="24"/>
    </row>
    <row r="44144" spans="9:9">
      <c r="I44144" s="24"/>
    </row>
    <row r="44145" spans="9:9">
      <c r="I44145" s="24"/>
    </row>
    <row r="44146" spans="9:9">
      <c r="I44146" s="24"/>
    </row>
    <row r="44147" spans="9:9">
      <c r="I44147" s="24"/>
    </row>
    <row r="44148" spans="9:9">
      <c r="I44148" s="24"/>
    </row>
    <row r="44149" spans="9:9">
      <c r="I44149" s="24"/>
    </row>
    <row r="44150" spans="9:9">
      <c r="I44150" s="24"/>
    </row>
    <row r="44151" spans="9:9">
      <c r="I44151" s="24"/>
    </row>
    <row r="44152" spans="9:9">
      <c r="I44152" s="24"/>
    </row>
    <row r="44153" spans="9:9">
      <c r="I44153" s="24"/>
    </row>
    <row r="44154" spans="9:9">
      <c r="I44154" s="24"/>
    </row>
    <row r="44155" spans="9:9">
      <c r="I44155" s="24"/>
    </row>
    <row r="44156" spans="9:9">
      <c r="I44156" s="24"/>
    </row>
    <row r="44157" spans="9:9">
      <c r="I44157" s="24"/>
    </row>
    <row r="44158" spans="9:9">
      <c r="I44158" s="24"/>
    </row>
    <row r="44159" spans="9:9">
      <c r="I44159" s="24"/>
    </row>
    <row r="44160" spans="9:9">
      <c r="I44160" s="24"/>
    </row>
    <row r="44161" spans="9:9">
      <c r="I44161" s="24"/>
    </row>
    <row r="44162" spans="9:9">
      <c r="I44162" s="24"/>
    </row>
    <row r="44163" spans="9:9">
      <c r="I44163" s="24"/>
    </row>
    <row r="44164" spans="9:9">
      <c r="I44164" s="24"/>
    </row>
    <row r="44165" spans="9:9">
      <c r="I44165" s="24"/>
    </row>
    <row r="44166" spans="9:9">
      <c r="I44166" s="24"/>
    </row>
    <row r="44167" spans="9:9">
      <c r="I44167" s="24"/>
    </row>
    <row r="44168" spans="9:9">
      <c r="I44168" s="24"/>
    </row>
    <row r="44169" spans="9:9">
      <c r="I44169" s="24"/>
    </row>
    <row r="44170" spans="9:9">
      <c r="I44170" s="24"/>
    </row>
    <row r="44171" spans="9:9">
      <c r="I44171" s="24"/>
    </row>
    <row r="44172" spans="9:9">
      <c r="I44172" s="24"/>
    </row>
    <row r="44173" spans="9:9">
      <c r="I44173" s="24"/>
    </row>
    <row r="44174" spans="9:9">
      <c r="I44174" s="24"/>
    </row>
    <row r="44175" spans="9:9">
      <c r="I44175" s="24"/>
    </row>
    <row r="44176" spans="9:9">
      <c r="I44176" s="24"/>
    </row>
    <row r="44177" spans="9:9">
      <c r="I44177" s="24"/>
    </row>
    <row r="44178" spans="9:9">
      <c r="I44178" s="24"/>
    </row>
    <row r="44179" spans="9:9">
      <c r="I44179" s="24"/>
    </row>
    <row r="44180" spans="9:9">
      <c r="I44180" s="24"/>
    </row>
    <row r="44181" spans="9:9">
      <c r="I44181" s="24"/>
    </row>
    <row r="44182" spans="9:9">
      <c r="I44182" s="24"/>
    </row>
    <row r="44183" spans="9:9">
      <c r="I44183" s="24"/>
    </row>
    <row r="44184" spans="9:9">
      <c r="I44184" s="24"/>
    </row>
    <row r="44185" spans="9:9">
      <c r="I44185" s="24"/>
    </row>
    <row r="44186" spans="9:9">
      <c r="I44186" s="24"/>
    </row>
    <row r="44187" spans="9:9">
      <c r="I44187" s="24"/>
    </row>
    <row r="44188" spans="9:9">
      <c r="I44188" s="24"/>
    </row>
    <row r="44189" spans="9:9">
      <c r="I44189" s="24"/>
    </row>
    <row r="44190" spans="9:9">
      <c r="I44190" s="24"/>
    </row>
    <row r="44191" spans="9:9">
      <c r="I44191" s="24"/>
    </row>
    <row r="44192" spans="9:9">
      <c r="I44192" s="24"/>
    </row>
    <row r="44193" spans="9:9">
      <c r="I44193" s="24"/>
    </row>
    <row r="44194" spans="9:9">
      <c r="I44194" s="24"/>
    </row>
    <row r="44195" spans="9:9">
      <c r="I44195" s="24"/>
    </row>
    <row r="44196" spans="9:9">
      <c r="I44196" s="24"/>
    </row>
    <row r="44197" spans="9:9">
      <c r="I44197" s="24"/>
    </row>
    <row r="44198" spans="9:9">
      <c r="I44198" s="24"/>
    </row>
    <row r="44199" spans="9:9">
      <c r="I44199" s="24"/>
    </row>
    <row r="44200" spans="9:9">
      <c r="I44200" s="24"/>
    </row>
    <row r="44201" spans="9:9">
      <c r="I44201" s="24"/>
    </row>
    <row r="44202" spans="9:9">
      <c r="I44202" s="24"/>
    </row>
    <row r="44203" spans="9:9">
      <c r="I44203" s="24"/>
    </row>
    <row r="44204" spans="9:9">
      <c r="I44204" s="24"/>
    </row>
    <row r="44205" spans="9:9">
      <c r="I44205" s="24"/>
    </row>
    <row r="44206" spans="9:9">
      <c r="I44206" s="24"/>
    </row>
    <row r="44207" spans="9:9">
      <c r="I44207" s="24"/>
    </row>
    <row r="44208" spans="9:9">
      <c r="I44208" s="24"/>
    </row>
    <row r="44209" spans="9:9">
      <c r="I44209" s="24"/>
    </row>
    <row r="44210" spans="9:9">
      <c r="I44210" s="24"/>
    </row>
    <row r="44211" spans="9:9">
      <c r="I44211" s="24"/>
    </row>
    <row r="44212" spans="9:9">
      <c r="I44212" s="24"/>
    </row>
    <row r="44213" spans="9:9">
      <c r="I44213" s="24"/>
    </row>
    <row r="44214" spans="9:9">
      <c r="I44214" s="24"/>
    </row>
    <row r="44215" spans="9:9">
      <c r="I44215" s="24"/>
    </row>
    <row r="44216" spans="9:9">
      <c r="I44216" s="24"/>
    </row>
    <row r="44217" spans="9:9">
      <c r="I44217" s="24"/>
    </row>
    <row r="44218" spans="9:9">
      <c r="I44218" s="24"/>
    </row>
    <row r="44219" spans="9:9">
      <c r="I44219" s="24"/>
    </row>
    <row r="44220" spans="9:9">
      <c r="I44220" s="24"/>
    </row>
    <row r="44221" spans="9:9">
      <c r="I44221" s="24"/>
    </row>
    <row r="44222" spans="9:9">
      <c r="I44222" s="24"/>
    </row>
    <row r="44223" spans="9:9">
      <c r="I44223" s="24"/>
    </row>
    <row r="44224" spans="9:9">
      <c r="I44224" s="24"/>
    </row>
    <row r="44225" spans="9:9">
      <c r="I44225" s="24"/>
    </row>
    <row r="44226" spans="9:9">
      <c r="I44226" s="24"/>
    </row>
    <row r="44227" spans="9:9">
      <c r="I44227" s="24"/>
    </row>
    <row r="44228" spans="9:9">
      <c r="I44228" s="24"/>
    </row>
    <row r="44229" spans="9:9">
      <c r="I44229" s="24"/>
    </row>
    <row r="44230" spans="9:9">
      <c r="I44230" s="24"/>
    </row>
    <row r="44231" spans="9:9">
      <c r="I44231" s="24"/>
    </row>
    <row r="44232" spans="9:9">
      <c r="I44232" s="24"/>
    </row>
    <row r="44233" spans="9:9">
      <c r="I44233" s="24"/>
    </row>
    <row r="44234" spans="9:9">
      <c r="I44234" s="24"/>
    </row>
    <row r="44235" spans="9:9">
      <c r="I44235" s="24"/>
    </row>
    <row r="44236" spans="9:9">
      <c r="I44236" s="24"/>
    </row>
    <row r="44237" spans="9:9">
      <c r="I44237" s="24"/>
    </row>
    <row r="44238" spans="9:9">
      <c r="I44238" s="24"/>
    </row>
    <row r="44239" spans="9:9">
      <c r="I44239" s="24"/>
    </row>
    <row r="44240" spans="9:9">
      <c r="I44240" s="24"/>
    </row>
    <row r="44241" spans="9:9">
      <c r="I44241" s="24"/>
    </row>
    <row r="44242" spans="9:9">
      <c r="I44242" s="24"/>
    </row>
    <row r="44243" spans="9:9">
      <c r="I44243" s="24"/>
    </row>
    <row r="44244" spans="9:9">
      <c r="I44244" s="24"/>
    </row>
    <row r="44245" spans="9:9">
      <c r="I44245" s="24"/>
    </row>
    <row r="44246" spans="9:9">
      <c r="I44246" s="24"/>
    </row>
    <row r="44247" spans="9:9">
      <c r="I44247" s="24"/>
    </row>
    <row r="44248" spans="9:9">
      <c r="I44248" s="24"/>
    </row>
    <row r="44249" spans="9:9">
      <c r="I44249" s="24"/>
    </row>
    <row r="44250" spans="9:9">
      <c r="I44250" s="24"/>
    </row>
    <row r="44251" spans="9:9">
      <c r="I44251" s="24"/>
    </row>
    <row r="44252" spans="9:9">
      <c r="I44252" s="24"/>
    </row>
    <row r="44253" spans="9:9">
      <c r="I44253" s="24"/>
    </row>
    <row r="44254" spans="9:9">
      <c r="I44254" s="24"/>
    </row>
    <row r="44255" spans="9:9">
      <c r="I44255" s="24"/>
    </row>
    <row r="44256" spans="9:9">
      <c r="I44256" s="24"/>
    </row>
    <row r="44257" spans="9:9">
      <c r="I44257" s="24"/>
    </row>
    <row r="44258" spans="9:9">
      <c r="I44258" s="24"/>
    </row>
    <row r="44259" spans="9:9">
      <c r="I44259" s="24"/>
    </row>
    <row r="44260" spans="9:9">
      <c r="I44260" s="24"/>
    </row>
    <row r="44261" spans="9:9">
      <c r="I44261" s="24"/>
    </row>
    <row r="44262" spans="9:9">
      <c r="I44262" s="24"/>
    </row>
    <row r="44263" spans="9:9">
      <c r="I44263" s="24"/>
    </row>
    <row r="44264" spans="9:9">
      <c r="I44264" s="24"/>
    </row>
    <row r="44265" spans="9:9">
      <c r="I44265" s="24"/>
    </row>
    <row r="44266" spans="9:9">
      <c r="I44266" s="24"/>
    </row>
    <row r="44267" spans="9:9">
      <c r="I44267" s="24"/>
    </row>
    <row r="44268" spans="9:9">
      <c r="I44268" s="24"/>
    </row>
    <row r="44269" spans="9:9">
      <c r="I44269" s="24"/>
    </row>
    <row r="44270" spans="9:9">
      <c r="I44270" s="24"/>
    </row>
    <row r="44271" spans="9:9">
      <c r="I44271" s="24"/>
    </row>
    <row r="44272" spans="9:9">
      <c r="I44272" s="24"/>
    </row>
    <row r="44273" spans="9:9">
      <c r="I44273" s="24"/>
    </row>
    <row r="44274" spans="9:9">
      <c r="I44274" s="24"/>
    </row>
    <row r="44275" spans="9:9">
      <c r="I44275" s="24"/>
    </row>
    <row r="44276" spans="9:9">
      <c r="I44276" s="24"/>
    </row>
    <row r="44277" spans="9:9">
      <c r="I44277" s="24"/>
    </row>
    <row r="44278" spans="9:9">
      <c r="I44278" s="24"/>
    </row>
    <row r="44279" spans="9:9">
      <c r="I44279" s="24"/>
    </row>
    <row r="44280" spans="9:9">
      <c r="I44280" s="24"/>
    </row>
    <row r="44281" spans="9:9">
      <c r="I44281" s="24"/>
    </row>
    <row r="44282" spans="9:9">
      <c r="I44282" s="24"/>
    </row>
    <row r="44283" spans="9:9">
      <c r="I44283" s="24"/>
    </row>
    <row r="44284" spans="9:9">
      <c r="I44284" s="24"/>
    </row>
    <row r="44285" spans="9:9">
      <c r="I44285" s="24"/>
    </row>
    <row r="44286" spans="9:9">
      <c r="I44286" s="24"/>
    </row>
    <row r="44287" spans="9:9">
      <c r="I44287" s="24"/>
    </row>
    <row r="44288" spans="9:9">
      <c r="I44288" s="24"/>
    </row>
    <row r="44289" spans="9:9">
      <c r="I44289" s="24"/>
    </row>
    <row r="44290" spans="9:9">
      <c r="I44290" s="24"/>
    </row>
    <row r="44291" spans="9:9">
      <c r="I44291" s="24"/>
    </row>
    <row r="44292" spans="9:9">
      <c r="I44292" s="24"/>
    </row>
    <row r="44293" spans="9:9">
      <c r="I44293" s="24"/>
    </row>
    <row r="44294" spans="9:9">
      <c r="I44294" s="24"/>
    </row>
    <row r="44295" spans="9:9">
      <c r="I44295" s="24"/>
    </row>
    <row r="44296" spans="9:9">
      <c r="I44296" s="24"/>
    </row>
    <row r="44297" spans="9:9">
      <c r="I44297" s="24"/>
    </row>
    <row r="44298" spans="9:9">
      <c r="I44298" s="24"/>
    </row>
    <row r="44299" spans="9:9">
      <c r="I44299" s="24"/>
    </row>
    <row r="44300" spans="9:9">
      <c r="I44300" s="24"/>
    </row>
    <row r="44301" spans="9:9">
      <c r="I44301" s="24"/>
    </row>
    <row r="44302" spans="9:9">
      <c r="I44302" s="24"/>
    </row>
    <row r="44303" spans="9:9">
      <c r="I44303" s="24"/>
    </row>
    <row r="44304" spans="9:9">
      <c r="I44304" s="24"/>
    </row>
    <row r="44305" spans="9:9">
      <c r="I44305" s="24"/>
    </row>
    <row r="44306" spans="9:9">
      <c r="I44306" s="24"/>
    </row>
    <row r="44307" spans="9:9">
      <c r="I44307" s="24"/>
    </row>
    <row r="44308" spans="9:9">
      <c r="I44308" s="24"/>
    </row>
    <row r="44309" spans="9:9">
      <c r="I44309" s="24"/>
    </row>
    <row r="44310" spans="9:9">
      <c r="I44310" s="24"/>
    </row>
    <row r="44311" spans="9:9">
      <c r="I44311" s="24"/>
    </row>
    <row r="44312" spans="9:9">
      <c r="I44312" s="24"/>
    </row>
    <row r="44313" spans="9:9">
      <c r="I44313" s="24"/>
    </row>
    <row r="44314" spans="9:9">
      <c r="I44314" s="24"/>
    </row>
    <row r="44315" spans="9:9">
      <c r="I44315" s="24"/>
    </row>
    <row r="44316" spans="9:9">
      <c r="I44316" s="24"/>
    </row>
    <row r="44317" spans="9:9">
      <c r="I44317" s="24"/>
    </row>
    <row r="44318" spans="9:9">
      <c r="I44318" s="24"/>
    </row>
    <row r="44319" spans="9:9">
      <c r="I44319" s="24"/>
    </row>
    <row r="44320" spans="9:9">
      <c r="I44320" s="24"/>
    </row>
    <row r="44321" spans="9:9">
      <c r="I44321" s="24"/>
    </row>
    <row r="44322" spans="9:9">
      <c r="I44322" s="24"/>
    </row>
    <row r="44323" spans="9:9">
      <c r="I44323" s="24"/>
    </row>
    <row r="44324" spans="9:9">
      <c r="I44324" s="24"/>
    </row>
    <row r="44325" spans="9:9">
      <c r="I44325" s="24"/>
    </row>
    <row r="44326" spans="9:9">
      <c r="I44326" s="24"/>
    </row>
    <row r="44327" spans="9:9">
      <c r="I44327" s="24"/>
    </row>
    <row r="44328" spans="9:9">
      <c r="I44328" s="24"/>
    </row>
    <row r="44329" spans="9:9">
      <c r="I44329" s="24"/>
    </row>
    <row r="44330" spans="9:9">
      <c r="I44330" s="24"/>
    </row>
    <row r="44331" spans="9:9">
      <c r="I44331" s="24"/>
    </row>
    <row r="44332" spans="9:9">
      <c r="I44332" s="24"/>
    </row>
    <row r="44333" spans="9:9">
      <c r="I44333" s="24"/>
    </row>
    <row r="44334" spans="9:9">
      <c r="I44334" s="24"/>
    </row>
    <row r="44335" spans="9:9">
      <c r="I44335" s="24"/>
    </row>
    <row r="44336" spans="9:9">
      <c r="I44336" s="24"/>
    </row>
    <row r="44337" spans="9:9">
      <c r="I44337" s="24"/>
    </row>
    <row r="44338" spans="9:9">
      <c r="I44338" s="24"/>
    </row>
    <row r="44339" spans="9:9">
      <c r="I44339" s="24"/>
    </row>
    <row r="44340" spans="9:9">
      <c r="I44340" s="24"/>
    </row>
    <row r="44341" spans="9:9">
      <c r="I44341" s="24"/>
    </row>
    <row r="44342" spans="9:9">
      <c r="I44342" s="24"/>
    </row>
    <row r="44343" spans="9:9">
      <c r="I44343" s="24"/>
    </row>
    <row r="44344" spans="9:9">
      <c r="I44344" s="24"/>
    </row>
    <row r="44345" spans="9:9">
      <c r="I44345" s="24"/>
    </row>
    <row r="44346" spans="9:9">
      <c r="I44346" s="24"/>
    </row>
    <row r="44347" spans="9:9">
      <c r="I44347" s="24"/>
    </row>
    <row r="44348" spans="9:9">
      <c r="I44348" s="24"/>
    </row>
    <row r="44349" spans="9:9">
      <c r="I44349" s="24"/>
    </row>
    <row r="44350" spans="9:9">
      <c r="I44350" s="24"/>
    </row>
    <row r="44351" spans="9:9">
      <c r="I44351" s="24"/>
    </row>
    <row r="44352" spans="9:9">
      <c r="I44352" s="24"/>
    </row>
    <row r="44353" spans="9:9">
      <c r="I44353" s="24"/>
    </row>
    <row r="44354" spans="9:9">
      <c r="I44354" s="24"/>
    </row>
    <row r="44355" spans="9:9">
      <c r="I44355" s="24"/>
    </row>
    <row r="44356" spans="9:9">
      <c r="I44356" s="24"/>
    </row>
    <row r="44357" spans="9:9">
      <c r="I44357" s="24"/>
    </row>
    <row r="44358" spans="9:9">
      <c r="I44358" s="24"/>
    </row>
    <row r="44359" spans="9:9">
      <c r="I44359" s="24"/>
    </row>
    <row r="44360" spans="9:9">
      <c r="I44360" s="24"/>
    </row>
    <row r="44361" spans="9:9">
      <c r="I44361" s="24"/>
    </row>
    <row r="44362" spans="9:9">
      <c r="I44362" s="24"/>
    </row>
    <row r="44363" spans="9:9">
      <c r="I44363" s="24"/>
    </row>
    <row r="44364" spans="9:9">
      <c r="I44364" s="24"/>
    </row>
    <row r="44365" spans="9:9">
      <c r="I44365" s="24"/>
    </row>
    <row r="44366" spans="9:9">
      <c r="I44366" s="24"/>
    </row>
    <row r="44367" spans="9:9">
      <c r="I44367" s="24"/>
    </row>
    <row r="44368" spans="9:9">
      <c r="I44368" s="24"/>
    </row>
    <row r="44369" spans="9:9">
      <c r="I44369" s="24"/>
    </row>
    <row r="44370" spans="9:9">
      <c r="I44370" s="24"/>
    </row>
    <row r="44371" spans="9:9">
      <c r="I44371" s="24"/>
    </row>
    <row r="44372" spans="9:9">
      <c r="I44372" s="24"/>
    </row>
    <row r="44373" spans="9:9">
      <c r="I44373" s="24"/>
    </row>
    <row r="44374" spans="9:9">
      <c r="I44374" s="24"/>
    </row>
    <row r="44375" spans="9:9">
      <c r="I44375" s="24"/>
    </row>
    <row r="44376" spans="9:9">
      <c r="I44376" s="24"/>
    </row>
    <row r="44377" spans="9:9">
      <c r="I44377" s="24"/>
    </row>
    <row r="44378" spans="9:9">
      <c r="I44378" s="24"/>
    </row>
    <row r="44379" spans="9:9">
      <c r="I44379" s="24"/>
    </row>
    <row r="44380" spans="9:9">
      <c r="I44380" s="24"/>
    </row>
    <row r="44381" spans="9:9">
      <c r="I44381" s="24"/>
    </row>
    <row r="44382" spans="9:9">
      <c r="I44382" s="24"/>
    </row>
    <row r="44383" spans="9:9">
      <c r="I44383" s="24"/>
    </row>
    <row r="44384" spans="9:9">
      <c r="I44384" s="24"/>
    </row>
    <row r="44385" spans="9:9">
      <c r="I44385" s="24"/>
    </row>
    <row r="44386" spans="9:9">
      <c r="I44386" s="24"/>
    </row>
    <row r="44387" spans="9:9">
      <c r="I44387" s="24"/>
    </row>
    <row r="44388" spans="9:9">
      <c r="I44388" s="24"/>
    </row>
    <row r="44389" spans="9:9">
      <c r="I44389" s="24"/>
    </row>
    <row r="44390" spans="9:9">
      <c r="I44390" s="24"/>
    </row>
    <row r="44391" spans="9:9">
      <c r="I44391" s="24"/>
    </row>
    <row r="44392" spans="9:9">
      <c r="I44392" s="24"/>
    </row>
    <row r="44393" spans="9:9">
      <c r="I44393" s="24"/>
    </row>
    <row r="44394" spans="9:9">
      <c r="I44394" s="24"/>
    </row>
    <row r="44395" spans="9:9">
      <c r="I44395" s="24"/>
    </row>
    <row r="44396" spans="9:9">
      <c r="I44396" s="24"/>
    </row>
    <row r="44397" spans="9:9">
      <c r="I44397" s="24"/>
    </row>
    <row r="44398" spans="9:9">
      <c r="I44398" s="24"/>
    </row>
    <row r="44399" spans="9:9">
      <c r="I44399" s="24"/>
    </row>
    <row r="44400" spans="9:9">
      <c r="I44400" s="24"/>
    </row>
    <row r="44401" spans="9:9">
      <c r="I44401" s="24"/>
    </row>
    <row r="44402" spans="9:9">
      <c r="I44402" s="24"/>
    </row>
    <row r="44403" spans="9:9">
      <c r="I44403" s="24"/>
    </row>
    <row r="44404" spans="9:9">
      <c r="I44404" s="24"/>
    </row>
    <row r="44405" spans="9:9">
      <c r="I44405" s="24"/>
    </row>
    <row r="44406" spans="9:9">
      <c r="I44406" s="24"/>
    </row>
    <row r="44407" spans="9:9">
      <c r="I44407" s="24"/>
    </row>
    <row r="44408" spans="9:9">
      <c r="I44408" s="24"/>
    </row>
    <row r="44409" spans="9:9">
      <c r="I44409" s="24"/>
    </row>
    <row r="44410" spans="9:9">
      <c r="I44410" s="24"/>
    </row>
    <row r="44411" spans="9:9">
      <c r="I44411" s="24"/>
    </row>
    <row r="44412" spans="9:9">
      <c r="I44412" s="24"/>
    </row>
    <row r="44413" spans="9:9">
      <c r="I44413" s="24"/>
    </row>
    <row r="44414" spans="9:9">
      <c r="I44414" s="24"/>
    </row>
    <row r="44415" spans="9:9">
      <c r="I44415" s="24"/>
    </row>
    <row r="44416" spans="9:9">
      <c r="I44416" s="24"/>
    </row>
    <row r="44417" spans="9:9">
      <c r="I44417" s="24"/>
    </row>
    <row r="44418" spans="9:9">
      <c r="I44418" s="24"/>
    </row>
    <row r="44419" spans="9:9">
      <c r="I44419" s="24"/>
    </row>
    <row r="44420" spans="9:9">
      <c r="I44420" s="24"/>
    </row>
    <row r="44421" spans="9:9">
      <c r="I44421" s="24"/>
    </row>
    <row r="44422" spans="9:9">
      <c r="I44422" s="24"/>
    </row>
    <row r="44423" spans="9:9">
      <c r="I44423" s="24"/>
    </row>
    <row r="44424" spans="9:9">
      <c r="I44424" s="24"/>
    </row>
    <row r="44425" spans="9:9">
      <c r="I44425" s="24"/>
    </row>
    <row r="44426" spans="9:9">
      <c r="I44426" s="24"/>
    </row>
    <row r="44427" spans="9:9">
      <c r="I44427" s="24"/>
    </row>
    <row r="44428" spans="9:9">
      <c r="I44428" s="24"/>
    </row>
    <row r="44429" spans="9:9">
      <c r="I44429" s="24"/>
    </row>
    <row r="44430" spans="9:9">
      <c r="I44430" s="24"/>
    </row>
    <row r="44431" spans="9:9">
      <c r="I44431" s="24"/>
    </row>
    <row r="44432" spans="9:9">
      <c r="I44432" s="24"/>
    </row>
    <row r="44433" spans="9:9">
      <c r="I44433" s="24"/>
    </row>
    <row r="44434" spans="9:9">
      <c r="I44434" s="24"/>
    </row>
    <row r="44435" spans="9:9">
      <c r="I44435" s="24"/>
    </row>
    <row r="44436" spans="9:9">
      <c r="I44436" s="24"/>
    </row>
    <row r="44437" spans="9:9">
      <c r="I44437" s="24"/>
    </row>
    <row r="44438" spans="9:9">
      <c r="I44438" s="24"/>
    </row>
    <row r="44439" spans="9:9">
      <c r="I44439" s="24"/>
    </row>
    <row r="44440" spans="9:9">
      <c r="I44440" s="24"/>
    </row>
    <row r="44441" spans="9:9">
      <c r="I44441" s="24"/>
    </row>
    <row r="44442" spans="9:9">
      <c r="I44442" s="24"/>
    </row>
    <row r="44443" spans="9:9">
      <c r="I44443" s="24"/>
    </row>
    <row r="44444" spans="9:9">
      <c r="I44444" s="24"/>
    </row>
    <row r="44445" spans="9:9">
      <c r="I44445" s="24"/>
    </row>
    <row r="44446" spans="9:9">
      <c r="I44446" s="24"/>
    </row>
    <row r="44447" spans="9:9">
      <c r="I44447" s="24"/>
    </row>
    <row r="44448" spans="9:9">
      <c r="I44448" s="24"/>
    </row>
    <row r="44449" spans="9:9">
      <c r="I44449" s="24"/>
    </row>
    <row r="44450" spans="9:9">
      <c r="I44450" s="24"/>
    </row>
    <row r="44451" spans="9:9">
      <c r="I44451" s="24"/>
    </row>
    <row r="44452" spans="9:9">
      <c r="I44452" s="24"/>
    </row>
    <row r="44453" spans="9:9">
      <c r="I44453" s="24"/>
    </row>
    <row r="44454" spans="9:9">
      <c r="I44454" s="24"/>
    </row>
    <row r="44455" spans="9:9">
      <c r="I44455" s="24"/>
    </row>
    <row r="44456" spans="9:9">
      <c r="I44456" s="24"/>
    </row>
    <row r="44457" spans="9:9">
      <c r="I44457" s="24"/>
    </row>
    <row r="44458" spans="9:9">
      <c r="I44458" s="24"/>
    </row>
    <row r="44459" spans="9:9">
      <c r="I44459" s="24"/>
    </row>
    <row r="44460" spans="9:9">
      <c r="I44460" s="24"/>
    </row>
    <row r="44461" spans="9:9">
      <c r="I44461" s="24"/>
    </row>
    <row r="44462" spans="9:9">
      <c r="I44462" s="24"/>
    </row>
    <row r="44463" spans="9:9">
      <c r="I44463" s="24"/>
    </row>
    <row r="44464" spans="9:9">
      <c r="I44464" s="24"/>
    </row>
    <row r="44465" spans="9:9">
      <c r="I44465" s="24"/>
    </row>
    <row r="44466" spans="9:9">
      <c r="I44466" s="24"/>
    </row>
    <row r="44467" spans="9:9">
      <c r="I44467" s="24"/>
    </row>
    <row r="44468" spans="9:9">
      <c r="I44468" s="24"/>
    </row>
    <row r="44469" spans="9:9">
      <c r="I44469" s="24"/>
    </row>
    <row r="44470" spans="9:9">
      <c r="I44470" s="24"/>
    </row>
    <row r="44471" spans="9:9">
      <c r="I44471" s="24"/>
    </row>
    <row r="44472" spans="9:9">
      <c r="I44472" s="24"/>
    </row>
    <row r="44473" spans="9:9">
      <c r="I44473" s="24"/>
    </row>
    <row r="44474" spans="9:9">
      <c r="I44474" s="24"/>
    </row>
    <row r="44475" spans="9:9">
      <c r="I44475" s="24"/>
    </row>
    <row r="44476" spans="9:9">
      <c r="I44476" s="24"/>
    </row>
    <row r="44477" spans="9:9">
      <c r="I44477" s="24"/>
    </row>
    <row r="44478" spans="9:9">
      <c r="I44478" s="24"/>
    </row>
    <row r="44479" spans="9:9">
      <c r="I44479" s="24"/>
    </row>
    <row r="44480" spans="9:9">
      <c r="I44480" s="24"/>
    </row>
    <row r="44481" spans="9:9">
      <c r="I44481" s="24"/>
    </row>
    <row r="44482" spans="9:9">
      <c r="I44482" s="24"/>
    </row>
    <row r="44483" spans="9:9">
      <c r="I44483" s="24"/>
    </row>
    <row r="44484" spans="9:9">
      <c r="I44484" s="24"/>
    </row>
    <row r="44485" spans="9:9">
      <c r="I44485" s="24"/>
    </row>
    <row r="44486" spans="9:9">
      <c r="I44486" s="24"/>
    </row>
    <row r="44487" spans="9:9">
      <c r="I44487" s="24"/>
    </row>
    <row r="44488" spans="9:9">
      <c r="I44488" s="24"/>
    </row>
    <row r="44489" spans="9:9">
      <c r="I44489" s="24"/>
    </row>
    <row r="44490" spans="9:9">
      <c r="I44490" s="24"/>
    </row>
    <row r="44491" spans="9:9">
      <c r="I44491" s="24"/>
    </row>
    <row r="44492" spans="9:9">
      <c r="I44492" s="24"/>
    </row>
    <row r="44493" spans="9:9">
      <c r="I44493" s="24"/>
    </row>
    <row r="44494" spans="9:9">
      <c r="I44494" s="24"/>
    </row>
    <row r="44495" spans="9:9">
      <c r="I44495" s="24"/>
    </row>
    <row r="44496" spans="9:9">
      <c r="I44496" s="24"/>
    </row>
    <row r="44497" spans="9:9">
      <c r="I44497" s="24"/>
    </row>
    <row r="44498" spans="9:9">
      <c r="I44498" s="24"/>
    </row>
    <row r="44499" spans="9:9">
      <c r="I44499" s="24"/>
    </row>
    <row r="44500" spans="9:9">
      <c r="I44500" s="24"/>
    </row>
    <row r="44501" spans="9:9">
      <c r="I44501" s="24"/>
    </row>
    <row r="44502" spans="9:9">
      <c r="I44502" s="24"/>
    </row>
    <row r="44503" spans="9:9">
      <c r="I44503" s="24"/>
    </row>
    <row r="44504" spans="9:9">
      <c r="I44504" s="24"/>
    </row>
    <row r="44505" spans="9:9">
      <c r="I44505" s="24"/>
    </row>
    <row r="44506" spans="9:9">
      <c r="I44506" s="24"/>
    </row>
    <row r="44507" spans="9:9">
      <c r="I44507" s="24"/>
    </row>
    <row r="44508" spans="9:9">
      <c r="I44508" s="24"/>
    </row>
    <row r="44509" spans="9:9">
      <c r="I44509" s="24"/>
    </row>
    <row r="44510" spans="9:9">
      <c r="I44510" s="24"/>
    </row>
    <row r="44511" spans="9:9">
      <c r="I44511" s="24"/>
    </row>
    <row r="44512" spans="9:9">
      <c r="I44512" s="24"/>
    </row>
    <row r="44513" spans="9:9">
      <c r="I44513" s="24"/>
    </row>
    <row r="44514" spans="9:9">
      <c r="I44514" s="24"/>
    </row>
    <row r="44515" spans="9:9">
      <c r="I44515" s="24"/>
    </row>
    <row r="44516" spans="9:9">
      <c r="I44516" s="24"/>
    </row>
    <row r="44517" spans="9:9">
      <c r="I44517" s="24"/>
    </row>
    <row r="44518" spans="9:9">
      <c r="I44518" s="24"/>
    </row>
    <row r="44519" spans="9:9">
      <c r="I44519" s="24"/>
    </row>
    <row r="44520" spans="9:9">
      <c r="I44520" s="24"/>
    </row>
    <row r="44521" spans="9:9">
      <c r="I44521" s="24"/>
    </row>
    <row r="44522" spans="9:9">
      <c r="I44522" s="24"/>
    </row>
    <row r="44523" spans="9:9">
      <c r="I44523" s="24"/>
    </row>
    <row r="44524" spans="9:9">
      <c r="I44524" s="24"/>
    </row>
    <row r="44525" spans="9:9">
      <c r="I44525" s="24"/>
    </row>
    <row r="44526" spans="9:9">
      <c r="I44526" s="24"/>
    </row>
    <row r="44527" spans="9:9">
      <c r="I44527" s="24"/>
    </row>
    <row r="44528" spans="9:9">
      <c r="I44528" s="24"/>
    </row>
    <row r="44529" spans="9:9">
      <c r="I44529" s="24"/>
    </row>
    <row r="44530" spans="9:9">
      <c r="I44530" s="24"/>
    </row>
    <row r="44531" spans="9:9">
      <c r="I44531" s="24"/>
    </row>
    <row r="44532" spans="9:9">
      <c r="I44532" s="24"/>
    </row>
    <row r="44533" spans="9:9">
      <c r="I44533" s="24"/>
    </row>
    <row r="44534" spans="9:9">
      <c r="I44534" s="24"/>
    </row>
    <row r="44535" spans="9:9">
      <c r="I44535" s="24"/>
    </row>
    <row r="44536" spans="9:9">
      <c r="I44536" s="24"/>
    </row>
    <row r="44537" spans="9:9">
      <c r="I44537" s="24"/>
    </row>
    <row r="44538" spans="9:9">
      <c r="I44538" s="24"/>
    </row>
    <row r="44539" spans="9:9">
      <c r="I44539" s="24"/>
    </row>
    <row r="44540" spans="9:9">
      <c r="I44540" s="24"/>
    </row>
    <row r="44541" spans="9:9">
      <c r="I44541" s="24"/>
    </row>
    <row r="44542" spans="9:9">
      <c r="I44542" s="24"/>
    </row>
    <row r="44543" spans="9:9">
      <c r="I44543" s="24"/>
    </row>
    <row r="44544" spans="9:9">
      <c r="I44544" s="24"/>
    </row>
    <row r="44545" spans="9:9">
      <c r="I44545" s="24"/>
    </row>
    <row r="44546" spans="9:9">
      <c r="I44546" s="24"/>
    </row>
    <row r="44547" spans="9:9">
      <c r="I44547" s="24"/>
    </row>
    <row r="44548" spans="9:9">
      <c r="I44548" s="24"/>
    </row>
    <row r="44549" spans="9:9">
      <c r="I44549" s="24"/>
    </row>
    <row r="44550" spans="9:9">
      <c r="I44550" s="24"/>
    </row>
    <row r="44551" spans="9:9">
      <c r="I44551" s="24"/>
    </row>
    <row r="44552" spans="9:9">
      <c r="I44552" s="24"/>
    </row>
    <row r="44553" spans="9:9">
      <c r="I44553" s="24"/>
    </row>
    <row r="44554" spans="9:9">
      <c r="I44554" s="24"/>
    </row>
    <row r="44555" spans="9:9">
      <c r="I44555" s="24"/>
    </row>
    <row r="44556" spans="9:9">
      <c r="I44556" s="24"/>
    </row>
    <row r="44557" spans="9:9">
      <c r="I44557" s="24"/>
    </row>
    <row r="44558" spans="9:9">
      <c r="I44558" s="24"/>
    </row>
    <row r="44559" spans="9:9">
      <c r="I44559" s="24"/>
    </row>
    <row r="44560" spans="9:9">
      <c r="I44560" s="24"/>
    </row>
    <row r="44561" spans="9:9">
      <c r="I44561" s="24"/>
    </row>
    <row r="44562" spans="9:9">
      <c r="I44562" s="24"/>
    </row>
    <row r="44563" spans="9:9">
      <c r="I44563" s="24"/>
    </row>
    <row r="44564" spans="9:9">
      <c r="I44564" s="24"/>
    </row>
    <row r="44565" spans="9:9">
      <c r="I44565" s="24"/>
    </row>
    <row r="44566" spans="9:9">
      <c r="I44566" s="24"/>
    </row>
    <row r="44567" spans="9:9">
      <c r="I44567" s="24"/>
    </row>
    <row r="44568" spans="9:9">
      <c r="I44568" s="24"/>
    </row>
    <row r="44569" spans="9:9">
      <c r="I44569" s="24"/>
    </row>
    <row r="44570" spans="9:9">
      <c r="I44570" s="24"/>
    </row>
    <row r="44571" spans="9:9">
      <c r="I44571" s="24"/>
    </row>
    <row r="44572" spans="9:9">
      <c r="I44572" s="24"/>
    </row>
    <row r="44573" spans="9:9">
      <c r="I44573" s="24"/>
    </row>
    <row r="44574" spans="9:9">
      <c r="I44574" s="24"/>
    </row>
    <row r="44575" spans="9:9">
      <c r="I44575" s="24"/>
    </row>
    <row r="44576" spans="9:9">
      <c r="I44576" s="24"/>
    </row>
    <row r="44577" spans="9:9">
      <c r="I44577" s="24"/>
    </row>
    <row r="44578" spans="9:9">
      <c r="I44578" s="24"/>
    </row>
    <row r="44579" spans="9:9">
      <c r="I44579" s="24"/>
    </row>
    <row r="44580" spans="9:9">
      <c r="I44580" s="24"/>
    </row>
    <row r="44581" spans="9:9">
      <c r="I44581" s="24"/>
    </row>
    <row r="44582" spans="9:9">
      <c r="I44582" s="24"/>
    </row>
    <row r="44583" spans="9:9">
      <c r="I44583" s="24"/>
    </row>
    <row r="44584" spans="9:9">
      <c r="I44584" s="24"/>
    </row>
    <row r="44585" spans="9:9">
      <c r="I44585" s="24"/>
    </row>
    <row r="44586" spans="9:9">
      <c r="I44586" s="24"/>
    </row>
    <row r="44587" spans="9:9">
      <c r="I44587" s="24"/>
    </row>
    <row r="44588" spans="9:9">
      <c r="I44588" s="24"/>
    </row>
    <row r="44589" spans="9:9">
      <c r="I44589" s="24"/>
    </row>
    <row r="44590" spans="9:9">
      <c r="I44590" s="24"/>
    </row>
    <row r="44591" spans="9:9">
      <c r="I44591" s="24"/>
    </row>
    <row r="44592" spans="9:9">
      <c r="I44592" s="24"/>
    </row>
    <row r="44593" spans="9:9">
      <c r="I44593" s="24"/>
    </row>
    <row r="44594" spans="9:9">
      <c r="I44594" s="24"/>
    </row>
    <row r="44595" spans="9:9">
      <c r="I44595" s="24"/>
    </row>
    <row r="44596" spans="9:9">
      <c r="I44596" s="24"/>
    </row>
    <row r="44597" spans="9:9">
      <c r="I44597" s="24"/>
    </row>
    <row r="44598" spans="9:9">
      <c r="I44598" s="24"/>
    </row>
    <row r="44599" spans="9:9">
      <c r="I44599" s="24"/>
    </row>
    <row r="44600" spans="9:9">
      <c r="I44600" s="24"/>
    </row>
    <row r="44601" spans="9:9">
      <c r="I44601" s="24"/>
    </row>
    <row r="44602" spans="9:9">
      <c r="I44602" s="24"/>
    </row>
    <row r="44603" spans="9:9">
      <c r="I44603" s="24"/>
    </row>
    <row r="44604" spans="9:9">
      <c r="I44604" s="24"/>
    </row>
    <row r="44605" spans="9:9">
      <c r="I44605" s="24"/>
    </row>
    <row r="44606" spans="9:9">
      <c r="I44606" s="24"/>
    </row>
    <row r="44607" spans="9:9">
      <c r="I44607" s="24"/>
    </row>
    <row r="44608" spans="9:9">
      <c r="I44608" s="24"/>
    </row>
    <row r="44609" spans="9:9">
      <c r="I44609" s="24"/>
    </row>
    <row r="44610" spans="9:9">
      <c r="I44610" s="24"/>
    </row>
    <row r="44611" spans="9:9">
      <c r="I44611" s="24"/>
    </row>
    <row r="44612" spans="9:9">
      <c r="I44612" s="24"/>
    </row>
    <row r="44613" spans="9:9">
      <c r="I44613" s="24"/>
    </row>
    <row r="44614" spans="9:9">
      <c r="I44614" s="24"/>
    </row>
    <row r="44615" spans="9:9">
      <c r="I44615" s="24"/>
    </row>
    <row r="44616" spans="9:9">
      <c r="I44616" s="24"/>
    </row>
    <row r="44617" spans="9:9">
      <c r="I44617" s="24"/>
    </row>
    <row r="44618" spans="9:9">
      <c r="I44618" s="24"/>
    </row>
    <row r="44619" spans="9:9">
      <c r="I44619" s="24"/>
    </row>
    <row r="44620" spans="9:9">
      <c r="I44620" s="24"/>
    </row>
    <row r="44621" spans="9:9">
      <c r="I44621" s="24"/>
    </row>
    <row r="44622" spans="9:9">
      <c r="I44622" s="24"/>
    </row>
    <row r="44623" spans="9:9">
      <c r="I44623" s="24"/>
    </row>
    <row r="44624" spans="9:9">
      <c r="I44624" s="24"/>
    </row>
    <row r="44625" spans="9:9">
      <c r="I44625" s="24"/>
    </row>
    <row r="44626" spans="9:9">
      <c r="I44626" s="24"/>
    </row>
    <row r="44627" spans="9:9">
      <c r="I44627" s="24"/>
    </row>
    <row r="44628" spans="9:9">
      <c r="I44628" s="24"/>
    </row>
    <row r="44629" spans="9:9">
      <c r="I44629" s="24"/>
    </row>
    <row r="44630" spans="9:9">
      <c r="I44630" s="24"/>
    </row>
    <row r="44631" spans="9:9">
      <c r="I44631" s="24"/>
    </row>
    <row r="44632" spans="9:9">
      <c r="I44632" s="24"/>
    </row>
    <row r="44633" spans="9:9">
      <c r="I44633" s="24"/>
    </row>
    <row r="44634" spans="9:9">
      <c r="I44634" s="24"/>
    </row>
    <row r="44635" spans="9:9">
      <c r="I44635" s="24"/>
    </row>
    <row r="44636" spans="9:9">
      <c r="I44636" s="24"/>
    </row>
    <row r="44637" spans="9:9">
      <c r="I44637" s="24"/>
    </row>
    <row r="44638" spans="9:9">
      <c r="I44638" s="24"/>
    </row>
    <row r="44639" spans="9:9">
      <c r="I44639" s="24"/>
    </row>
    <row r="44640" spans="9:9">
      <c r="I44640" s="24"/>
    </row>
    <row r="44641" spans="9:9">
      <c r="I44641" s="24"/>
    </row>
    <row r="44642" spans="9:9">
      <c r="I44642" s="24"/>
    </row>
    <row r="44643" spans="9:9">
      <c r="I44643" s="24"/>
    </row>
    <row r="44644" spans="9:9">
      <c r="I44644" s="24"/>
    </row>
    <row r="44645" spans="9:9">
      <c r="I44645" s="24"/>
    </row>
    <row r="44646" spans="9:9">
      <c r="I44646" s="24"/>
    </row>
    <row r="44647" spans="9:9">
      <c r="I44647" s="24"/>
    </row>
    <row r="44648" spans="9:9">
      <c r="I44648" s="24"/>
    </row>
    <row r="44649" spans="9:9">
      <c r="I44649" s="24"/>
    </row>
    <row r="44650" spans="9:9">
      <c r="I44650" s="24"/>
    </row>
    <row r="44651" spans="9:9">
      <c r="I44651" s="24"/>
    </row>
    <row r="44652" spans="9:9">
      <c r="I44652" s="24"/>
    </row>
    <row r="44653" spans="9:9">
      <c r="I44653" s="24"/>
    </row>
    <row r="44654" spans="9:9">
      <c r="I44654" s="24"/>
    </row>
    <row r="44655" spans="9:9">
      <c r="I44655" s="24"/>
    </row>
    <row r="44656" spans="9:9">
      <c r="I44656" s="24"/>
    </row>
    <row r="44657" spans="9:9">
      <c r="I44657" s="24"/>
    </row>
    <row r="44658" spans="9:9">
      <c r="I44658" s="24"/>
    </row>
    <row r="44659" spans="9:9">
      <c r="I44659" s="24"/>
    </row>
    <row r="44660" spans="9:9">
      <c r="I44660" s="24"/>
    </row>
    <row r="44661" spans="9:9">
      <c r="I44661" s="24"/>
    </row>
    <row r="44662" spans="9:9">
      <c r="I44662" s="24"/>
    </row>
    <row r="44663" spans="9:9">
      <c r="I44663" s="24"/>
    </row>
    <row r="44664" spans="9:9">
      <c r="I44664" s="24"/>
    </row>
    <row r="44665" spans="9:9">
      <c r="I44665" s="24"/>
    </row>
    <row r="44666" spans="9:9">
      <c r="I44666" s="24"/>
    </row>
    <row r="44667" spans="9:9">
      <c r="I44667" s="24"/>
    </row>
    <row r="44668" spans="9:9">
      <c r="I44668" s="24"/>
    </row>
    <row r="44669" spans="9:9">
      <c r="I44669" s="24"/>
    </row>
    <row r="44670" spans="9:9">
      <c r="I44670" s="24"/>
    </row>
    <row r="44671" spans="9:9">
      <c r="I44671" s="24"/>
    </row>
    <row r="44672" spans="9:9">
      <c r="I44672" s="24"/>
    </row>
    <row r="44673" spans="9:9">
      <c r="I44673" s="24"/>
    </row>
    <row r="44674" spans="9:9">
      <c r="I44674" s="24"/>
    </row>
    <row r="44675" spans="9:9">
      <c r="I44675" s="24"/>
    </row>
    <row r="44676" spans="9:9">
      <c r="I44676" s="24"/>
    </row>
    <row r="44677" spans="9:9">
      <c r="I44677" s="24"/>
    </row>
    <row r="44678" spans="9:9">
      <c r="I44678" s="24"/>
    </row>
    <row r="44679" spans="9:9">
      <c r="I44679" s="24"/>
    </row>
    <row r="44680" spans="9:9">
      <c r="I44680" s="24"/>
    </row>
    <row r="44681" spans="9:9">
      <c r="I44681" s="24"/>
    </row>
    <row r="44682" spans="9:9">
      <c r="I44682" s="24"/>
    </row>
    <row r="44683" spans="9:9">
      <c r="I44683" s="24"/>
    </row>
    <row r="44684" spans="9:9">
      <c r="I44684" s="24"/>
    </row>
    <row r="44685" spans="9:9">
      <c r="I44685" s="24"/>
    </row>
    <row r="44686" spans="9:9">
      <c r="I44686" s="24"/>
    </row>
    <row r="44687" spans="9:9">
      <c r="I44687" s="24"/>
    </row>
    <row r="44688" spans="9:9">
      <c r="I44688" s="24"/>
    </row>
    <row r="44689" spans="9:9">
      <c r="I44689" s="24"/>
    </row>
    <row r="44690" spans="9:9">
      <c r="I44690" s="24"/>
    </row>
    <row r="44691" spans="9:9">
      <c r="I44691" s="24"/>
    </row>
    <row r="44692" spans="9:9">
      <c r="I44692" s="24"/>
    </row>
    <row r="44693" spans="9:9">
      <c r="I44693" s="24"/>
    </row>
    <row r="44694" spans="9:9">
      <c r="I44694" s="24"/>
    </row>
    <row r="44695" spans="9:9">
      <c r="I44695" s="24"/>
    </row>
    <row r="44696" spans="9:9">
      <c r="I44696" s="24"/>
    </row>
    <row r="44697" spans="9:9">
      <c r="I44697" s="24"/>
    </row>
    <row r="44698" spans="9:9">
      <c r="I44698" s="24"/>
    </row>
    <row r="44699" spans="9:9">
      <c r="I44699" s="24"/>
    </row>
    <row r="44700" spans="9:9">
      <c r="I44700" s="24"/>
    </row>
    <row r="44701" spans="9:9">
      <c r="I44701" s="24"/>
    </row>
    <row r="44702" spans="9:9">
      <c r="I44702" s="24"/>
    </row>
    <row r="44703" spans="9:9">
      <c r="I44703" s="24"/>
    </row>
    <row r="44704" spans="9:9">
      <c r="I44704" s="24"/>
    </row>
    <row r="44705" spans="9:9">
      <c r="I44705" s="24"/>
    </row>
    <row r="44706" spans="9:9">
      <c r="I44706" s="24"/>
    </row>
    <row r="44707" spans="9:9">
      <c r="I44707" s="24"/>
    </row>
    <row r="44708" spans="9:9">
      <c r="I44708" s="24"/>
    </row>
    <row r="44709" spans="9:9">
      <c r="I44709" s="24"/>
    </row>
    <row r="44710" spans="9:9">
      <c r="I44710" s="24"/>
    </row>
    <row r="44711" spans="9:9">
      <c r="I44711" s="24"/>
    </row>
    <row r="44712" spans="9:9">
      <c r="I44712" s="24"/>
    </row>
    <row r="44713" spans="9:9">
      <c r="I44713" s="24"/>
    </row>
    <row r="44714" spans="9:9">
      <c r="I44714" s="24"/>
    </row>
    <row r="44715" spans="9:9">
      <c r="I44715" s="24"/>
    </row>
    <row r="44716" spans="9:9">
      <c r="I44716" s="24"/>
    </row>
    <row r="44717" spans="9:9">
      <c r="I44717" s="24"/>
    </row>
    <row r="44718" spans="9:9">
      <c r="I44718" s="24"/>
    </row>
    <row r="44719" spans="9:9">
      <c r="I44719" s="24"/>
    </row>
    <row r="44720" spans="9:9">
      <c r="I44720" s="24"/>
    </row>
    <row r="44721" spans="9:9">
      <c r="I44721" s="24"/>
    </row>
    <row r="44722" spans="9:9">
      <c r="I44722" s="24"/>
    </row>
    <row r="44723" spans="9:9">
      <c r="I44723" s="24"/>
    </row>
    <row r="44724" spans="9:9">
      <c r="I44724" s="24"/>
    </row>
    <row r="44725" spans="9:9">
      <c r="I44725" s="24"/>
    </row>
    <row r="44726" spans="9:9">
      <c r="I44726" s="24"/>
    </row>
    <row r="44727" spans="9:9">
      <c r="I44727" s="24"/>
    </row>
    <row r="44728" spans="9:9">
      <c r="I44728" s="24"/>
    </row>
    <row r="44729" spans="9:9">
      <c r="I44729" s="24"/>
    </row>
    <row r="44730" spans="9:9">
      <c r="I44730" s="24"/>
    </row>
    <row r="44731" spans="9:9">
      <c r="I44731" s="24"/>
    </row>
    <row r="44732" spans="9:9">
      <c r="I44732" s="24"/>
    </row>
    <row r="44733" spans="9:9">
      <c r="I44733" s="24"/>
    </row>
    <row r="44734" spans="9:9">
      <c r="I44734" s="24"/>
    </row>
    <row r="44735" spans="9:9">
      <c r="I44735" s="24"/>
    </row>
    <row r="44736" spans="9:9">
      <c r="I44736" s="24"/>
    </row>
    <row r="44737" spans="9:9">
      <c r="I44737" s="24"/>
    </row>
    <row r="44738" spans="9:9">
      <c r="I44738" s="24"/>
    </row>
    <row r="44739" spans="9:9">
      <c r="I44739" s="24"/>
    </row>
    <row r="44740" spans="9:9">
      <c r="I44740" s="24"/>
    </row>
    <row r="44741" spans="9:9">
      <c r="I44741" s="24"/>
    </row>
    <row r="44742" spans="9:9">
      <c r="I44742" s="24"/>
    </row>
    <row r="44743" spans="9:9">
      <c r="I44743" s="24"/>
    </row>
    <row r="44744" spans="9:9">
      <c r="I44744" s="24"/>
    </row>
    <row r="44745" spans="9:9">
      <c r="I44745" s="24"/>
    </row>
    <row r="44746" spans="9:9">
      <c r="I44746" s="24"/>
    </row>
    <row r="44747" spans="9:9">
      <c r="I44747" s="24"/>
    </row>
    <row r="44748" spans="9:9">
      <c r="I44748" s="24"/>
    </row>
    <row r="44749" spans="9:9">
      <c r="I44749" s="24"/>
    </row>
    <row r="44750" spans="9:9">
      <c r="I44750" s="24"/>
    </row>
    <row r="44751" spans="9:9">
      <c r="I44751" s="24"/>
    </row>
    <row r="44752" spans="9:9">
      <c r="I44752" s="24"/>
    </row>
    <row r="44753" spans="9:9">
      <c r="I44753" s="24"/>
    </row>
    <row r="44754" spans="9:9">
      <c r="I44754" s="24"/>
    </row>
    <row r="44755" spans="9:9">
      <c r="I44755" s="24"/>
    </row>
    <row r="44756" spans="9:9">
      <c r="I44756" s="24"/>
    </row>
    <row r="44757" spans="9:9">
      <c r="I44757" s="24"/>
    </row>
    <row r="44758" spans="9:9">
      <c r="I44758" s="24"/>
    </row>
    <row r="44759" spans="9:9">
      <c r="I44759" s="24"/>
    </row>
    <row r="44760" spans="9:9">
      <c r="I44760" s="24"/>
    </row>
    <row r="44761" spans="9:9">
      <c r="I44761" s="24"/>
    </row>
    <row r="44762" spans="9:9">
      <c r="I44762" s="24"/>
    </row>
    <row r="44763" spans="9:9">
      <c r="I44763" s="24"/>
    </row>
    <row r="44764" spans="9:9">
      <c r="I44764" s="24"/>
    </row>
    <row r="44765" spans="9:9">
      <c r="I44765" s="24"/>
    </row>
    <row r="44766" spans="9:9">
      <c r="I44766" s="24"/>
    </row>
    <row r="44767" spans="9:9">
      <c r="I44767" s="24"/>
    </row>
    <row r="44768" spans="9:9">
      <c r="I44768" s="24"/>
    </row>
    <row r="44769" spans="9:9">
      <c r="I44769" s="24"/>
    </row>
    <row r="44770" spans="9:9">
      <c r="I44770" s="24"/>
    </row>
    <row r="44771" spans="9:9">
      <c r="I44771" s="24"/>
    </row>
    <row r="44772" spans="9:9">
      <c r="I44772" s="24"/>
    </row>
    <row r="44773" spans="9:9">
      <c r="I44773" s="24"/>
    </row>
    <row r="44774" spans="9:9">
      <c r="I44774" s="24"/>
    </row>
    <row r="44775" spans="9:9">
      <c r="I44775" s="24"/>
    </row>
    <row r="44776" spans="9:9">
      <c r="I44776" s="24"/>
    </row>
    <row r="44777" spans="9:9">
      <c r="I44777" s="24"/>
    </row>
    <row r="44778" spans="9:9">
      <c r="I44778" s="24"/>
    </row>
    <row r="44779" spans="9:9">
      <c r="I44779" s="24"/>
    </row>
    <row r="44780" spans="9:9">
      <c r="I44780" s="24"/>
    </row>
    <row r="44781" spans="9:9">
      <c r="I44781" s="24"/>
    </row>
    <row r="44782" spans="9:9">
      <c r="I44782" s="24"/>
    </row>
    <row r="44783" spans="9:9">
      <c r="I44783" s="24"/>
    </row>
    <row r="44784" spans="9:9">
      <c r="I44784" s="24"/>
    </row>
    <row r="44785" spans="9:9">
      <c r="I44785" s="24"/>
    </row>
    <row r="44786" spans="9:9">
      <c r="I44786" s="24"/>
    </row>
    <row r="44787" spans="9:9">
      <c r="I44787" s="24"/>
    </row>
    <row r="44788" spans="9:9">
      <c r="I44788" s="24"/>
    </row>
    <row r="44789" spans="9:9">
      <c r="I44789" s="24"/>
    </row>
    <row r="44790" spans="9:9">
      <c r="I44790" s="24"/>
    </row>
    <row r="44791" spans="9:9">
      <c r="I44791" s="24"/>
    </row>
    <row r="44792" spans="9:9">
      <c r="I44792" s="24"/>
    </row>
    <row r="44793" spans="9:9">
      <c r="I44793" s="24"/>
    </row>
    <row r="44794" spans="9:9">
      <c r="I44794" s="24"/>
    </row>
    <row r="44795" spans="9:9">
      <c r="I44795" s="24"/>
    </row>
    <row r="44796" spans="9:9">
      <c r="I44796" s="24"/>
    </row>
    <row r="44797" spans="9:9">
      <c r="I44797" s="24"/>
    </row>
    <row r="44798" spans="9:9">
      <c r="I44798" s="24"/>
    </row>
    <row r="44799" spans="9:9">
      <c r="I44799" s="24"/>
    </row>
    <row r="44800" spans="9:9">
      <c r="I44800" s="24"/>
    </row>
    <row r="44801" spans="9:9">
      <c r="I44801" s="24"/>
    </row>
    <row r="44802" spans="9:9">
      <c r="I44802" s="24"/>
    </row>
    <row r="44803" spans="9:9">
      <c r="I44803" s="24"/>
    </row>
    <row r="44804" spans="9:9">
      <c r="I44804" s="24"/>
    </row>
    <row r="44805" spans="9:9">
      <c r="I44805" s="24"/>
    </row>
    <row r="44806" spans="9:9">
      <c r="I44806" s="24"/>
    </row>
    <row r="44807" spans="9:9">
      <c r="I44807" s="24"/>
    </row>
    <row r="44808" spans="9:9">
      <c r="I44808" s="24"/>
    </row>
    <row r="44809" spans="9:9">
      <c r="I44809" s="24"/>
    </row>
    <row r="44810" spans="9:9">
      <c r="I44810" s="24"/>
    </row>
    <row r="44811" spans="9:9">
      <c r="I44811" s="24"/>
    </row>
    <row r="44812" spans="9:9">
      <c r="I44812" s="24"/>
    </row>
    <row r="44813" spans="9:9">
      <c r="I44813" s="24"/>
    </row>
    <row r="44814" spans="9:9">
      <c r="I44814" s="24"/>
    </row>
    <row r="44815" spans="9:9">
      <c r="I44815" s="24"/>
    </row>
    <row r="44816" spans="9:9">
      <c r="I44816" s="24"/>
    </row>
    <row r="44817" spans="9:9">
      <c r="I44817" s="24"/>
    </row>
    <row r="44818" spans="9:9">
      <c r="I44818" s="24"/>
    </row>
    <row r="44819" spans="9:9">
      <c r="I44819" s="24"/>
    </row>
    <row r="44820" spans="9:9">
      <c r="I44820" s="24"/>
    </row>
    <row r="44821" spans="9:9">
      <c r="I44821" s="24"/>
    </row>
    <row r="44822" spans="9:9">
      <c r="I44822" s="24"/>
    </row>
    <row r="44823" spans="9:9">
      <c r="I44823" s="24"/>
    </row>
    <row r="44824" spans="9:9">
      <c r="I44824" s="24"/>
    </row>
    <row r="44825" spans="9:9">
      <c r="I44825" s="24"/>
    </row>
    <row r="44826" spans="9:9">
      <c r="I44826" s="24"/>
    </row>
    <row r="44827" spans="9:9">
      <c r="I44827" s="24"/>
    </row>
    <row r="44828" spans="9:9">
      <c r="I44828" s="24"/>
    </row>
    <row r="44829" spans="9:9">
      <c r="I44829" s="24"/>
    </row>
    <row r="44830" spans="9:9">
      <c r="I44830" s="24"/>
    </row>
    <row r="44831" spans="9:9">
      <c r="I44831" s="24"/>
    </row>
    <row r="44832" spans="9:9">
      <c r="I44832" s="24"/>
    </row>
    <row r="44833" spans="9:9">
      <c r="I44833" s="24"/>
    </row>
    <row r="44834" spans="9:9">
      <c r="I44834" s="24"/>
    </row>
    <row r="44835" spans="9:9">
      <c r="I44835" s="24"/>
    </row>
    <row r="44836" spans="9:9">
      <c r="I44836" s="24"/>
    </row>
    <row r="44837" spans="9:9">
      <c r="I44837" s="24"/>
    </row>
    <row r="44838" spans="9:9">
      <c r="I44838" s="24"/>
    </row>
    <row r="44839" spans="9:9">
      <c r="I44839" s="24"/>
    </row>
    <row r="44840" spans="9:9">
      <c r="I44840" s="24"/>
    </row>
    <row r="44841" spans="9:9">
      <c r="I44841" s="24"/>
    </row>
    <row r="44842" spans="9:9">
      <c r="I44842" s="24"/>
    </row>
    <row r="44843" spans="9:9">
      <c r="I44843" s="24"/>
    </row>
    <row r="44844" spans="9:9">
      <c r="I44844" s="24"/>
    </row>
    <row r="44845" spans="9:9">
      <c r="I44845" s="24"/>
    </row>
    <row r="44846" spans="9:9">
      <c r="I44846" s="24"/>
    </row>
    <row r="44847" spans="9:9">
      <c r="I44847" s="24"/>
    </row>
    <row r="44848" spans="9:9">
      <c r="I44848" s="24"/>
    </row>
    <row r="44849" spans="9:9">
      <c r="I44849" s="24"/>
    </row>
    <row r="44850" spans="9:9">
      <c r="I44850" s="24"/>
    </row>
    <row r="44851" spans="9:9">
      <c r="I44851" s="24"/>
    </row>
    <row r="44852" spans="9:9">
      <c r="I44852" s="24"/>
    </row>
    <row r="44853" spans="9:9">
      <c r="I44853" s="24"/>
    </row>
    <row r="44854" spans="9:9">
      <c r="I44854" s="24"/>
    </row>
    <row r="44855" spans="9:9">
      <c r="I44855" s="24"/>
    </row>
    <row r="44856" spans="9:9">
      <c r="I44856" s="24"/>
    </row>
    <row r="44857" spans="9:9">
      <c r="I44857" s="24"/>
    </row>
    <row r="44858" spans="9:9">
      <c r="I44858" s="24"/>
    </row>
    <row r="44859" spans="9:9">
      <c r="I44859" s="24"/>
    </row>
    <row r="44860" spans="9:9">
      <c r="I44860" s="24"/>
    </row>
    <row r="44861" spans="9:9">
      <c r="I44861" s="24"/>
    </row>
    <row r="44862" spans="9:9">
      <c r="I44862" s="24"/>
    </row>
    <row r="44863" spans="9:9">
      <c r="I44863" s="24"/>
    </row>
    <row r="44864" spans="9:9">
      <c r="I44864" s="24"/>
    </row>
    <row r="44865" spans="9:9">
      <c r="I44865" s="24"/>
    </row>
    <row r="44866" spans="9:9">
      <c r="I44866" s="24"/>
    </row>
    <row r="44867" spans="9:9">
      <c r="I44867" s="24"/>
    </row>
    <row r="44868" spans="9:9">
      <c r="I44868" s="24"/>
    </row>
    <row r="44869" spans="9:9">
      <c r="I44869" s="24"/>
    </row>
    <row r="44870" spans="9:9">
      <c r="I44870" s="24"/>
    </row>
    <row r="44871" spans="9:9">
      <c r="I44871" s="24"/>
    </row>
    <row r="44872" spans="9:9">
      <c r="I44872" s="24"/>
    </row>
    <row r="44873" spans="9:9">
      <c r="I44873" s="24"/>
    </row>
    <row r="44874" spans="9:9">
      <c r="I44874" s="24"/>
    </row>
    <row r="44875" spans="9:9">
      <c r="I44875" s="24"/>
    </row>
    <row r="44876" spans="9:9">
      <c r="I44876" s="24"/>
    </row>
    <row r="44877" spans="9:9">
      <c r="I44877" s="24"/>
    </row>
    <row r="44878" spans="9:9">
      <c r="I44878" s="24"/>
    </row>
    <row r="44879" spans="9:9">
      <c r="I44879" s="24"/>
    </row>
    <row r="44880" spans="9:9">
      <c r="I44880" s="24"/>
    </row>
    <row r="44881" spans="9:9">
      <c r="I44881" s="24"/>
    </row>
    <row r="44882" spans="9:9">
      <c r="I44882" s="24"/>
    </row>
    <row r="44883" spans="9:9">
      <c r="I44883" s="24"/>
    </row>
    <row r="44884" spans="9:9">
      <c r="I44884" s="24"/>
    </row>
    <row r="44885" spans="9:9">
      <c r="I44885" s="24"/>
    </row>
    <row r="44886" spans="9:9">
      <c r="I44886" s="24"/>
    </row>
    <row r="44887" spans="9:9">
      <c r="I44887" s="24"/>
    </row>
    <row r="44888" spans="9:9">
      <c r="I44888" s="24"/>
    </row>
    <row r="44889" spans="9:9">
      <c r="I44889" s="24"/>
    </row>
    <row r="44890" spans="9:9">
      <c r="I44890" s="24"/>
    </row>
    <row r="44891" spans="9:9">
      <c r="I44891" s="24"/>
    </row>
    <row r="44892" spans="9:9">
      <c r="I44892" s="24"/>
    </row>
    <row r="44893" spans="9:9">
      <c r="I44893" s="24"/>
    </row>
    <row r="44894" spans="9:9">
      <c r="I44894" s="24"/>
    </row>
    <row r="44895" spans="9:9">
      <c r="I44895" s="24"/>
    </row>
    <row r="44896" spans="9:9">
      <c r="I44896" s="24"/>
    </row>
    <row r="44897" spans="9:9">
      <c r="I44897" s="24"/>
    </row>
    <row r="44898" spans="9:9">
      <c r="I44898" s="24"/>
    </row>
    <row r="44899" spans="9:9">
      <c r="I44899" s="24"/>
    </row>
    <row r="44900" spans="9:9">
      <c r="I44900" s="24"/>
    </row>
    <row r="44901" spans="9:9">
      <c r="I44901" s="24"/>
    </row>
    <row r="44902" spans="9:9">
      <c r="I44902" s="24"/>
    </row>
    <row r="44903" spans="9:9">
      <c r="I44903" s="24"/>
    </row>
    <row r="44904" spans="9:9">
      <c r="I44904" s="24"/>
    </row>
    <row r="44905" spans="9:9">
      <c r="I44905" s="24"/>
    </row>
    <row r="44906" spans="9:9">
      <c r="I44906" s="24"/>
    </row>
    <row r="44907" spans="9:9">
      <c r="I44907" s="24"/>
    </row>
    <row r="44908" spans="9:9">
      <c r="I44908" s="24"/>
    </row>
    <row r="44909" spans="9:9">
      <c r="I44909" s="24"/>
    </row>
    <row r="44910" spans="9:9">
      <c r="I44910" s="24"/>
    </row>
    <row r="44911" spans="9:9">
      <c r="I44911" s="24"/>
    </row>
    <row r="44912" spans="9:9">
      <c r="I44912" s="24"/>
    </row>
    <row r="44913" spans="9:9">
      <c r="I44913" s="24"/>
    </row>
    <row r="44914" spans="9:9">
      <c r="I44914" s="24"/>
    </row>
    <row r="44915" spans="9:9">
      <c r="I44915" s="24"/>
    </row>
    <row r="44916" spans="9:9">
      <c r="I44916" s="24"/>
    </row>
    <row r="44917" spans="9:9">
      <c r="I44917" s="24"/>
    </row>
    <row r="44918" spans="9:9">
      <c r="I44918" s="24"/>
    </row>
    <row r="44919" spans="9:9">
      <c r="I44919" s="24"/>
    </row>
    <row r="44920" spans="9:9">
      <c r="I44920" s="24"/>
    </row>
    <row r="44921" spans="9:9">
      <c r="I44921" s="24"/>
    </row>
    <row r="44922" spans="9:9">
      <c r="I44922" s="24"/>
    </row>
    <row r="44923" spans="9:9">
      <c r="I44923" s="24"/>
    </row>
    <row r="44924" spans="9:9">
      <c r="I44924" s="24"/>
    </row>
    <row r="44925" spans="9:9">
      <c r="I44925" s="24"/>
    </row>
    <row r="44926" spans="9:9">
      <c r="I44926" s="24"/>
    </row>
    <row r="44927" spans="9:9">
      <c r="I44927" s="24"/>
    </row>
    <row r="44928" spans="9:9">
      <c r="I44928" s="24"/>
    </row>
    <row r="44929" spans="9:9">
      <c r="I44929" s="24"/>
    </row>
    <row r="44930" spans="9:9">
      <c r="I44930" s="24"/>
    </row>
    <row r="44931" spans="9:9">
      <c r="I44931" s="24"/>
    </row>
    <row r="44932" spans="9:9">
      <c r="I44932" s="24"/>
    </row>
    <row r="44933" spans="9:9">
      <c r="I44933" s="24"/>
    </row>
    <row r="44934" spans="9:9">
      <c r="I44934" s="24"/>
    </row>
    <row r="44935" spans="9:9">
      <c r="I44935" s="24"/>
    </row>
    <row r="44936" spans="9:9">
      <c r="I44936" s="24"/>
    </row>
    <row r="44937" spans="9:9">
      <c r="I44937" s="24"/>
    </row>
    <row r="44938" spans="9:9">
      <c r="I44938" s="24"/>
    </row>
    <row r="44939" spans="9:9">
      <c r="I44939" s="24"/>
    </row>
    <row r="44940" spans="9:9">
      <c r="I44940" s="24"/>
    </row>
    <row r="44941" spans="9:9">
      <c r="I44941" s="24"/>
    </row>
    <row r="44942" spans="9:9">
      <c r="I44942" s="24"/>
    </row>
    <row r="44943" spans="9:9">
      <c r="I44943" s="24"/>
    </row>
    <row r="44944" spans="9:9">
      <c r="I44944" s="24"/>
    </row>
    <row r="44945" spans="9:9">
      <c r="I44945" s="24"/>
    </row>
    <row r="44946" spans="9:9">
      <c r="I44946" s="24"/>
    </row>
    <row r="44947" spans="9:9">
      <c r="I44947" s="24"/>
    </row>
    <row r="44948" spans="9:9">
      <c r="I44948" s="24"/>
    </row>
    <row r="44949" spans="9:9">
      <c r="I44949" s="24"/>
    </row>
    <row r="44950" spans="9:9">
      <c r="I44950" s="24"/>
    </row>
    <row r="44951" spans="9:9">
      <c r="I44951" s="24"/>
    </row>
    <row r="44952" spans="9:9">
      <c r="I44952" s="24"/>
    </row>
    <row r="44953" spans="9:9">
      <c r="I44953" s="24"/>
    </row>
    <row r="44954" spans="9:9">
      <c r="I44954" s="24"/>
    </row>
    <row r="44955" spans="9:9">
      <c r="I44955" s="24"/>
    </row>
    <row r="44956" spans="9:9">
      <c r="I44956" s="24"/>
    </row>
    <row r="44957" spans="9:9">
      <c r="I44957" s="24"/>
    </row>
    <row r="44958" spans="9:9">
      <c r="I44958" s="24"/>
    </row>
    <row r="44959" spans="9:9">
      <c r="I44959" s="24"/>
    </row>
    <row r="44960" spans="9:9">
      <c r="I44960" s="24"/>
    </row>
    <row r="44961" spans="9:9">
      <c r="I44961" s="24"/>
    </row>
    <row r="44962" spans="9:9">
      <c r="I44962" s="24"/>
    </row>
    <row r="44963" spans="9:9">
      <c r="I44963" s="24"/>
    </row>
    <row r="44964" spans="9:9">
      <c r="I44964" s="24"/>
    </row>
    <row r="44965" spans="9:9">
      <c r="I44965" s="24"/>
    </row>
    <row r="44966" spans="9:9">
      <c r="I44966" s="24"/>
    </row>
    <row r="44967" spans="9:9">
      <c r="I44967" s="24"/>
    </row>
    <row r="44968" spans="9:9">
      <c r="I44968" s="24"/>
    </row>
    <row r="44969" spans="9:9">
      <c r="I44969" s="24"/>
    </row>
    <row r="44970" spans="9:9">
      <c r="I44970" s="24"/>
    </row>
    <row r="44971" spans="9:9">
      <c r="I44971" s="24"/>
    </row>
    <row r="44972" spans="9:9">
      <c r="I44972" s="24"/>
    </row>
    <row r="44973" spans="9:9">
      <c r="I44973" s="24"/>
    </row>
    <row r="44974" spans="9:9">
      <c r="I44974" s="24"/>
    </row>
    <row r="44975" spans="9:9">
      <c r="I44975" s="24"/>
    </row>
    <row r="44976" spans="9:9">
      <c r="I44976" s="24"/>
    </row>
    <row r="44977" spans="9:9">
      <c r="I44977" s="24"/>
    </row>
    <row r="44978" spans="9:9">
      <c r="I44978" s="24"/>
    </row>
    <row r="44979" spans="9:9">
      <c r="I44979" s="24"/>
    </row>
    <row r="44980" spans="9:9">
      <c r="I44980" s="24"/>
    </row>
    <row r="44981" spans="9:9">
      <c r="I44981" s="24"/>
    </row>
    <row r="44982" spans="9:9">
      <c r="I44982" s="24"/>
    </row>
    <row r="44983" spans="9:9">
      <c r="I44983" s="24"/>
    </row>
    <row r="44984" spans="9:9">
      <c r="I44984" s="24"/>
    </row>
    <row r="44985" spans="9:9">
      <c r="I44985" s="24"/>
    </row>
    <row r="44986" spans="9:9">
      <c r="I44986" s="24"/>
    </row>
    <row r="44987" spans="9:9">
      <c r="I44987" s="24"/>
    </row>
    <row r="44988" spans="9:9">
      <c r="I44988" s="24"/>
    </row>
    <row r="44989" spans="9:9">
      <c r="I44989" s="24"/>
    </row>
    <row r="44990" spans="9:9">
      <c r="I44990" s="24"/>
    </row>
    <row r="44991" spans="9:9">
      <c r="I44991" s="24"/>
    </row>
    <row r="44992" spans="9:9">
      <c r="I44992" s="24"/>
    </row>
    <row r="44993" spans="9:9">
      <c r="I44993" s="24"/>
    </row>
    <row r="44994" spans="9:9">
      <c r="I44994" s="24"/>
    </row>
    <row r="44995" spans="9:9">
      <c r="I44995" s="24"/>
    </row>
    <row r="44996" spans="9:9">
      <c r="I44996" s="24"/>
    </row>
    <row r="44997" spans="9:9">
      <c r="I44997" s="24"/>
    </row>
    <row r="44998" spans="9:9">
      <c r="I44998" s="24"/>
    </row>
    <row r="44999" spans="9:9">
      <c r="I44999" s="24"/>
    </row>
    <row r="45000" spans="9:9">
      <c r="I45000" s="24"/>
    </row>
    <row r="45001" spans="9:9">
      <c r="I45001" s="24"/>
    </row>
    <row r="45002" spans="9:9">
      <c r="I45002" s="24"/>
    </row>
    <row r="45003" spans="9:9">
      <c r="I45003" s="24"/>
    </row>
    <row r="45004" spans="9:9">
      <c r="I45004" s="24"/>
    </row>
    <row r="45005" spans="9:9">
      <c r="I45005" s="24"/>
    </row>
    <row r="45006" spans="9:9">
      <c r="I45006" s="24"/>
    </row>
    <row r="45007" spans="9:9">
      <c r="I45007" s="24"/>
    </row>
    <row r="45008" spans="9:9">
      <c r="I45008" s="24"/>
    </row>
    <row r="45009" spans="9:9">
      <c r="I45009" s="24"/>
    </row>
    <row r="45010" spans="9:9">
      <c r="I45010" s="24"/>
    </row>
    <row r="45011" spans="9:9">
      <c r="I45011" s="24"/>
    </row>
    <row r="45012" spans="9:9">
      <c r="I45012" s="24"/>
    </row>
    <row r="45013" spans="9:9">
      <c r="I45013" s="24"/>
    </row>
    <row r="45014" spans="9:9">
      <c r="I45014" s="24"/>
    </row>
    <row r="45015" spans="9:9">
      <c r="I45015" s="24"/>
    </row>
    <row r="45016" spans="9:9">
      <c r="I45016" s="24"/>
    </row>
    <row r="45017" spans="9:9">
      <c r="I45017" s="24"/>
    </row>
    <row r="45018" spans="9:9">
      <c r="I45018" s="24"/>
    </row>
    <row r="45019" spans="9:9">
      <c r="I45019" s="24"/>
    </row>
    <row r="45020" spans="9:9">
      <c r="I45020" s="24"/>
    </row>
    <row r="45021" spans="9:9">
      <c r="I45021" s="24"/>
    </row>
    <row r="45022" spans="9:9">
      <c r="I45022" s="24"/>
    </row>
    <row r="45023" spans="9:9">
      <c r="I45023" s="24"/>
    </row>
    <row r="45024" spans="9:9">
      <c r="I45024" s="24"/>
    </row>
    <row r="45025" spans="9:9">
      <c r="I45025" s="24"/>
    </row>
    <row r="45026" spans="9:9">
      <c r="I45026" s="24"/>
    </row>
    <row r="45027" spans="9:9">
      <c r="I45027" s="24"/>
    </row>
    <row r="45028" spans="9:9">
      <c r="I45028" s="24"/>
    </row>
    <row r="45029" spans="9:9">
      <c r="I45029" s="24"/>
    </row>
    <row r="45030" spans="9:9">
      <c r="I45030" s="24"/>
    </row>
    <row r="45031" spans="9:9">
      <c r="I45031" s="24"/>
    </row>
    <row r="45032" spans="9:9">
      <c r="I45032" s="24"/>
    </row>
    <row r="45033" spans="9:9">
      <c r="I45033" s="24"/>
    </row>
    <row r="45034" spans="9:9">
      <c r="I45034" s="24"/>
    </row>
    <row r="45035" spans="9:9">
      <c r="I45035" s="24"/>
    </row>
    <row r="45036" spans="9:9">
      <c r="I45036" s="24"/>
    </row>
    <row r="45037" spans="9:9">
      <c r="I45037" s="24"/>
    </row>
    <row r="45038" spans="9:9">
      <c r="I45038" s="24"/>
    </row>
    <row r="45039" spans="9:9">
      <c r="I45039" s="24"/>
    </row>
    <row r="45040" spans="9:9">
      <c r="I45040" s="24"/>
    </row>
    <row r="45041" spans="9:9">
      <c r="I45041" s="24"/>
    </row>
    <row r="45042" spans="9:9">
      <c r="I45042" s="24"/>
    </row>
    <row r="45043" spans="9:9">
      <c r="I45043" s="24"/>
    </row>
    <row r="45044" spans="9:9">
      <c r="I45044" s="24"/>
    </row>
    <row r="45045" spans="9:9">
      <c r="I45045" s="24"/>
    </row>
    <row r="45046" spans="9:9">
      <c r="I45046" s="24"/>
    </row>
    <row r="45047" spans="9:9">
      <c r="I45047" s="24"/>
    </row>
    <row r="45048" spans="9:9">
      <c r="I45048" s="24"/>
    </row>
    <row r="45049" spans="9:9">
      <c r="I45049" s="24"/>
    </row>
    <row r="45050" spans="9:9">
      <c r="I45050" s="24"/>
    </row>
    <row r="45051" spans="9:9">
      <c r="I45051" s="24"/>
    </row>
    <row r="45052" spans="9:9">
      <c r="I45052" s="24"/>
    </row>
    <row r="45053" spans="9:9">
      <c r="I45053" s="24"/>
    </row>
    <row r="45054" spans="9:9">
      <c r="I45054" s="24"/>
    </row>
    <row r="45055" spans="9:9">
      <c r="I45055" s="24"/>
    </row>
    <row r="45056" spans="9:9">
      <c r="I45056" s="24"/>
    </row>
    <row r="45057" spans="9:9">
      <c r="I45057" s="24"/>
    </row>
    <row r="45058" spans="9:9">
      <c r="I45058" s="24"/>
    </row>
    <row r="45059" spans="9:9">
      <c r="I45059" s="24"/>
    </row>
    <row r="45060" spans="9:9">
      <c r="I45060" s="24"/>
    </row>
    <row r="45061" spans="9:9">
      <c r="I45061" s="24"/>
    </row>
    <row r="45062" spans="9:9">
      <c r="I45062" s="24"/>
    </row>
    <row r="45063" spans="9:9">
      <c r="I45063" s="24"/>
    </row>
    <row r="45064" spans="9:9">
      <c r="I45064" s="24"/>
    </row>
    <row r="45065" spans="9:9">
      <c r="I45065" s="24"/>
    </row>
    <row r="45066" spans="9:9">
      <c r="I45066" s="24"/>
    </row>
    <row r="45067" spans="9:9">
      <c r="I45067" s="24"/>
    </row>
    <row r="45068" spans="9:9">
      <c r="I45068" s="24"/>
    </row>
    <row r="45069" spans="9:9">
      <c r="I45069" s="24"/>
    </row>
    <row r="45070" spans="9:9">
      <c r="I45070" s="24"/>
    </row>
    <row r="45071" spans="9:9">
      <c r="I45071" s="24"/>
    </row>
    <row r="45072" spans="9:9">
      <c r="I45072" s="24"/>
    </row>
    <row r="45073" spans="9:9">
      <c r="I45073" s="24"/>
    </row>
    <row r="45074" spans="9:9">
      <c r="I45074" s="24"/>
    </row>
    <row r="45075" spans="9:9">
      <c r="I45075" s="24"/>
    </row>
    <row r="45076" spans="9:9">
      <c r="I45076" s="24"/>
    </row>
    <row r="45077" spans="9:9">
      <c r="I45077" s="24"/>
    </row>
    <row r="45078" spans="9:9">
      <c r="I45078" s="24"/>
    </row>
    <row r="45079" spans="9:9">
      <c r="I45079" s="24"/>
    </row>
    <row r="45080" spans="9:9">
      <c r="I45080" s="24"/>
    </row>
    <row r="45081" spans="9:9">
      <c r="I45081" s="24"/>
    </row>
    <row r="45082" spans="9:9">
      <c r="I45082" s="24"/>
    </row>
    <row r="45083" spans="9:9">
      <c r="I45083" s="24"/>
    </row>
    <row r="45084" spans="9:9">
      <c r="I45084" s="24"/>
    </row>
    <row r="45085" spans="9:9">
      <c r="I45085" s="24"/>
    </row>
    <row r="45086" spans="9:9">
      <c r="I45086" s="24"/>
    </row>
    <row r="45087" spans="9:9">
      <c r="I45087" s="24"/>
    </row>
    <row r="45088" spans="9:9">
      <c r="I45088" s="24"/>
    </row>
    <row r="45089" spans="9:9">
      <c r="I45089" s="24"/>
    </row>
    <row r="45090" spans="9:9">
      <c r="I45090" s="24"/>
    </row>
    <row r="45091" spans="9:9">
      <c r="I45091" s="24"/>
    </row>
    <row r="45092" spans="9:9">
      <c r="I45092" s="24"/>
    </row>
    <row r="45093" spans="9:9">
      <c r="I45093" s="24"/>
    </row>
    <row r="45094" spans="9:9">
      <c r="I45094" s="24"/>
    </row>
    <row r="45095" spans="9:9">
      <c r="I45095" s="24"/>
    </row>
    <row r="45096" spans="9:9">
      <c r="I45096" s="24"/>
    </row>
    <row r="45097" spans="9:9">
      <c r="I45097" s="24"/>
    </row>
    <row r="45098" spans="9:9">
      <c r="I45098" s="24"/>
    </row>
    <row r="45099" spans="9:9">
      <c r="I45099" s="24"/>
    </row>
    <row r="45100" spans="9:9">
      <c r="I45100" s="24"/>
    </row>
    <row r="45101" spans="9:9">
      <c r="I45101" s="24"/>
    </row>
    <row r="45102" spans="9:9">
      <c r="I45102" s="24"/>
    </row>
    <row r="45103" spans="9:9">
      <c r="I45103" s="24"/>
    </row>
    <row r="45104" spans="9:9">
      <c r="I45104" s="24"/>
    </row>
    <row r="45105" spans="9:9">
      <c r="I45105" s="24"/>
    </row>
    <row r="45106" spans="9:9">
      <c r="I45106" s="24"/>
    </row>
    <row r="45107" spans="9:9">
      <c r="I45107" s="24"/>
    </row>
    <row r="45108" spans="9:9">
      <c r="I45108" s="24"/>
    </row>
    <row r="45109" spans="9:9">
      <c r="I45109" s="24"/>
    </row>
    <row r="45110" spans="9:9">
      <c r="I45110" s="24"/>
    </row>
    <row r="45111" spans="9:9">
      <c r="I45111" s="24"/>
    </row>
    <row r="45112" spans="9:9">
      <c r="I45112" s="24"/>
    </row>
    <row r="45113" spans="9:9">
      <c r="I45113" s="24"/>
    </row>
    <row r="45114" spans="9:9">
      <c r="I45114" s="24"/>
    </row>
    <row r="45115" spans="9:9">
      <c r="I45115" s="24"/>
    </row>
    <row r="45116" spans="9:9">
      <c r="I45116" s="24"/>
    </row>
    <row r="45117" spans="9:9">
      <c r="I45117" s="24"/>
    </row>
    <row r="45118" spans="9:9">
      <c r="I45118" s="24"/>
    </row>
    <row r="45119" spans="9:9">
      <c r="I45119" s="24"/>
    </row>
    <row r="45120" spans="9:9">
      <c r="I45120" s="24"/>
    </row>
    <row r="45121" spans="9:9">
      <c r="I45121" s="24"/>
    </row>
    <row r="45122" spans="9:9">
      <c r="I45122" s="24"/>
    </row>
    <row r="45123" spans="9:9">
      <c r="I45123" s="24"/>
    </row>
    <row r="45124" spans="9:9">
      <c r="I45124" s="24"/>
    </row>
    <row r="45125" spans="9:9">
      <c r="I45125" s="24"/>
    </row>
    <row r="45126" spans="9:9">
      <c r="I45126" s="24"/>
    </row>
    <row r="45127" spans="9:9">
      <c r="I45127" s="24"/>
    </row>
    <row r="45128" spans="9:9">
      <c r="I45128" s="24"/>
    </row>
    <row r="45129" spans="9:9">
      <c r="I45129" s="24"/>
    </row>
    <row r="45130" spans="9:9">
      <c r="I45130" s="24"/>
    </row>
    <row r="45131" spans="9:9">
      <c r="I45131" s="24"/>
    </row>
    <row r="45132" spans="9:9">
      <c r="I45132" s="24"/>
    </row>
    <row r="45133" spans="9:9">
      <c r="I45133" s="24"/>
    </row>
    <row r="45134" spans="9:9">
      <c r="I45134" s="24"/>
    </row>
    <row r="45135" spans="9:9">
      <c r="I45135" s="24"/>
    </row>
    <row r="45136" spans="9:9">
      <c r="I45136" s="24"/>
    </row>
    <row r="45137" spans="9:9">
      <c r="I45137" s="24"/>
    </row>
    <row r="45138" spans="9:9">
      <c r="I45138" s="24"/>
    </row>
    <row r="45139" spans="9:9">
      <c r="I45139" s="24"/>
    </row>
    <row r="45140" spans="9:9">
      <c r="I45140" s="24"/>
    </row>
    <row r="45141" spans="9:9">
      <c r="I45141" s="24"/>
    </row>
    <row r="45142" spans="9:9">
      <c r="I45142" s="24"/>
    </row>
    <row r="45143" spans="9:9">
      <c r="I45143" s="24"/>
    </row>
    <row r="45144" spans="9:9">
      <c r="I45144" s="24"/>
    </row>
    <row r="45145" spans="9:9">
      <c r="I45145" s="24"/>
    </row>
    <row r="45146" spans="9:9">
      <c r="I45146" s="24"/>
    </row>
    <row r="45147" spans="9:9">
      <c r="I45147" s="24"/>
    </row>
    <row r="45148" spans="9:9">
      <c r="I45148" s="24"/>
    </row>
    <row r="45149" spans="9:9">
      <c r="I45149" s="24"/>
    </row>
    <row r="45150" spans="9:9">
      <c r="I45150" s="24"/>
    </row>
    <row r="45151" spans="9:9">
      <c r="I45151" s="24"/>
    </row>
    <row r="45152" spans="9:9">
      <c r="I45152" s="24"/>
    </row>
    <row r="45153" spans="9:9">
      <c r="I45153" s="24"/>
    </row>
    <row r="45154" spans="9:9">
      <c r="I45154" s="24"/>
    </row>
    <row r="45155" spans="9:9">
      <c r="I45155" s="24"/>
    </row>
    <row r="45156" spans="9:9">
      <c r="I45156" s="24"/>
    </row>
    <row r="45157" spans="9:9">
      <c r="I45157" s="24"/>
    </row>
    <row r="45158" spans="9:9">
      <c r="I45158" s="24"/>
    </row>
    <row r="45159" spans="9:9">
      <c r="I45159" s="24"/>
    </row>
    <row r="45160" spans="9:9">
      <c r="I45160" s="24"/>
    </row>
    <row r="45161" spans="9:9">
      <c r="I45161" s="24"/>
    </row>
    <row r="45162" spans="9:9">
      <c r="I45162" s="24"/>
    </row>
    <row r="45163" spans="9:9">
      <c r="I45163" s="24"/>
    </row>
    <row r="45164" spans="9:9">
      <c r="I45164" s="24"/>
    </row>
    <row r="45165" spans="9:9">
      <c r="I45165" s="24"/>
    </row>
    <row r="45166" spans="9:9">
      <c r="I45166" s="24"/>
    </row>
    <row r="45167" spans="9:9">
      <c r="I45167" s="24"/>
    </row>
    <row r="45168" spans="9:9">
      <c r="I45168" s="24"/>
    </row>
    <row r="45169" spans="9:9">
      <c r="I45169" s="24"/>
    </row>
    <row r="45170" spans="9:9">
      <c r="I45170" s="24"/>
    </row>
    <row r="45171" spans="9:9">
      <c r="I45171" s="24"/>
    </row>
    <row r="45172" spans="9:9">
      <c r="I45172" s="24"/>
    </row>
    <row r="45173" spans="9:9">
      <c r="I45173" s="24"/>
    </row>
    <row r="45174" spans="9:9">
      <c r="I45174" s="24"/>
    </row>
    <row r="45175" spans="9:9">
      <c r="I45175" s="24"/>
    </row>
    <row r="45176" spans="9:9">
      <c r="I45176" s="24"/>
    </row>
    <row r="45177" spans="9:9">
      <c r="I45177" s="24"/>
    </row>
    <row r="45178" spans="9:9">
      <c r="I45178" s="24"/>
    </row>
    <row r="45179" spans="9:9">
      <c r="I45179" s="24"/>
    </row>
    <row r="45180" spans="9:9">
      <c r="I45180" s="24"/>
    </row>
    <row r="45181" spans="9:9">
      <c r="I45181" s="24"/>
    </row>
    <row r="45182" spans="9:9">
      <c r="I45182" s="24"/>
    </row>
    <row r="45183" spans="9:9">
      <c r="I45183" s="24"/>
    </row>
    <row r="45184" spans="9:9">
      <c r="I45184" s="24"/>
    </row>
    <row r="45185" spans="9:9">
      <c r="I45185" s="24"/>
    </row>
    <row r="45186" spans="9:9">
      <c r="I45186" s="24"/>
    </row>
    <row r="45187" spans="9:9">
      <c r="I45187" s="24"/>
    </row>
    <row r="45188" spans="9:9">
      <c r="I45188" s="24"/>
    </row>
    <row r="45189" spans="9:9">
      <c r="I45189" s="24"/>
    </row>
    <row r="45190" spans="9:9">
      <c r="I45190" s="24"/>
    </row>
    <row r="45191" spans="9:9">
      <c r="I45191" s="24"/>
    </row>
    <row r="45192" spans="9:9">
      <c r="I45192" s="24"/>
    </row>
    <row r="45193" spans="9:9">
      <c r="I45193" s="24"/>
    </row>
    <row r="45194" spans="9:9">
      <c r="I45194" s="24"/>
    </row>
    <row r="45195" spans="9:9">
      <c r="I45195" s="24"/>
    </row>
    <row r="45196" spans="9:9">
      <c r="I45196" s="24"/>
    </row>
    <row r="45197" spans="9:9">
      <c r="I45197" s="24"/>
    </row>
    <row r="45198" spans="9:9">
      <c r="I45198" s="24"/>
    </row>
    <row r="45199" spans="9:9">
      <c r="I45199" s="24"/>
    </row>
    <row r="45200" spans="9:9">
      <c r="I45200" s="24"/>
    </row>
    <row r="45201" spans="9:9">
      <c r="I45201" s="24"/>
    </row>
    <row r="45202" spans="9:9">
      <c r="I45202" s="24"/>
    </row>
    <row r="45203" spans="9:9">
      <c r="I45203" s="24"/>
    </row>
    <row r="45204" spans="9:9">
      <c r="I45204" s="24"/>
    </row>
    <row r="45205" spans="9:9">
      <c r="I45205" s="24"/>
    </row>
    <row r="45206" spans="9:9">
      <c r="I45206" s="24"/>
    </row>
    <row r="45207" spans="9:9">
      <c r="I45207" s="24"/>
    </row>
    <row r="45208" spans="9:9">
      <c r="I45208" s="24"/>
    </row>
    <row r="45209" spans="9:9">
      <c r="I45209" s="24"/>
    </row>
    <row r="45210" spans="9:9">
      <c r="I45210" s="24"/>
    </row>
    <row r="45211" spans="9:9">
      <c r="I45211" s="24"/>
    </row>
    <row r="45212" spans="9:9">
      <c r="I45212" s="24"/>
    </row>
    <row r="45213" spans="9:9">
      <c r="I45213" s="24"/>
    </row>
    <row r="45214" spans="9:9">
      <c r="I45214" s="24"/>
    </row>
    <row r="45215" spans="9:9">
      <c r="I45215" s="24"/>
    </row>
    <row r="45216" spans="9:9">
      <c r="I45216" s="24"/>
    </row>
    <row r="45217" spans="9:9">
      <c r="I45217" s="24"/>
    </row>
    <row r="45218" spans="9:9">
      <c r="I45218" s="24"/>
    </row>
    <row r="45219" spans="9:9">
      <c r="I45219" s="24"/>
    </row>
    <row r="45220" spans="9:9">
      <c r="I45220" s="24"/>
    </row>
    <row r="45221" spans="9:9">
      <c r="I45221" s="24"/>
    </row>
    <row r="45222" spans="9:9">
      <c r="I45222" s="24"/>
    </row>
    <row r="45223" spans="9:9">
      <c r="I45223" s="24"/>
    </row>
    <row r="45224" spans="9:9">
      <c r="I45224" s="24"/>
    </row>
    <row r="45225" spans="9:9">
      <c r="I45225" s="24"/>
    </row>
    <row r="45226" spans="9:9">
      <c r="I45226" s="24"/>
    </row>
    <row r="45227" spans="9:9">
      <c r="I45227" s="24"/>
    </row>
    <row r="45228" spans="9:9">
      <c r="I45228" s="24"/>
    </row>
    <row r="45229" spans="9:9">
      <c r="I45229" s="24"/>
    </row>
    <row r="45230" spans="9:9">
      <c r="I45230" s="24"/>
    </row>
    <row r="45231" spans="9:9">
      <c r="I45231" s="24"/>
    </row>
    <row r="45232" spans="9:9">
      <c r="I45232" s="24"/>
    </row>
    <row r="45233" spans="9:9">
      <c r="I45233" s="24"/>
    </row>
    <row r="45234" spans="9:9">
      <c r="I45234" s="24"/>
    </row>
    <row r="45235" spans="9:9">
      <c r="I45235" s="24"/>
    </row>
    <row r="45236" spans="9:9">
      <c r="I45236" s="24"/>
    </row>
    <row r="45237" spans="9:9">
      <c r="I45237" s="24"/>
    </row>
    <row r="45238" spans="9:9">
      <c r="I45238" s="24"/>
    </row>
    <row r="45239" spans="9:9">
      <c r="I45239" s="24"/>
    </row>
    <row r="45240" spans="9:9">
      <c r="I45240" s="24"/>
    </row>
    <row r="45241" spans="9:9">
      <c r="I45241" s="24"/>
    </row>
    <row r="45242" spans="9:9">
      <c r="I45242" s="24"/>
    </row>
    <row r="45243" spans="9:9">
      <c r="I45243" s="24"/>
    </row>
    <row r="45244" spans="9:9">
      <c r="I45244" s="24"/>
    </row>
    <row r="45245" spans="9:9">
      <c r="I45245" s="24"/>
    </row>
    <row r="45246" spans="9:9">
      <c r="I45246" s="24"/>
    </row>
    <row r="45247" spans="9:9">
      <c r="I45247" s="24"/>
    </row>
    <row r="45248" spans="9:9">
      <c r="I45248" s="24"/>
    </row>
    <row r="45249" spans="9:9">
      <c r="I45249" s="24"/>
    </row>
    <row r="45250" spans="9:9">
      <c r="I45250" s="24"/>
    </row>
    <row r="45251" spans="9:9">
      <c r="I45251" s="24"/>
    </row>
    <row r="45252" spans="9:9">
      <c r="I45252" s="24"/>
    </row>
    <row r="45253" spans="9:9">
      <c r="I45253" s="24"/>
    </row>
    <row r="45254" spans="9:9">
      <c r="I45254" s="24"/>
    </row>
    <row r="45255" spans="9:9">
      <c r="I45255" s="24"/>
    </row>
    <row r="45256" spans="9:9">
      <c r="I45256" s="24"/>
    </row>
    <row r="45257" spans="9:9">
      <c r="I45257" s="24"/>
    </row>
    <row r="45258" spans="9:9">
      <c r="I45258" s="24"/>
    </row>
    <row r="45259" spans="9:9">
      <c r="I45259" s="24"/>
    </row>
    <row r="45260" spans="9:9">
      <c r="I45260" s="24"/>
    </row>
    <row r="45261" spans="9:9">
      <c r="I45261" s="24"/>
    </row>
    <row r="45262" spans="9:9">
      <c r="I45262" s="24"/>
    </row>
    <row r="45263" spans="9:9">
      <c r="I45263" s="24"/>
    </row>
    <row r="45264" spans="9:9">
      <c r="I45264" s="24"/>
    </row>
    <row r="45265" spans="9:9">
      <c r="I45265" s="24"/>
    </row>
    <row r="45266" spans="9:9">
      <c r="I45266" s="24"/>
    </row>
    <row r="45267" spans="9:9">
      <c r="I45267" s="24"/>
    </row>
    <row r="45268" spans="9:9">
      <c r="I45268" s="24"/>
    </row>
    <row r="45269" spans="9:9">
      <c r="I45269" s="24"/>
    </row>
    <row r="45270" spans="9:9">
      <c r="I45270" s="24"/>
    </row>
    <row r="45271" spans="9:9">
      <c r="I45271" s="24"/>
    </row>
    <row r="45272" spans="9:9">
      <c r="I45272" s="24"/>
    </row>
    <row r="45273" spans="9:9">
      <c r="I45273" s="24"/>
    </row>
    <row r="45274" spans="9:9">
      <c r="I45274" s="24"/>
    </row>
    <row r="45275" spans="9:9">
      <c r="I45275" s="24"/>
    </row>
    <row r="45276" spans="9:9">
      <c r="I45276" s="24"/>
    </row>
    <row r="45277" spans="9:9">
      <c r="I45277" s="24"/>
    </row>
    <row r="45278" spans="9:9">
      <c r="I45278" s="24"/>
    </row>
    <row r="45279" spans="9:9">
      <c r="I45279" s="24"/>
    </row>
    <row r="45280" spans="9:9">
      <c r="I45280" s="24"/>
    </row>
    <row r="45281" spans="9:9">
      <c r="I45281" s="24"/>
    </row>
    <row r="45282" spans="9:9">
      <c r="I45282" s="24"/>
    </row>
    <row r="45283" spans="9:9">
      <c r="I45283" s="24"/>
    </row>
    <row r="45284" spans="9:9">
      <c r="I45284" s="24"/>
    </row>
    <row r="45285" spans="9:9">
      <c r="I45285" s="24"/>
    </row>
    <row r="45286" spans="9:9">
      <c r="I45286" s="24"/>
    </row>
    <row r="45287" spans="9:9">
      <c r="I45287" s="24"/>
    </row>
    <row r="45288" spans="9:9">
      <c r="I45288" s="24"/>
    </row>
    <row r="45289" spans="9:9">
      <c r="I45289" s="24"/>
    </row>
    <row r="45290" spans="9:9">
      <c r="I45290" s="24"/>
    </row>
    <row r="45291" spans="9:9">
      <c r="I45291" s="24"/>
    </row>
    <row r="45292" spans="9:9">
      <c r="I45292" s="24"/>
    </row>
    <row r="45293" spans="9:9">
      <c r="I45293" s="24"/>
    </row>
    <row r="45294" spans="9:9">
      <c r="I45294" s="24"/>
    </row>
    <row r="45295" spans="9:9">
      <c r="I45295" s="24"/>
    </row>
    <row r="45296" spans="9:9">
      <c r="I45296" s="24"/>
    </row>
    <row r="45297" spans="9:9">
      <c r="I45297" s="24"/>
    </row>
    <row r="45298" spans="9:9">
      <c r="I45298" s="24"/>
    </row>
    <row r="45299" spans="9:9">
      <c r="I45299" s="24"/>
    </row>
    <row r="45300" spans="9:9">
      <c r="I45300" s="24"/>
    </row>
    <row r="45301" spans="9:9">
      <c r="I45301" s="24"/>
    </row>
    <row r="45302" spans="9:9">
      <c r="I45302" s="24"/>
    </row>
    <row r="45303" spans="9:9">
      <c r="I45303" s="24"/>
    </row>
    <row r="45304" spans="9:9">
      <c r="I45304" s="24"/>
    </row>
    <row r="45305" spans="9:9">
      <c r="I45305" s="24"/>
    </row>
    <row r="45306" spans="9:9">
      <c r="I45306" s="24"/>
    </row>
    <row r="45307" spans="9:9">
      <c r="I45307" s="24"/>
    </row>
    <row r="45308" spans="9:9">
      <c r="I45308" s="24"/>
    </row>
    <row r="45309" spans="9:9">
      <c r="I45309" s="24"/>
    </row>
    <row r="45310" spans="9:9">
      <c r="I45310" s="24"/>
    </row>
    <row r="45311" spans="9:9">
      <c r="I45311" s="24"/>
    </row>
    <row r="45312" spans="9:9">
      <c r="I45312" s="24"/>
    </row>
    <row r="45313" spans="9:9">
      <c r="I45313" s="24"/>
    </row>
    <row r="45314" spans="9:9">
      <c r="I45314" s="24"/>
    </row>
    <row r="45315" spans="9:9">
      <c r="I45315" s="24"/>
    </row>
    <row r="45316" spans="9:9">
      <c r="I45316" s="24"/>
    </row>
    <row r="45317" spans="9:9">
      <c r="I45317" s="24"/>
    </row>
    <row r="45318" spans="9:9">
      <c r="I45318" s="24"/>
    </row>
    <row r="45319" spans="9:9">
      <c r="I45319" s="24"/>
    </row>
    <row r="45320" spans="9:9">
      <c r="I45320" s="24"/>
    </row>
    <row r="45321" spans="9:9">
      <c r="I45321" s="24"/>
    </row>
    <row r="45322" spans="9:9">
      <c r="I45322" s="24"/>
    </row>
    <row r="45323" spans="9:9">
      <c r="I45323" s="24"/>
    </row>
    <row r="45324" spans="9:9">
      <c r="I45324" s="24"/>
    </row>
    <row r="45325" spans="9:9">
      <c r="I45325" s="24"/>
    </row>
    <row r="45326" spans="9:9">
      <c r="I45326" s="24"/>
    </row>
    <row r="45327" spans="9:9">
      <c r="I45327" s="24"/>
    </row>
    <row r="45328" spans="9:9">
      <c r="I45328" s="24"/>
    </row>
    <row r="45329" spans="9:9">
      <c r="I45329" s="24"/>
    </row>
    <row r="45330" spans="9:9">
      <c r="I45330" s="24"/>
    </row>
    <row r="45331" spans="9:9">
      <c r="I45331" s="24"/>
    </row>
    <row r="45332" spans="9:9">
      <c r="I45332" s="24"/>
    </row>
    <row r="45333" spans="9:9">
      <c r="I45333" s="24"/>
    </row>
    <row r="45334" spans="9:9">
      <c r="I45334" s="24"/>
    </row>
    <row r="45335" spans="9:9">
      <c r="I45335" s="24"/>
    </row>
    <row r="45336" spans="9:9">
      <c r="I45336" s="24"/>
    </row>
    <row r="45337" spans="9:9">
      <c r="I45337" s="24"/>
    </row>
    <row r="45338" spans="9:9">
      <c r="I45338" s="24"/>
    </row>
    <row r="45339" spans="9:9">
      <c r="I45339" s="24"/>
    </row>
    <row r="45340" spans="9:9">
      <c r="I45340" s="24"/>
    </row>
    <row r="45341" spans="9:9">
      <c r="I45341" s="24"/>
    </row>
    <row r="45342" spans="9:9">
      <c r="I45342" s="24"/>
    </row>
    <row r="45343" spans="9:9">
      <c r="I45343" s="24"/>
    </row>
    <row r="45344" spans="9:9">
      <c r="I45344" s="24"/>
    </row>
    <row r="45345" spans="9:9">
      <c r="I45345" s="24"/>
    </row>
    <row r="45346" spans="9:9">
      <c r="I45346" s="24"/>
    </row>
    <row r="45347" spans="9:9">
      <c r="I45347" s="24"/>
    </row>
    <row r="45348" spans="9:9">
      <c r="I45348" s="24"/>
    </row>
    <row r="45349" spans="9:9">
      <c r="I45349" s="24"/>
    </row>
    <row r="45350" spans="9:9">
      <c r="I45350" s="24"/>
    </row>
    <row r="45351" spans="9:9">
      <c r="I45351" s="24"/>
    </row>
    <row r="45352" spans="9:9">
      <c r="I45352" s="24"/>
    </row>
    <row r="45353" spans="9:9">
      <c r="I45353" s="24"/>
    </row>
    <row r="45354" spans="9:9">
      <c r="I45354" s="24"/>
    </row>
    <row r="45355" spans="9:9">
      <c r="I45355" s="24"/>
    </row>
    <row r="45356" spans="9:9">
      <c r="I45356" s="24"/>
    </row>
    <row r="45357" spans="9:9">
      <c r="I45357" s="24"/>
    </row>
    <row r="45358" spans="9:9">
      <c r="I45358" s="24"/>
    </row>
    <row r="45359" spans="9:9">
      <c r="I45359" s="24"/>
    </row>
    <row r="45360" spans="9:9">
      <c r="I45360" s="24"/>
    </row>
    <row r="45361" spans="9:9">
      <c r="I45361" s="24"/>
    </row>
    <row r="45362" spans="9:9">
      <c r="I45362" s="24"/>
    </row>
    <row r="45363" spans="9:9">
      <c r="I45363" s="24"/>
    </row>
    <row r="45364" spans="9:9">
      <c r="I45364" s="24"/>
    </row>
    <row r="45365" spans="9:9">
      <c r="I45365" s="24"/>
    </row>
    <row r="45366" spans="9:9">
      <c r="I45366" s="24"/>
    </row>
    <row r="45367" spans="9:9">
      <c r="I45367" s="24"/>
    </row>
    <row r="45368" spans="9:9">
      <c r="I45368" s="24"/>
    </row>
    <row r="45369" spans="9:9">
      <c r="I45369" s="24"/>
    </row>
    <row r="45370" spans="9:9">
      <c r="I45370" s="24"/>
    </row>
    <row r="45371" spans="9:9">
      <c r="I45371" s="24"/>
    </row>
    <row r="45372" spans="9:9">
      <c r="I45372" s="24"/>
    </row>
    <row r="45373" spans="9:9">
      <c r="I45373" s="24"/>
    </row>
    <row r="45374" spans="9:9">
      <c r="I45374" s="24"/>
    </row>
    <row r="45375" spans="9:9">
      <c r="I45375" s="24"/>
    </row>
    <row r="45376" spans="9:9">
      <c r="I45376" s="24"/>
    </row>
    <row r="45377" spans="9:9">
      <c r="I45377" s="24"/>
    </row>
    <row r="45378" spans="9:9">
      <c r="I45378" s="24"/>
    </row>
    <row r="45379" spans="9:9">
      <c r="I45379" s="24"/>
    </row>
    <row r="45380" spans="9:9">
      <c r="I45380" s="24"/>
    </row>
    <row r="45381" spans="9:9">
      <c r="I45381" s="24"/>
    </row>
    <row r="45382" spans="9:9">
      <c r="I45382" s="24"/>
    </row>
    <row r="45383" spans="9:9">
      <c r="I45383" s="24"/>
    </row>
    <row r="45384" spans="9:9">
      <c r="I45384" s="24"/>
    </row>
    <row r="45385" spans="9:9">
      <c r="I45385" s="24"/>
    </row>
    <row r="45386" spans="9:9">
      <c r="I45386" s="24"/>
    </row>
    <row r="45387" spans="9:9">
      <c r="I45387" s="24"/>
    </row>
    <row r="45388" spans="9:9">
      <c r="I45388" s="24"/>
    </row>
    <row r="45389" spans="9:9">
      <c r="I45389" s="24"/>
    </row>
    <row r="45390" spans="9:9">
      <c r="I45390" s="24"/>
    </row>
    <row r="45391" spans="9:9">
      <c r="I45391" s="24"/>
    </row>
    <row r="45392" spans="9:9">
      <c r="I45392" s="24"/>
    </row>
    <row r="45393" spans="9:9">
      <c r="I45393" s="24"/>
    </row>
    <row r="45394" spans="9:9">
      <c r="I45394" s="24"/>
    </row>
    <row r="45395" spans="9:9">
      <c r="I45395" s="24"/>
    </row>
    <row r="45396" spans="9:9">
      <c r="I45396" s="24"/>
    </row>
    <row r="45397" spans="9:9">
      <c r="I45397" s="24"/>
    </row>
    <row r="45398" spans="9:9">
      <c r="I45398" s="24"/>
    </row>
    <row r="45399" spans="9:9">
      <c r="I45399" s="24"/>
    </row>
    <row r="45400" spans="9:9">
      <c r="I45400" s="24"/>
    </row>
    <row r="45401" spans="9:9">
      <c r="I45401" s="24"/>
    </row>
    <row r="45402" spans="9:9">
      <c r="I45402" s="24"/>
    </row>
    <row r="45403" spans="9:9">
      <c r="I45403" s="24"/>
    </row>
    <row r="45404" spans="9:9">
      <c r="I45404" s="24"/>
    </row>
    <row r="45405" spans="9:9">
      <c r="I45405" s="24"/>
    </row>
    <row r="45406" spans="9:9">
      <c r="I45406" s="24"/>
    </row>
    <row r="45407" spans="9:9">
      <c r="I45407" s="24"/>
    </row>
    <row r="45408" spans="9:9">
      <c r="I45408" s="24"/>
    </row>
    <row r="45409" spans="9:9">
      <c r="I45409" s="24"/>
    </row>
    <row r="45410" spans="9:9">
      <c r="I45410" s="24"/>
    </row>
    <row r="45411" spans="9:9">
      <c r="I45411" s="24"/>
    </row>
    <row r="45412" spans="9:9">
      <c r="I45412" s="24"/>
    </row>
    <row r="45413" spans="9:9">
      <c r="I45413" s="24"/>
    </row>
    <row r="45414" spans="9:9">
      <c r="I45414" s="24"/>
    </row>
    <row r="45415" spans="9:9">
      <c r="I45415" s="24"/>
    </row>
    <row r="45416" spans="9:9">
      <c r="I45416" s="24"/>
    </row>
    <row r="45417" spans="9:9">
      <c r="I45417" s="24"/>
    </row>
    <row r="45418" spans="9:9">
      <c r="I45418" s="24"/>
    </row>
    <row r="45419" spans="9:9">
      <c r="I45419" s="24"/>
    </row>
    <row r="45420" spans="9:9">
      <c r="I45420" s="24"/>
    </row>
    <row r="45421" spans="9:9">
      <c r="I45421" s="24"/>
    </row>
    <row r="45422" spans="9:9">
      <c r="I45422" s="24"/>
    </row>
    <row r="45423" spans="9:9">
      <c r="I45423" s="24"/>
    </row>
    <row r="45424" spans="9:9">
      <c r="I45424" s="24"/>
    </row>
    <row r="45425" spans="9:9">
      <c r="I45425" s="24"/>
    </row>
    <row r="45426" spans="9:9">
      <c r="I45426" s="24"/>
    </row>
    <row r="45427" spans="9:9">
      <c r="I45427" s="24"/>
    </row>
    <row r="45428" spans="9:9">
      <c r="I45428" s="24"/>
    </row>
    <row r="45429" spans="9:9">
      <c r="I45429" s="24"/>
    </row>
    <row r="45430" spans="9:9">
      <c r="I45430" s="24"/>
    </row>
    <row r="45431" spans="9:9">
      <c r="I45431" s="24"/>
    </row>
    <row r="45432" spans="9:9">
      <c r="I45432" s="24"/>
    </row>
    <row r="45433" spans="9:9">
      <c r="I45433" s="24"/>
    </row>
    <row r="45434" spans="9:9">
      <c r="I45434" s="24"/>
    </row>
    <row r="45435" spans="9:9">
      <c r="I45435" s="24"/>
    </row>
    <row r="45436" spans="9:9">
      <c r="I45436" s="24"/>
    </row>
    <row r="45437" spans="9:9">
      <c r="I45437" s="24"/>
    </row>
    <row r="45438" spans="9:9">
      <c r="I45438" s="24"/>
    </row>
    <row r="45439" spans="9:9">
      <c r="I45439" s="24"/>
    </row>
    <row r="45440" spans="9:9">
      <c r="I45440" s="24"/>
    </row>
    <row r="45441" spans="9:9">
      <c r="I45441" s="24"/>
    </row>
    <row r="45442" spans="9:9">
      <c r="I45442" s="24"/>
    </row>
    <row r="45443" spans="9:9">
      <c r="I45443" s="24"/>
    </row>
    <row r="45444" spans="9:9">
      <c r="I45444" s="24"/>
    </row>
    <row r="45445" spans="9:9">
      <c r="I45445" s="24"/>
    </row>
    <row r="45446" spans="9:9">
      <c r="I45446" s="24"/>
    </row>
    <row r="45447" spans="9:9">
      <c r="I45447" s="24"/>
    </row>
    <row r="45448" spans="9:9">
      <c r="I45448" s="24"/>
    </row>
    <row r="45449" spans="9:9">
      <c r="I45449" s="24"/>
    </row>
    <row r="45450" spans="9:9">
      <c r="I45450" s="24"/>
    </row>
    <row r="45451" spans="9:9">
      <c r="I45451" s="24"/>
    </row>
    <row r="45452" spans="9:9">
      <c r="I45452" s="24"/>
    </row>
    <row r="45453" spans="9:9">
      <c r="I45453" s="24"/>
    </row>
    <row r="45454" spans="9:9">
      <c r="I45454" s="24"/>
    </row>
    <row r="45455" spans="9:9">
      <c r="I45455" s="24"/>
    </row>
    <row r="45456" spans="9:9">
      <c r="I45456" s="24"/>
    </row>
    <row r="45457" spans="9:9">
      <c r="I45457" s="24"/>
    </row>
    <row r="45458" spans="9:9">
      <c r="I45458" s="24"/>
    </row>
    <row r="45459" spans="9:9">
      <c r="I45459" s="24"/>
    </row>
    <row r="45460" spans="9:9">
      <c r="I45460" s="24"/>
    </row>
    <row r="45461" spans="9:9">
      <c r="I45461" s="24"/>
    </row>
    <row r="45462" spans="9:9">
      <c r="I45462" s="24"/>
    </row>
    <row r="45463" spans="9:9">
      <c r="I45463" s="24"/>
    </row>
    <row r="45464" spans="9:9">
      <c r="I45464" s="24"/>
    </row>
    <row r="45465" spans="9:9">
      <c r="I45465" s="24"/>
    </row>
    <row r="45466" spans="9:9">
      <c r="I45466" s="24"/>
    </row>
    <row r="45467" spans="9:9">
      <c r="I45467" s="24"/>
    </row>
    <row r="45468" spans="9:9">
      <c r="I45468" s="24"/>
    </row>
    <row r="45469" spans="9:9">
      <c r="I45469" s="24"/>
    </row>
    <row r="45470" spans="9:9">
      <c r="I45470" s="24"/>
    </row>
    <row r="45471" spans="9:9">
      <c r="I45471" s="24"/>
    </row>
    <row r="45472" spans="9:9">
      <c r="I45472" s="24"/>
    </row>
    <row r="45473" spans="9:9">
      <c r="I45473" s="24"/>
    </row>
    <row r="45474" spans="9:9">
      <c r="I45474" s="24"/>
    </row>
    <row r="45475" spans="9:9">
      <c r="I45475" s="24"/>
    </row>
    <row r="45476" spans="9:9">
      <c r="I45476" s="24"/>
    </row>
    <row r="45477" spans="9:9">
      <c r="I45477" s="24"/>
    </row>
    <row r="45478" spans="9:9">
      <c r="I45478" s="24"/>
    </row>
    <row r="45479" spans="9:9">
      <c r="I45479" s="24"/>
    </row>
    <row r="45480" spans="9:9">
      <c r="I45480" s="24"/>
    </row>
    <row r="45481" spans="9:9">
      <c r="I45481" s="24"/>
    </row>
    <row r="45482" spans="9:9">
      <c r="I45482" s="24"/>
    </row>
    <row r="45483" spans="9:9">
      <c r="I45483" s="24"/>
    </row>
    <row r="45484" spans="9:9">
      <c r="I45484" s="24"/>
    </row>
    <row r="45485" spans="9:9">
      <c r="I45485" s="24"/>
    </row>
    <row r="45486" spans="9:9">
      <c r="I45486" s="24"/>
    </row>
    <row r="45487" spans="9:9">
      <c r="I45487" s="24"/>
    </row>
    <row r="45488" spans="9:9">
      <c r="I45488" s="24"/>
    </row>
    <row r="45489" spans="9:9">
      <c r="I45489" s="24"/>
    </row>
    <row r="45490" spans="9:9">
      <c r="I45490" s="24"/>
    </row>
    <row r="45491" spans="9:9">
      <c r="I45491" s="24"/>
    </row>
    <row r="45492" spans="9:9">
      <c r="I45492" s="24"/>
    </row>
    <row r="45493" spans="9:9">
      <c r="I45493" s="24"/>
    </row>
    <row r="45494" spans="9:9">
      <c r="I45494" s="24"/>
    </row>
    <row r="45495" spans="9:9">
      <c r="I45495" s="24"/>
    </row>
    <row r="45496" spans="9:9">
      <c r="I45496" s="24"/>
    </row>
    <row r="45497" spans="9:9">
      <c r="I45497" s="24"/>
    </row>
    <row r="45498" spans="9:9">
      <c r="I45498" s="24"/>
    </row>
    <row r="45499" spans="9:9">
      <c r="I45499" s="24"/>
    </row>
    <row r="45500" spans="9:9">
      <c r="I45500" s="24"/>
    </row>
    <row r="45501" spans="9:9">
      <c r="I45501" s="24"/>
    </row>
    <row r="45502" spans="9:9">
      <c r="I45502" s="24"/>
    </row>
    <row r="45503" spans="9:9">
      <c r="I45503" s="24"/>
    </row>
    <row r="45504" spans="9:9">
      <c r="I45504" s="24"/>
    </row>
    <row r="45505" spans="9:9">
      <c r="I45505" s="24"/>
    </row>
    <row r="45506" spans="9:9">
      <c r="I45506" s="24"/>
    </row>
    <row r="45507" spans="9:9">
      <c r="I45507" s="24"/>
    </row>
    <row r="45508" spans="9:9">
      <c r="I45508" s="24"/>
    </row>
    <row r="45509" spans="9:9">
      <c r="I45509" s="24"/>
    </row>
    <row r="45510" spans="9:9">
      <c r="I45510" s="24"/>
    </row>
    <row r="45511" spans="9:9">
      <c r="I45511" s="24"/>
    </row>
    <row r="45512" spans="9:9">
      <c r="I45512" s="24"/>
    </row>
    <row r="45513" spans="9:9">
      <c r="I45513" s="24"/>
    </row>
    <row r="45514" spans="9:9">
      <c r="I45514" s="24"/>
    </row>
    <row r="45515" spans="9:9">
      <c r="I45515" s="24"/>
    </row>
    <row r="45516" spans="9:9">
      <c r="I45516" s="24"/>
    </row>
    <row r="45517" spans="9:9">
      <c r="I45517" s="24"/>
    </row>
    <row r="45518" spans="9:9">
      <c r="I45518" s="24"/>
    </row>
    <row r="45519" spans="9:9">
      <c r="I45519" s="24"/>
    </row>
    <row r="45520" spans="9:9">
      <c r="I45520" s="24"/>
    </row>
    <row r="45521" spans="9:9">
      <c r="I45521" s="24"/>
    </row>
    <row r="45522" spans="9:9">
      <c r="I45522" s="24"/>
    </row>
    <row r="45523" spans="9:9">
      <c r="I45523" s="24"/>
    </row>
    <row r="45524" spans="9:9">
      <c r="I45524" s="24"/>
    </row>
    <row r="45525" spans="9:9">
      <c r="I45525" s="24"/>
    </row>
    <row r="45526" spans="9:9">
      <c r="I45526" s="24"/>
    </row>
    <row r="45527" spans="9:9">
      <c r="I45527" s="24"/>
    </row>
    <row r="45528" spans="9:9">
      <c r="I45528" s="24"/>
    </row>
    <row r="45529" spans="9:9">
      <c r="I45529" s="24"/>
    </row>
    <row r="45530" spans="9:9">
      <c r="I45530" s="24"/>
    </row>
    <row r="45531" spans="9:9">
      <c r="I45531" s="24"/>
    </row>
    <row r="45532" spans="9:9">
      <c r="I45532" s="24"/>
    </row>
    <row r="45533" spans="9:9">
      <c r="I45533" s="24"/>
    </row>
    <row r="45534" spans="9:9">
      <c r="I45534" s="24"/>
    </row>
    <row r="45535" spans="9:9">
      <c r="I45535" s="24"/>
    </row>
    <row r="45536" spans="9:9">
      <c r="I45536" s="24"/>
    </row>
    <row r="45537" spans="9:9">
      <c r="I45537" s="24"/>
    </row>
    <row r="45538" spans="9:9">
      <c r="I45538" s="24"/>
    </row>
    <row r="45539" spans="9:9">
      <c r="I45539" s="24"/>
    </row>
    <row r="45540" spans="9:9">
      <c r="I45540" s="24"/>
    </row>
    <row r="45541" spans="9:9">
      <c r="I45541" s="24"/>
    </row>
    <row r="45542" spans="9:9">
      <c r="I45542" s="24"/>
    </row>
    <row r="45543" spans="9:9">
      <c r="I45543" s="24"/>
    </row>
    <row r="45544" spans="9:9">
      <c r="I45544" s="24"/>
    </row>
    <row r="45545" spans="9:9">
      <c r="I45545" s="24"/>
    </row>
    <row r="45546" spans="9:9">
      <c r="I45546" s="24"/>
    </row>
    <row r="45547" spans="9:9">
      <c r="I45547" s="24"/>
    </row>
    <row r="45548" spans="9:9">
      <c r="I45548" s="24"/>
    </row>
    <row r="45549" spans="9:9">
      <c r="I45549" s="24"/>
    </row>
    <row r="45550" spans="9:9">
      <c r="I45550" s="24"/>
    </row>
    <row r="45551" spans="9:9">
      <c r="I45551" s="24"/>
    </row>
    <row r="45552" spans="9:9">
      <c r="I45552" s="24"/>
    </row>
    <row r="45553" spans="9:9">
      <c r="I45553" s="24"/>
    </row>
    <row r="45554" spans="9:9">
      <c r="I45554" s="24"/>
    </row>
    <row r="45555" spans="9:9">
      <c r="I45555" s="24"/>
    </row>
    <row r="45556" spans="9:9">
      <c r="I45556" s="24"/>
    </row>
    <row r="45557" spans="9:9">
      <c r="I45557" s="24"/>
    </row>
    <row r="45558" spans="9:9">
      <c r="I45558" s="24"/>
    </row>
    <row r="45559" spans="9:9">
      <c r="I45559" s="24"/>
    </row>
    <row r="45560" spans="9:9">
      <c r="I45560" s="24"/>
    </row>
    <row r="45561" spans="9:9">
      <c r="I45561" s="24"/>
    </row>
    <row r="45562" spans="9:9">
      <c r="I45562" s="24"/>
    </row>
    <row r="45563" spans="9:9">
      <c r="I45563" s="24"/>
    </row>
    <row r="45564" spans="9:9">
      <c r="I45564" s="24"/>
    </row>
    <row r="45565" spans="9:9">
      <c r="I45565" s="24"/>
    </row>
    <row r="45566" spans="9:9">
      <c r="I45566" s="24"/>
    </row>
    <row r="45567" spans="9:9">
      <c r="I45567" s="24"/>
    </row>
    <row r="45568" spans="9:9">
      <c r="I45568" s="24"/>
    </row>
    <row r="45569" spans="9:9">
      <c r="I45569" s="24"/>
    </row>
    <row r="45570" spans="9:9">
      <c r="I45570" s="24"/>
    </row>
    <row r="45571" spans="9:9">
      <c r="I45571" s="24"/>
    </row>
    <row r="45572" spans="9:9">
      <c r="I45572" s="24"/>
    </row>
    <row r="45573" spans="9:9">
      <c r="I45573" s="24"/>
    </row>
    <row r="45574" spans="9:9">
      <c r="I45574" s="24"/>
    </row>
    <row r="45575" spans="9:9">
      <c r="I45575" s="24"/>
    </row>
    <row r="45576" spans="9:9">
      <c r="I45576" s="24"/>
    </row>
    <row r="45577" spans="9:9">
      <c r="I45577" s="24"/>
    </row>
    <row r="45578" spans="9:9">
      <c r="I45578" s="24"/>
    </row>
    <row r="45579" spans="9:9">
      <c r="I45579" s="24"/>
    </row>
    <row r="45580" spans="9:9">
      <c r="I45580" s="24"/>
    </row>
    <row r="45581" spans="9:9">
      <c r="I45581" s="24"/>
    </row>
    <row r="45582" spans="9:9">
      <c r="I45582" s="24"/>
    </row>
    <row r="45583" spans="9:9">
      <c r="I45583" s="24"/>
    </row>
    <row r="45584" spans="9:9">
      <c r="I45584" s="24"/>
    </row>
    <row r="45585" spans="9:9">
      <c r="I45585" s="24"/>
    </row>
    <row r="45586" spans="9:9">
      <c r="I45586" s="24"/>
    </row>
    <row r="45587" spans="9:9">
      <c r="I45587" s="24"/>
    </row>
    <row r="45588" spans="9:9">
      <c r="I45588" s="24"/>
    </row>
    <row r="45589" spans="9:9">
      <c r="I45589" s="24"/>
    </row>
    <row r="45590" spans="9:9">
      <c r="I45590" s="24"/>
    </row>
    <row r="45591" spans="9:9">
      <c r="I45591" s="24"/>
    </row>
    <row r="45592" spans="9:9">
      <c r="I45592" s="24"/>
    </row>
    <row r="45593" spans="9:9">
      <c r="I45593" s="24"/>
    </row>
    <row r="45594" spans="9:9">
      <c r="I45594" s="24"/>
    </row>
    <row r="45595" spans="9:9">
      <c r="I45595" s="24"/>
    </row>
    <row r="45596" spans="9:9">
      <c r="I45596" s="24"/>
    </row>
    <row r="45597" spans="9:9">
      <c r="I45597" s="24"/>
    </row>
    <row r="45598" spans="9:9">
      <c r="I45598" s="24"/>
    </row>
    <row r="45599" spans="9:9">
      <c r="I45599" s="24"/>
    </row>
    <row r="45600" spans="9:9">
      <c r="I45600" s="24"/>
    </row>
    <row r="45601" spans="9:9">
      <c r="I45601" s="24"/>
    </row>
    <row r="45602" spans="9:9">
      <c r="I45602" s="24"/>
    </row>
    <row r="45603" spans="9:9">
      <c r="I45603" s="24"/>
    </row>
    <row r="45604" spans="9:9">
      <c r="I45604" s="24"/>
    </row>
    <row r="45605" spans="9:9">
      <c r="I45605" s="24"/>
    </row>
    <row r="45606" spans="9:9">
      <c r="I45606" s="24"/>
    </row>
    <row r="45607" spans="9:9">
      <c r="I45607" s="24"/>
    </row>
    <row r="45608" spans="9:9">
      <c r="I45608" s="24"/>
    </row>
    <row r="45609" spans="9:9">
      <c r="I45609" s="24"/>
    </row>
    <row r="45610" spans="9:9">
      <c r="I45610" s="24"/>
    </row>
    <row r="45611" spans="9:9">
      <c r="I45611" s="24"/>
    </row>
    <row r="45612" spans="9:9">
      <c r="I45612" s="24"/>
    </row>
    <row r="45613" spans="9:9">
      <c r="I45613" s="24"/>
    </row>
    <row r="45614" spans="9:9">
      <c r="I45614" s="24"/>
    </row>
    <row r="45615" spans="9:9">
      <c r="I45615" s="24"/>
    </row>
    <row r="45616" spans="9:9">
      <c r="I45616" s="24"/>
    </row>
    <row r="45617" spans="9:9">
      <c r="I45617" s="24"/>
    </row>
    <row r="45618" spans="9:9">
      <c r="I45618" s="24"/>
    </row>
    <row r="45619" spans="9:9">
      <c r="I45619" s="24"/>
    </row>
    <row r="45620" spans="9:9">
      <c r="I45620" s="24"/>
    </row>
    <row r="45621" spans="9:9">
      <c r="I45621" s="24"/>
    </row>
    <row r="45622" spans="9:9">
      <c r="I45622" s="24"/>
    </row>
    <row r="45623" spans="9:9">
      <c r="I45623" s="24"/>
    </row>
    <row r="45624" spans="9:9">
      <c r="I45624" s="24"/>
    </row>
    <row r="45625" spans="9:9">
      <c r="I45625" s="24"/>
    </row>
    <row r="45626" spans="9:9">
      <c r="I45626" s="24"/>
    </row>
    <row r="45627" spans="9:9">
      <c r="I45627" s="24"/>
    </row>
    <row r="45628" spans="9:9">
      <c r="I45628" s="24"/>
    </row>
    <row r="45629" spans="9:9">
      <c r="I45629" s="24"/>
    </row>
    <row r="45630" spans="9:9">
      <c r="I45630" s="24"/>
    </row>
    <row r="45631" spans="9:9">
      <c r="I45631" s="24"/>
    </row>
    <row r="45632" spans="9:9">
      <c r="I45632" s="24"/>
    </row>
    <row r="45633" spans="9:9">
      <c r="I45633" s="24"/>
    </row>
    <row r="45634" spans="9:9">
      <c r="I45634" s="24"/>
    </row>
    <row r="45635" spans="9:9">
      <c r="I45635" s="24"/>
    </row>
    <row r="45636" spans="9:9">
      <c r="I45636" s="24"/>
    </row>
    <row r="45637" spans="9:9">
      <c r="I45637" s="24"/>
    </row>
    <row r="45638" spans="9:9">
      <c r="I45638" s="24"/>
    </row>
    <row r="45639" spans="9:9">
      <c r="I45639" s="24"/>
    </row>
    <row r="45640" spans="9:9">
      <c r="I45640" s="24"/>
    </row>
    <row r="45641" spans="9:9">
      <c r="I45641" s="24"/>
    </row>
    <row r="45642" spans="9:9">
      <c r="I45642" s="24"/>
    </row>
    <row r="45643" spans="9:9">
      <c r="I45643" s="24"/>
    </row>
    <row r="45644" spans="9:9">
      <c r="I45644" s="24"/>
    </row>
    <row r="45645" spans="9:9">
      <c r="I45645" s="24"/>
    </row>
    <row r="45646" spans="9:9">
      <c r="I45646" s="24"/>
    </row>
    <row r="45647" spans="9:9">
      <c r="I45647" s="24"/>
    </row>
    <row r="45648" spans="9:9">
      <c r="I45648" s="24"/>
    </row>
    <row r="45649" spans="9:9">
      <c r="I45649" s="24"/>
    </row>
    <row r="45650" spans="9:9">
      <c r="I45650" s="24"/>
    </row>
    <row r="45651" spans="9:9">
      <c r="I45651" s="24"/>
    </row>
    <row r="45652" spans="9:9">
      <c r="I45652" s="24"/>
    </row>
    <row r="45653" spans="9:9">
      <c r="I45653" s="24"/>
    </row>
    <row r="45654" spans="9:9">
      <c r="I45654" s="24"/>
    </row>
    <row r="45655" spans="9:9">
      <c r="I45655" s="24"/>
    </row>
    <row r="45656" spans="9:9">
      <c r="I45656" s="24"/>
    </row>
    <row r="45657" spans="9:9">
      <c r="I45657" s="24"/>
    </row>
    <row r="45658" spans="9:9">
      <c r="I45658" s="24"/>
    </row>
    <row r="45659" spans="9:9">
      <c r="I45659" s="24"/>
    </row>
    <row r="45660" spans="9:9">
      <c r="I45660" s="24"/>
    </row>
    <row r="45661" spans="9:9">
      <c r="I45661" s="24"/>
    </row>
    <row r="45662" spans="9:9">
      <c r="I45662" s="24"/>
    </row>
    <row r="45663" spans="9:9">
      <c r="I45663" s="24"/>
    </row>
    <row r="45664" spans="9:9">
      <c r="I45664" s="24"/>
    </row>
    <row r="45665" spans="9:9">
      <c r="I45665" s="24"/>
    </row>
    <row r="45666" spans="9:9">
      <c r="I45666" s="24"/>
    </row>
    <row r="45667" spans="9:9">
      <c r="I45667" s="24"/>
    </row>
    <row r="45668" spans="9:9">
      <c r="I45668" s="24"/>
    </row>
    <row r="45669" spans="9:9">
      <c r="I45669" s="24"/>
    </row>
    <row r="45670" spans="9:9">
      <c r="I45670" s="24"/>
    </row>
    <row r="45671" spans="9:9">
      <c r="I45671" s="24"/>
    </row>
    <row r="45672" spans="9:9">
      <c r="I45672" s="24"/>
    </row>
    <row r="45673" spans="9:9">
      <c r="I45673" s="24"/>
    </row>
    <row r="45674" spans="9:9">
      <c r="I45674" s="24"/>
    </row>
    <row r="45675" spans="9:9">
      <c r="I45675" s="24"/>
    </row>
    <row r="45676" spans="9:9">
      <c r="I45676" s="24"/>
    </row>
    <row r="45677" spans="9:9">
      <c r="I45677" s="24"/>
    </row>
    <row r="45678" spans="9:9">
      <c r="I45678" s="24"/>
    </row>
    <row r="45679" spans="9:9">
      <c r="I45679" s="24"/>
    </row>
    <row r="45680" spans="9:9">
      <c r="I45680" s="24"/>
    </row>
    <row r="45681" spans="9:9">
      <c r="I45681" s="24"/>
    </row>
    <row r="45682" spans="9:9">
      <c r="I45682" s="24"/>
    </row>
    <row r="45683" spans="9:9">
      <c r="I45683" s="24"/>
    </row>
    <row r="45684" spans="9:9">
      <c r="I45684" s="24"/>
    </row>
    <row r="45685" spans="9:9">
      <c r="I45685" s="24"/>
    </row>
    <row r="45686" spans="9:9">
      <c r="I45686" s="24"/>
    </row>
    <row r="45687" spans="9:9">
      <c r="I45687" s="24"/>
    </row>
    <row r="45688" spans="9:9">
      <c r="I45688" s="24"/>
    </row>
    <row r="45689" spans="9:9">
      <c r="I45689" s="24"/>
    </row>
    <row r="45690" spans="9:9">
      <c r="I45690" s="24"/>
    </row>
    <row r="45691" spans="9:9">
      <c r="I45691" s="24"/>
    </row>
    <row r="45692" spans="9:9">
      <c r="I45692" s="24"/>
    </row>
    <row r="45693" spans="9:9">
      <c r="I45693" s="24"/>
    </row>
    <row r="45694" spans="9:9">
      <c r="I45694" s="24"/>
    </row>
    <row r="45695" spans="9:9">
      <c r="I45695" s="24"/>
    </row>
    <row r="45696" spans="9:9">
      <c r="I45696" s="24"/>
    </row>
    <row r="45697" spans="9:9">
      <c r="I45697" s="24"/>
    </row>
    <row r="45698" spans="9:9">
      <c r="I45698" s="24"/>
    </row>
    <row r="45699" spans="9:9">
      <c r="I45699" s="24"/>
    </row>
    <row r="45700" spans="9:9">
      <c r="I45700" s="24"/>
    </row>
    <row r="45701" spans="9:9">
      <c r="I45701" s="24"/>
    </row>
    <row r="45702" spans="9:9">
      <c r="I45702" s="24"/>
    </row>
    <row r="45703" spans="9:9">
      <c r="I45703" s="24"/>
    </row>
    <row r="45704" spans="9:9">
      <c r="I45704" s="24"/>
    </row>
    <row r="45705" spans="9:9">
      <c r="I45705" s="24"/>
    </row>
    <row r="45706" spans="9:9">
      <c r="I45706" s="24"/>
    </row>
    <row r="45707" spans="9:9">
      <c r="I45707" s="24"/>
    </row>
    <row r="45708" spans="9:9">
      <c r="I45708" s="24"/>
    </row>
    <row r="45709" spans="9:9">
      <c r="I45709" s="24"/>
    </row>
    <row r="45710" spans="9:9">
      <c r="I45710" s="24"/>
    </row>
    <row r="45711" spans="9:9">
      <c r="I45711" s="24"/>
    </row>
    <row r="45712" spans="9:9">
      <c r="I45712" s="24"/>
    </row>
    <row r="45713" spans="9:9">
      <c r="I45713" s="24"/>
    </row>
    <row r="45714" spans="9:9">
      <c r="I45714" s="24"/>
    </row>
    <row r="45715" spans="9:9">
      <c r="I45715" s="24"/>
    </row>
    <row r="45716" spans="9:9">
      <c r="I45716" s="24"/>
    </row>
    <row r="45717" spans="9:9">
      <c r="I45717" s="24"/>
    </row>
    <row r="45718" spans="9:9">
      <c r="I45718" s="24"/>
    </row>
    <row r="45719" spans="9:9">
      <c r="I45719" s="24"/>
    </row>
    <row r="45720" spans="9:9">
      <c r="I45720" s="24"/>
    </row>
    <row r="45721" spans="9:9">
      <c r="I45721" s="24"/>
    </row>
    <row r="45722" spans="9:9">
      <c r="I45722" s="24"/>
    </row>
    <row r="45723" spans="9:9">
      <c r="I45723" s="24"/>
    </row>
    <row r="45724" spans="9:9">
      <c r="I45724" s="24"/>
    </row>
    <row r="45725" spans="9:9">
      <c r="I45725" s="24"/>
    </row>
    <row r="45726" spans="9:9">
      <c r="I45726" s="24"/>
    </row>
    <row r="45727" spans="9:9">
      <c r="I45727" s="24"/>
    </row>
    <row r="45728" spans="9:9">
      <c r="I45728" s="24"/>
    </row>
    <row r="45729" spans="9:9">
      <c r="I45729" s="24"/>
    </row>
    <row r="45730" spans="9:9">
      <c r="I45730" s="24"/>
    </row>
    <row r="45731" spans="9:9">
      <c r="I45731" s="24"/>
    </row>
    <row r="45732" spans="9:9">
      <c r="I45732" s="24"/>
    </row>
    <row r="45733" spans="9:9">
      <c r="I45733" s="24"/>
    </row>
    <row r="45734" spans="9:9">
      <c r="I45734" s="24"/>
    </row>
    <row r="45735" spans="9:9">
      <c r="I45735" s="24"/>
    </row>
    <row r="45736" spans="9:9">
      <c r="I45736" s="24"/>
    </row>
    <row r="45737" spans="9:9">
      <c r="I45737" s="24"/>
    </row>
    <row r="45738" spans="9:9">
      <c r="I45738" s="24"/>
    </row>
    <row r="45739" spans="9:9">
      <c r="I45739" s="24"/>
    </row>
    <row r="45740" spans="9:9">
      <c r="I45740" s="24"/>
    </row>
    <row r="45741" spans="9:9">
      <c r="I45741" s="24"/>
    </row>
    <row r="45742" spans="9:9">
      <c r="I45742" s="24"/>
    </row>
    <row r="45743" spans="9:9">
      <c r="I45743" s="24"/>
    </row>
    <row r="45744" spans="9:9">
      <c r="I45744" s="24"/>
    </row>
    <row r="45745" spans="9:9">
      <c r="I45745" s="24"/>
    </row>
    <row r="45746" spans="9:9">
      <c r="I45746" s="24"/>
    </row>
    <row r="45747" spans="9:9">
      <c r="I45747" s="24"/>
    </row>
    <row r="45748" spans="9:9">
      <c r="I45748" s="24"/>
    </row>
    <row r="45749" spans="9:9">
      <c r="I45749" s="24"/>
    </row>
    <row r="45750" spans="9:9">
      <c r="I45750" s="24"/>
    </row>
    <row r="45751" spans="9:9">
      <c r="I45751" s="24"/>
    </row>
    <row r="45752" spans="9:9">
      <c r="I45752" s="24"/>
    </row>
    <row r="45753" spans="9:9">
      <c r="I45753" s="24"/>
    </row>
    <row r="45754" spans="9:9">
      <c r="I45754" s="24"/>
    </row>
    <row r="45755" spans="9:9">
      <c r="I45755" s="24"/>
    </row>
    <row r="45756" spans="9:9">
      <c r="I45756" s="24"/>
    </row>
    <row r="45757" spans="9:9">
      <c r="I45757" s="24"/>
    </row>
    <row r="45758" spans="9:9">
      <c r="I45758" s="24"/>
    </row>
    <row r="45759" spans="9:9">
      <c r="I45759" s="24"/>
    </row>
    <row r="45760" spans="9:9">
      <c r="I45760" s="24"/>
    </row>
    <row r="45761" spans="9:9">
      <c r="I45761" s="24"/>
    </row>
    <row r="45762" spans="9:9">
      <c r="I45762" s="24"/>
    </row>
    <row r="45763" spans="9:9">
      <c r="I45763" s="24"/>
    </row>
    <row r="45764" spans="9:9">
      <c r="I45764" s="24"/>
    </row>
    <row r="45765" spans="9:9">
      <c r="I45765" s="24"/>
    </row>
    <row r="45766" spans="9:9">
      <c r="I45766" s="24"/>
    </row>
    <row r="45767" spans="9:9">
      <c r="I45767" s="24"/>
    </row>
    <row r="45768" spans="9:9">
      <c r="I45768" s="24"/>
    </row>
    <row r="45769" spans="9:9">
      <c r="I45769" s="24"/>
    </row>
    <row r="45770" spans="9:9">
      <c r="I45770" s="24"/>
    </row>
    <row r="45771" spans="9:9">
      <c r="I45771" s="24"/>
    </row>
    <row r="45772" spans="9:9">
      <c r="I45772" s="24"/>
    </row>
    <row r="45773" spans="9:9">
      <c r="I45773" s="24"/>
    </row>
    <row r="45774" spans="9:9">
      <c r="I45774" s="24"/>
    </row>
    <row r="45775" spans="9:9">
      <c r="I45775" s="24"/>
    </row>
    <row r="45776" spans="9:9">
      <c r="I45776" s="24"/>
    </row>
    <row r="45777" spans="9:9">
      <c r="I45777" s="24"/>
    </row>
    <row r="45778" spans="9:9">
      <c r="I45778" s="24"/>
    </row>
    <row r="45779" spans="9:9">
      <c r="I45779" s="24"/>
    </row>
    <row r="45780" spans="9:9">
      <c r="I45780" s="24"/>
    </row>
    <row r="45781" spans="9:9">
      <c r="I45781" s="24"/>
    </row>
    <row r="45782" spans="9:9">
      <c r="I45782" s="24"/>
    </row>
    <row r="45783" spans="9:9">
      <c r="I45783" s="24"/>
    </row>
    <row r="45784" spans="9:9">
      <c r="I45784" s="24"/>
    </row>
    <row r="45785" spans="9:9">
      <c r="I45785" s="24"/>
    </row>
    <row r="45786" spans="9:9">
      <c r="I45786" s="24"/>
    </row>
    <row r="45787" spans="9:9">
      <c r="I45787" s="24"/>
    </row>
    <row r="45788" spans="9:9">
      <c r="I45788" s="24"/>
    </row>
    <row r="45789" spans="9:9">
      <c r="I45789" s="24"/>
    </row>
    <row r="45790" spans="9:9">
      <c r="I45790" s="24"/>
    </row>
    <row r="45791" spans="9:9">
      <c r="I45791" s="24"/>
    </row>
    <row r="45792" spans="9:9">
      <c r="I45792" s="24"/>
    </row>
    <row r="45793" spans="9:9">
      <c r="I45793" s="24"/>
    </row>
    <row r="45794" spans="9:9">
      <c r="I45794" s="24"/>
    </row>
    <row r="45795" spans="9:9">
      <c r="I45795" s="24"/>
    </row>
    <row r="45796" spans="9:9">
      <c r="I45796" s="24"/>
    </row>
    <row r="45797" spans="9:9">
      <c r="I45797" s="24"/>
    </row>
    <row r="45798" spans="9:9">
      <c r="I45798" s="24"/>
    </row>
    <row r="45799" spans="9:9">
      <c r="I45799" s="24"/>
    </row>
    <row r="45800" spans="9:9">
      <c r="I45800" s="24"/>
    </row>
    <row r="45801" spans="9:9">
      <c r="I45801" s="24"/>
    </row>
    <row r="45802" spans="9:9">
      <c r="I45802" s="24"/>
    </row>
    <row r="45803" spans="9:9">
      <c r="I45803" s="24"/>
    </row>
    <row r="45804" spans="9:9">
      <c r="I45804" s="24"/>
    </row>
    <row r="45805" spans="9:9">
      <c r="I45805" s="24"/>
    </row>
    <row r="45806" spans="9:9">
      <c r="I45806" s="24"/>
    </row>
    <row r="45807" spans="9:9">
      <c r="I45807" s="24"/>
    </row>
    <row r="45808" spans="9:9">
      <c r="I45808" s="24"/>
    </row>
    <row r="45809" spans="9:9">
      <c r="I45809" s="24"/>
    </row>
    <row r="45810" spans="9:9">
      <c r="I45810" s="24"/>
    </row>
    <row r="45811" spans="9:9">
      <c r="I45811" s="24"/>
    </row>
    <row r="45812" spans="9:9">
      <c r="I45812" s="24"/>
    </row>
    <row r="45813" spans="9:9">
      <c r="I45813" s="24"/>
    </row>
    <row r="45814" spans="9:9">
      <c r="I45814" s="24"/>
    </row>
    <row r="45815" spans="9:9">
      <c r="I45815" s="24"/>
    </row>
    <row r="45816" spans="9:9">
      <c r="I45816" s="24"/>
    </row>
    <row r="45817" spans="9:9">
      <c r="I45817" s="24"/>
    </row>
    <row r="45818" spans="9:9">
      <c r="I45818" s="24"/>
    </row>
    <row r="45819" spans="9:9">
      <c r="I45819" s="24"/>
    </row>
    <row r="45820" spans="9:9">
      <c r="I45820" s="24"/>
    </row>
    <row r="45821" spans="9:9">
      <c r="I45821" s="24"/>
    </row>
    <row r="45822" spans="9:9">
      <c r="I45822" s="24"/>
    </row>
    <row r="45823" spans="9:9">
      <c r="I45823" s="24"/>
    </row>
    <row r="45824" spans="9:9">
      <c r="I45824" s="24"/>
    </row>
    <row r="45825" spans="9:9">
      <c r="I45825" s="24"/>
    </row>
    <row r="45826" spans="9:9">
      <c r="I45826" s="24"/>
    </row>
    <row r="45827" spans="9:9">
      <c r="I45827" s="24"/>
    </row>
    <row r="45828" spans="9:9">
      <c r="I45828" s="24"/>
    </row>
    <row r="45829" spans="9:9">
      <c r="I45829" s="24"/>
    </row>
    <row r="45830" spans="9:9">
      <c r="I45830" s="24"/>
    </row>
    <row r="45831" spans="9:9">
      <c r="I45831" s="24"/>
    </row>
    <row r="45832" spans="9:9">
      <c r="I45832" s="24"/>
    </row>
    <row r="45833" spans="9:9">
      <c r="I45833" s="24"/>
    </row>
    <row r="45834" spans="9:9">
      <c r="I45834" s="24"/>
    </row>
    <row r="45835" spans="9:9">
      <c r="I45835" s="24"/>
    </row>
    <row r="45836" spans="9:9">
      <c r="I45836" s="24"/>
    </row>
    <row r="45837" spans="9:9">
      <c r="I45837" s="24"/>
    </row>
    <row r="45838" spans="9:9">
      <c r="I45838" s="24"/>
    </row>
    <row r="45839" spans="9:9">
      <c r="I45839" s="24"/>
    </row>
    <row r="45840" spans="9:9">
      <c r="I45840" s="24"/>
    </row>
    <row r="45841" spans="9:9">
      <c r="I45841" s="24"/>
    </row>
    <row r="45842" spans="9:9">
      <c r="I45842" s="24"/>
    </row>
    <row r="45843" spans="9:9">
      <c r="I45843" s="24"/>
    </row>
    <row r="45844" spans="9:9">
      <c r="I45844" s="24"/>
    </row>
    <row r="45845" spans="9:9">
      <c r="I45845" s="24"/>
    </row>
    <row r="45846" spans="9:9">
      <c r="I45846" s="24"/>
    </row>
    <row r="45847" spans="9:9">
      <c r="I45847" s="24"/>
    </row>
    <row r="45848" spans="9:9">
      <c r="I45848" s="24"/>
    </row>
    <row r="45849" spans="9:9">
      <c r="I45849" s="24"/>
    </row>
    <row r="45850" spans="9:9">
      <c r="I45850" s="24"/>
    </row>
    <row r="45851" spans="9:9">
      <c r="I45851" s="24"/>
    </row>
    <row r="45852" spans="9:9">
      <c r="I45852" s="24"/>
    </row>
    <row r="45853" spans="9:9">
      <c r="I45853" s="24"/>
    </row>
    <row r="45854" spans="9:9">
      <c r="I45854" s="24"/>
    </row>
    <row r="45855" spans="9:9">
      <c r="I45855" s="24"/>
    </row>
    <row r="45856" spans="9:9">
      <c r="I45856" s="24"/>
    </row>
    <row r="45857" spans="9:9">
      <c r="I45857" s="24"/>
    </row>
    <row r="45858" spans="9:9">
      <c r="I45858" s="24"/>
    </row>
    <row r="45859" spans="9:9">
      <c r="I45859" s="24"/>
    </row>
    <row r="45860" spans="9:9">
      <c r="I45860" s="24"/>
    </row>
    <row r="45861" spans="9:9">
      <c r="I45861" s="24"/>
    </row>
    <row r="45862" spans="9:9">
      <c r="I45862" s="24"/>
    </row>
    <row r="45863" spans="9:9">
      <c r="I45863" s="24"/>
    </row>
    <row r="45864" spans="9:9">
      <c r="I45864" s="24"/>
    </row>
    <row r="45865" spans="9:9">
      <c r="I45865" s="24"/>
    </row>
    <row r="45866" spans="9:9">
      <c r="I45866" s="24"/>
    </row>
    <row r="45867" spans="9:9">
      <c r="I45867" s="24"/>
    </row>
    <row r="45868" spans="9:9">
      <c r="I45868" s="24"/>
    </row>
    <row r="45869" spans="9:9">
      <c r="I45869" s="24"/>
    </row>
    <row r="45870" spans="9:9">
      <c r="I45870" s="24"/>
    </row>
    <row r="45871" spans="9:9">
      <c r="I45871" s="24"/>
    </row>
    <row r="45872" spans="9:9">
      <c r="I45872" s="24"/>
    </row>
    <row r="45873" spans="9:9">
      <c r="I45873" s="24"/>
    </row>
    <row r="45874" spans="9:9">
      <c r="I45874" s="24"/>
    </row>
    <row r="45875" spans="9:9">
      <c r="I45875" s="24"/>
    </row>
    <row r="45876" spans="9:9">
      <c r="I45876" s="24"/>
    </row>
    <row r="45877" spans="9:9">
      <c r="I45877" s="24"/>
    </row>
    <row r="45878" spans="9:9">
      <c r="I45878" s="24"/>
    </row>
    <row r="45879" spans="9:9">
      <c r="I45879" s="24"/>
    </row>
    <row r="45880" spans="9:9">
      <c r="I45880" s="24"/>
    </row>
    <row r="45881" spans="9:9">
      <c r="I45881" s="24"/>
    </row>
    <row r="45882" spans="9:9">
      <c r="I45882" s="24"/>
    </row>
    <row r="45883" spans="9:9">
      <c r="I45883" s="24"/>
    </row>
    <row r="45884" spans="9:9">
      <c r="I45884" s="24"/>
    </row>
    <row r="45885" spans="9:9">
      <c r="I45885" s="24"/>
    </row>
    <row r="45886" spans="9:9">
      <c r="I45886" s="24"/>
    </row>
    <row r="45887" spans="9:9">
      <c r="I45887" s="24"/>
    </row>
    <row r="45888" spans="9:9">
      <c r="I45888" s="24"/>
    </row>
    <row r="45889" spans="9:9">
      <c r="I45889" s="24"/>
    </row>
    <row r="45890" spans="9:9">
      <c r="I45890" s="24"/>
    </row>
    <row r="45891" spans="9:9">
      <c r="I45891" s="24"/>
    </row>
    <row r="45892" spans="9:9">
      <c r="I45892" s="24"/>
    </row>
    <row r="45893" spans="9:9">
      <c r="I45893" s="24"/>
    </row>
    <row r="45894" spans="9:9">
      <c r="I45894" s="24"/>
    </row>
    <row r="45895" spans="9:9">
      <c r="I45895" s="24"/>
    </row>
    <row r="45896" spans="9:9">
      <c r="I45896" s="24"/>
    </row>
    <row r="45897" spans="9:9">
      <c r="I45897" s="24"/>
    </row>
    <row r="45898" spans="9:9">
      <c r="I45898" s="24"/>
    </row>
    <row r="45899" spans="9:9">
      <c r="I45899" s="24"/>
    </row>
    <row r="45900" spans="9:9">
      <c r="I45900" s="24"/>
    </row>
    <row r="45901" spans="9:9">
      <c r="I45901" s="24"/>
    </row>
    <row r="45902" spans="9:9">
      <c r="I45902" s="24"/>
    </row>
    <row r="45903" spans="9:9">
      <c r="I45903" s="24"/>
    </row>
    <row r="45904" spans="9:9">
      <c r="I45904" s="24"/>
    </row>
    <row r="45905" spans="9:9">
      <c r="I45905" s="24"/>
    </row>
    <row r="45906" spans="9:9">
      <c r="I45906" s="24"/>
    </row>
    <row r="45907" spans="9:9">
      <c r="I45907" s="24"/>
    </row>
    <row r="45908" spans="9:9">
      <c r="I45908" s="24"/>
    </row>
    <row r="45909" spans="9:9">
      <c r="I45909" s="24"/>
    </row>
    <row r="45910" spans="9:9">
      <c r="I45910" s="24"/>
    </row>
    <row r="45911" spans="9:9">
      <c r="I45911" s="24"/>
    </row>
    <row r="45912" spans="9:9">
      <c r="I45912" s="24"/>
    </row>
    <row r="45913" spans="9:9">
      <c r="I45913" s="24"/>
    </row>
    <row r="45914" spans="9:9">
      <c r="I45914" s="24"/>
    </row>
    <row r="45915" spans="9:9">
      <c r="I45915" s="24"/>
    </row>
    <row r="45916" spans="9:9">
      <c r="I45916" s="24"/>
    </row>
    <row r="45917" spans="9:9">
      <c r="I45917" s="24"/>
    </row>
    <row r="45918" spans="9:9">
      <c r="I45918" s="24"/>
    </row>
    <row r="45919" spans="9:9">
      <c r="I45919" s="24"/>
    </row>
    <row r="45920" spans="9:9">
      <c r="I45920" s="24"/>
    </row>
    <row r="45921" spans="9:9">
      <c r="I45921" s="24"/>
    </row>
    <row r="45922" spans="9:9">
      <c r="I45922" s="24"/>
    </row>
    <row r="45923" spans="9:9">
      <c r="I45923" s="24"/>
    </row>
    <row r="45924" spans="9:9">
      <c r="I45924" s="24"/>
    </row>
    <row r="45925" spans="9:9">
      <c r="I45925" s="24"/>
    </row>
    <row r="45926" spans="9:9">
      <c r="I45926" s="24"/>
    </row>
    <row r="45927" spans="9:9">
      <c r="I45927" s="24"/>
    </row>
    <row r="45928" spans="9:9">
      <c r="I45928" s="24"/>
    </row>
    <row r="45929" spans="9:9">
      <c r="I45929" s="24"/>
    </row>
    <row r="45930" spans="9:9">
      <c r="I45930" s="24"/>
    </row>
    <row r="45931" spans="9:9">
      <c r="I45931" s="24"/>
    </row>
    <row r="45932" spans="9:9">
      <c r="I45932" s="24"/>
    </row>
    <row r="45933" spans="9:9">
      <c r="I45933" s="24"/>
    </row>
    <row r="45934" spans="9:9">
      <c r="I45934" s="24"/>
    </row>
    <row r="45935" spans="9:9">
      <c r="I45935" s="24"/>
    </row>
    <row r="45936" spans="9:9">
      <c r="I45936" s="24"/>
    </row>
    <row r="45937" spans="9:9">
      <c r="I45937" s="24"/>
    </row>
    <row r="45938" spans="9:9">
      <c r="I45938" s="24"/>
    </row>
    <row r="45939" spans="9:9">
      <c r="I45939" s="24"/>
    </row>
    <row r="45940" spans="9:9">
      <c r="I45940" s="24"/>
    </row>
    <row r="45941" spans="9:9">
      <c r="I45941" s="24"/>
    </row>
    <row r="45942" spans="9:9">
      <c r="I45942" s="24"/>
    </row>
    <row r="45943" spans="9:9">
      <c r="I45943" s="24"/>
    </row>
    <row r="45944" spans="9:9">
      <c r="I45944" s="24"/>
    </row>
    <row r="45945" spans="9:9">
      <c r="I45945" s="24"/>
    </row>
    <row r="45946" spans="9:9">
      <c r="I45946" s="24"/>
    </row>
    <row r="45947" spans="9:9">
      <c r="I45947" s="24"/>
    </row>
    <row r="45948" spans="9:9">
      <c r="I45948" s="24"/>
    </row>
    <row r="45949" spans="9:9">
      <c r="I45949" s="24"/>
    </row>
    <row r="45950" spans="9:9">
      <c r="I45950" s="24"/>
    </row>
    <row r="45951" spans="9:9">
      <c r="I45951" s="24"/>
    </row>
    <row r="45952" spans="9:9">
      <c r="I45952" s="24"/>
    </row>
    <row r="45953" spans="9:9">
      <c r="I45953" s="24"/>
    </row>
    <row r="45954" spans="9:9">
      <c r="I45954" s="24"/>
    </row>
    <row r="45955" spans="9:9">
      <c r="I45955" s="24"/>
    </row>
    <row r="45956" spans="9:9">
      <c r="I45956" s="24"/>
    </row>
    <row r="45957" spans="9:9">
      <c r="I45957" s="24"/>
    </row>
    <row r="45958" spans="9:9">
      <c r="I45958" s="24"/>
    </row>
    <row r="45959" spans="9:9">
      <c r="I45959" s="24"/>
    </row>
    <row r="45960" spans="9:9">
      <c r="I45960" s="24"/>
    </row>
    <row r="45961" spans="9:9">
      <c r="I45961" s="24"/>
    </row>
    <row r="45962" spans="9:9">
      <c r="I45962" s="24"/>
    </row>
    <row r="45963" spans="9:9">
      <c r="I45963" s="24"/>
    </row>
    <row r="45964" spans="9:9">
      <c r="I45964" s="24"/>
    </row>
    <row r="45965" spans="9:9">
      <c r="I45965" s="24"/>
    </row>
    <row r="45966" spans="9:9">
      <c r="I45966" s="24"/>
    </row>
    <row r="45967" spans="9:9">
      <c r="I45967" s="24"/>
    </row>
    <row r="45968" spans="9:9">
      <c r="I45968" s="24"/>
    </row>
    <row r="45969" spans="9:9">
      <c r="I45969" s="24"/>
    </row>
    <row r="45970" spans="9:9">
      <c r="I45970" s="24"/>
    </row>
    <row r="45971" spans="9:9">
      <c r="I45971" s="24"/>
    </row>
    <row r="45972" spans="9:9">
      <c r="I45972" s="24"/>
    </row>
    <row r="45973" spans="9:9">
      <c r="I45973" s="24"/>
    </row>
    <row r="45974" spans="9:9">
      <c r="I45974" s="24"/>
    </row>
    <row r="45975" spans="9:9">
      <c r="I45975" s="24"/>
    </row>
    <row r="45976" spans="9:9">
      <c r="I45976" s="24"/>
    </row>
    <row r="45977" spans="9:9">
      <c r="I45977" s="24"/>
    </row>
    <row r="45978" spans="9:9">
      <c r="I45978" s="24"/>
    </row>
    <row r="45979" spans="9:9">
      <c r="I45979" s="24"/>
    </row>
    <row r="45980" spans="9:9">
      <c r="I45980" s="24"/>
    </row>
    <row r="45981" spans="9:9">
      <c r="I45981" s="24"/>
    </row>
    <row r="45982" spans="9:9">
      <c r="I45982" s="24"/>
    </row>
    <row r="45983" spans="9:9">
      <c r="I45983" s="24"/>
    </row>
    <row r="45984" spans="9:9">
      <c r="I45984" s="24"/>
    </row>
    <row r="45985" spans="9:9">
      <c r="I45985" s="24"/>
    </row>
    <row r="45986" spans="9:9">
      <c r="I45986" s="24"/>
    </row>
    <row r="45987" spans="9:9">
      <c r="I45987" s="24"/>
    </row>
    <row r="45988" spans="9:9">
      <c r="I45988" s="24"/>
    </row>
    <row r="45989" spans="9:9">
      <c r="I45989" s="24"/>
    </row>
    <row r="45990" spans="9:9">
      <c r="I45990" s="24"/>
    </row>
    <row r="45991" spans="9:9">
      <c r="I45991" s="24"/>
    </row>
    <row r="45992" spans="9:9">
      <c r="I45992" s="24"/>
    </row>
    <row r="45993" spans="9:9">
      <c r="I45993" s="24"/>
    </row>
    <row r="45994" spans="9:9">
      <c r="I45994" s="24"/>
    </row>
    <row r="45995" spans="9:9">
      <c r="I45995" s="24"/>
    </row>
    <row r="45996" spans="9:9">
      <c r="I45996" s="24"/>
    </row>
    <row r="45997" spans="9:9">
      <c r="I45997" s="24"/>
    </row>
    <row r="45998" spans="9:9">
      <c r="I45998" s="24"/>
    </row>
    <row r="45999" spans="9:9">
      <c r="I45999" s="24"/>
    </row>
    <row r="46000" spans="9:9">
      <c r="I46000" s="24"/>
    </row>
    <row r="46001" spans="9:9">
      <c r="I46001" s="24"/>
    </row>
    <row r="46002" spans="9:9">
      <c r="I46002" s="24"/>
    </row>
    <row r="46003" spans="9:9">
      <c r="I46003" s="24"/>
    </row>
    <row r="46004" spans="9:9">
      <c r="I46004" s="24"/>
    </row>
    <row r="46005" spans="9:9">
      <c r="I46005" s="24"/>
    </row>
    <row r="46006" spans="9:9">
      <c r="I46006" s="24"/>
    </row>
    <row r="46007" spans="9:9">
      <c r="I46007" s="24"/>
    </row>
    <row r="46008" spans="9:9">
      <c r="I46008" s="24"/>
    </row>
    <row r="46009" spans="9:9">
      <c r="I46009" s="24"/>
    </row>
    <row r="46010" spans="9:9">
      <c r="I46010" s="24"/>
    </row>
    <row r="46011" spans="9:9">
      <c r="I46011" s="24"/>
    </row>
    <row r="46012" spans="9:9">
      <c r="I46012" s="24"/>
    </row>
    <row r="46013" spans="9:9">
      <c r="I46013" s="24"/>
    </row>
    <row r="46014" spans="9:9">
      <c r="I46014" s="24"/>
    </row>
    <row r="46015" spans="9:9">
      <c r="I46015" s="24"/>
    </row>
    <row r="46016" spans="9:9">
      <c r="I46016" s="24"/>
    </row>
    <row r="46017" spans="9:9">
      <c r="I46017" s="24"/>
    </row>
    <row r="46018" spans="9:9">
      <c r="I46018" s="24"/>
    </row>
    <row r="46019" spans="9:9">
      <c r="I46019" s="24"/>
    </row>
    <row r="46020" spans="9:9">
      <c r="I46020" s="24"/>
    </row>
    <row r="46021" spans="9:9">
      <c r="I46021" s="24"/>
    </row>
    <row r="46022" spans="9:9">
      <c r="I46022" s="24"/>
    </row>
    <row r="46023" spans="9:9">
      <c r="I46023" s="24"/>
    </row>
    <row r="46024" spans="9:9">
      <c r="I46024" s="24"/>
    </row>
    <row r="46025" spans="9:9">
      <c r="I46025" s="24"/>
    </row>
    <row r="46026" spans="9:9">
      <c r="I46026" s="24"/>
    </row>
    <row r="46027" spans="9:9">
      <c r="I46027" s="24"/>
    </row>
    <row r="46028" spans="9:9">
      <c r="I46028" s="24"/>
    </row>
    <row r="46029" spans="9:9">
      <c r="I46029" s="24"/>
    </row>
    <row r="46030" spans="9:9">
      <c r="I46030" s="24"/>
    </row>
    <row r="46031" spans="9:9">
      <c r="I46031" s="24"/>
    </row>
    <row r="46032" spans="9:9">
      <c r="I46032" s="24"/>
    </row>
    <row r="46033" spans="9:9">
      <c r="I46033" s="24"/>
    </row>
    <row r="46034" spans="9:9">
      <c r="I46034" s="24"/>
    </row>
    <row r="46035" spans="9:9">
      <c r="I46035" s="24"/>
    </row>
    <row r="46036" spans="9:9">
      <c r="I46036" s="24"/>
    </row>
    <row r="46037" spans="9:9">
      <c r="I46037" s="24"/>
    </row>
    <row r="46038" spans="9:9">
      <c r="I46038" s="24"/>
    </row>
    <row r="46039" spans="9:9">
      <c r="I46039" s="24"/>
    </row>
    <row r="46040" spans="9:9">
      <c r="I46040" s="24"/>
    </row>
    <row r="46041" spans="9:9">
      <c r="I46041" s="24"/>
    </row>
    <row r="46042" spans="9:9">
      <c r="I46042" s="24"/>
    </row>
    <row r="46043" spans="9:9">
      <c r="I46043" s="24"/>
    </row>
    <row r="46044" spans="9:9">
      <c r="I46044" s="24"/>
    </row>
    <row r="46045" spans="9:9">
      <c r="I46045" s="24"/>
    </row>
    <row r="46046" spans="9:9">
      <c r="I46046" s="24"/>
    </row>
    <row r="46047" spans="9:9">
      <c r="I46047" s="24"/>
    </row>
    <row r="46048" spans="9:9">
      <c r="I46048" s="24"/>
    </row>
    <row r="46049" spans="9:9">
      <c r="I46049" s="24"/>
    </row>
    <row r="46050" spans="9:9">
      <c r="I46050" s="24"/>
    </row>
    <row r="46051" spans="9:9">
      <c r="I46051" s="24"/>
    </row>
    <row r="46052" spans="9:9">
      <c r="I46052" s="24"/>
    </row>
    <row r="46053" spans="9:9">
      <c r="I46053" s="24"/>
    </row>
    <row r="46054" spans="9:9">
      <c r="I46054" s="24"/>
    </row>
    <row r="46055" spans="9:9">
      <c r="I46055" s="24"/>
    </row>
    <row r="46056" spans="9:9">
      <c r="I46056" s="24"/>
    </row>
    <row r="46057" spans="9:9">
      <c r="I46057" s="24"/>
    </row>
    <row r="46058" spans="9:9">
      <c r="I46058" s="24"/>
    </row>
    <row r="46059" spans="9:9">
      <c r="I46059" s="24"/>
    </row>
    <row r="46060" spans="9:9">
      <c r="I46060" s="24"/>
    </row>
    <row r="46061" spans="9:9">
      <c r="I46061" s="24"/>
    </row>
    <row r="46062" spans="9:9">
      <c r="I46062" s="24"/>
    </row>
    <row r="46063" spans="9:9">
      <c r="I46063" s="24"/>
    </row>
    <row r="46064" spans="9:9">
      <c r="I46064" s="24"/>
    </row>
    <row r="46065" spans="9:9">
      <c r="I46065" s="24"/>
    </row>
    <row r="46066" spans="9:9">
      <c r="I46066" s="24"/>
    </row>
    <row r="46067" spans="9:9">
      <c r="I46067" s="24"/>
    </row>
    <row r="46068" spans="9:9">
      <c r="I46068" s="24"/>
    </row>
    <row r="46069" spans="9:9">
      <c r="I46069" s="24"/>
    </row>
    <row r="46070" spans="9:9">
      <c r="I46070" s="24"/>
    </row>
    <row r="46071" spans="9:9">
      <c r="I46071" s="24"/>
    </row>
    <row r="46072" spans="9:9">
      <c r="I46072" s="24"/>
    </row>
    <row r="46073" spans="9:9">
      <c r="I46073" s="24"/>
    </row>
    <row r="46074" spans="9:9">
      <c r="I46074" s="24"/>
    </row>
    <row r="46075" spans="9:9">
      <c r="I46075" s="24"/>
    </row>
    <row r="46076" spans="9:9">
      <c r="I46076" s="24"/>
    </row>
    <row r="46077" spans="9:9">
      <c r="I46077" s="24"/>
    </row>
    <row r="46078" spans="9:9">
      <c r="I46078" s="24"/>
    </row>
    <row r="46079" spans="9:9">
      <c r="I46079" s="24"/>
    </row>
    <row r="46080" spans="9:9">
      <c r="I46080" s="24"/>
    </row>
    <row r="46081" spans="9:9">
      <c r="I46081" s="24"/>
    </row>
    <row r="46082" spans="9:9">
      <c r="I46082" s="24"/>
    </row>
    <row r="46083" spans="9:9">
      <c r="I46083" s="24"/>
    </row>
    <row r="46084" spans="9:9">
      <c r="I46084" s="24"/>
    </row>
    <row r="46085" spans="9:9">
      <c r="I46085" s="24"/>
    </row>
    <row r="46086" spans="9:9">
      <c r="I46086" s="24"/>
    </row>
    <row r="46087" spans="9:9">
      <c r="I46087" s="24"/>
    </row>
    <row r="46088" spans="9:9">
      <c r="I46088" s="24"/>
    </row>
    <row r="46089" spans="9:9">
      <c r="I46089" s="24"/>
    </row>
    <row r="46090" spans="9:9">
      <c r="I46090" s="24"/>
    </row>
    <row r="46091" spans="9:9">
      <c r="I46091" s="24"/>
    </row>
    <row r="46092" spans="9:9">
      <c r="I46092" s="24"/>
    </row>
    <row r="46093" spans="9:9">
      <c r="I46093" s="24"/>
    </row>
    <row r="46094" spans="9:9">
      <c r="I46094" s="24"/>
    </row>
    <row r="46095" spans="9:9">
      <c r="I46095" s="24"/>
    </row>
    <row r="46096" spans="9:9">
      <c r="I46096" s="24"/>
    </row>
    <row r="46097" spans="9:9">
      <c r="I46097" s="24"/>
    </row>
    <row r="46098" spans="9:9">
      <c r="I46098" s="24"/>
    </row>
    <row r="46099" spans="9:9">
      <c r="I46099" s="24"/>
    </row>
    <row r="46100" spans="9:9">
      <c r="I46100" s="24"/>
    </row>
    <row r="46101" spans="9:9">
      <c r="I46101" s="24"/>
    </row>
    <row r="46102" spans="9:9">
      <c r="I46102" s="24"/>
    </row>
    <row r="46103" spans="9:9">
      <c r="I46103" s="24"/>
    </row>
    <row r="46104" spans="9:9">
      <c r="I46104" s="24"/>
    </row>
    <row r="46105" spans="9:9">
      <c r="I46105" s="24"/>
    </row>
    <row r="46106" spans="9:9">
      <c r="I46106" s="24"/>
    </row>
    <row r="46107" spans="9:9">
      <c r="I46107" s="24"/>
    </row>
    <row r="46108" spans="9:9">
      <c r="I46108" s="24"/>
    </row>
    <row r="46109" spans="9:9">
      <c r="I46109" s="24"/>
    </row>
    <row r="46110" spans="9:9">
      <c r="I46110" s="24"/>
    </row>
    <row r="46111" spans="9:9">
      <c r="I46111" s="24"/>
    </row>
    <row r="46112" spans="9:9">
      <c r="I46112" s="24"/>
    </row>
    <row r="46113" spans="9:9">
      <c r="I46113" s="24"/>
    </row>
    <row r="46114" spans="9:9">
      <c r="I46114" s="24"/>
    </row>
    <row r="46115" spans="9:9">
      <c r="I46115" s="24"/>
    </row>
    <row r="46116" spans="9:9">
      <c r="I46116" s="24"/>
    </row>
    <row r="46117" spans="9:9">
      <c r="I46117" s="24"/>
    </row>
    <row r="46118" spans="9:9">
      <c r="I46118" s="24"/>
    </row>
    <row r="46119" spans="9:9">
      <c r="I46119" s="24"/>
    </row>
    <row r="46120" spans="9:9">
      <c r="I46120" s="24"/>
    </row>
    <row r="46121" spans="9:9">
      <c r="I46121" s="24"/>
    </row>
    <row r="46122" spans="9:9">
      <c r="I46122" s="24"/>
    </row>
    <row r="46123" spans="9:9">
      <c r="I46123" s="24"/>
    </row>
    <row r="46124" spans="9:9">
      <c r="I46124" s="24"/>
    </row>
    <row r="46125" spans="9:9">
      <c r="I46125" s="24"/>
    </row>
    <row r="46126" spans="9:9">
      <c r="I46126" s="24"/>
    </row>
    <row r="46127" spans="9:9">
      <c r="I46127" s="24"/>
    </row>
    <row r="46128" spans="9:9">
      <c r="I46128" s="24"/>
    </row>
    <row r="46129" spans="9:9">
      <c r="I46129" s="24"/>
    </row>
    <row r="46130" spans="9:9">
      <c r="I46130" s="24"/>
    </row>
    <row r="46131" spans="9:9">
      <c r="I46131" s="24"/>
    </row>
    <row r="46132" spans="9:9">
      <c r="I46132" s="24"/>
    </row>
    <row r="46133" spans="9:9">
      <c r="I46133" s="24"/>
    </row>
    <row r="46134" spans="9:9">
      <c r="I46134" s="24"/>
    </row>
    <row r="46135" spans="9:9">
      <c r="I46135" s="24"/>
    </row>
    <row r="46136" spans="9:9">
      <c r="I46136" s="24"/>
    </row>
    <row r="46137" spans="9:9">
      <c r="I46137" s="24"/>
    </row>
    <row r="46138" spans="9:9">
      <c r="I46138" s="24"/>
    </row>
    <row r="46139" spans="9:9">
      <c r="I46139" s="24"/>
    </row>
    <row r="46140" spans="9:9">
      <c r="I46140" s="24"/>
    </row>
    <row r="46141" spans="9:9">
      <c r="I46141" s="24"/>
    </row>
    <row r="46142" spans="9:9">
      <c r="I46142" s="24"/>
    </row>
    <row r="46143" spans="9:9">
      <c r="I46143" s="24"/>
    </row>
    <row r="46144" spans="9:9">
      <c r="I46144" s="24"/>
    </row>
    <row r="46145" spans="9:9">
      <c r="I46145" s="24"/>
    </row>
    <row r="46146" spans="9:9">
      <c r="I46146" s="24"/>
    </row>
    <row r="46147" spans="9:9">
      <c r="I46147" s="24"/>
    </row>
    <row r="46148" spans="9:9">
      <c r="I46148" s="24"/>
    </row>
    <row r="46149" spans="9:9">
      <c r="I46149" s="24"/>
    </row>
    <row r="46150" spans="9:9">
      <c r="I46150" s="24"/>
    </row>
    <row r="46151" spans="9:9">
      <c r="I46151" s="24"/>
    </row>
    <row r="46152" spans="9:9">
      <c r="I46152" s="24"/>
    </row>
    <row r="46153" spans="9:9">
      <c r="I46153" s="24"/>
    </row>
    <row r="46154" spans="9:9">
      <c r="I46154" s="24"/>
    </row>
    <row r="46155" spans="9:9">
      <c r="I46155" s="24"/>
    </row>
    <row r="46156" spans="9:9">
      <c r="I46156" s="24"/>
    </row>
    <row r="46157" spans="9:9">
      <c r="I46157" s="24"/>
    </row>
    <row r="46158" spans="9:9">
      <c r="I46158" s="24"/>
    </row>
    <row r="46159" spans="9:9">
      <c r="I46159" s="24"/>
    </row>
    <row r="46160" spans="9:9">
      <c r="I46160" s="24"/>
    </row>
    <row r="46161" spans="9:9">
      <c r="I46161" s="24"/>
    </row>
    <row r="46162" spans="9:9">
      <c r="I46162" s="24"/>
    </row>
    <row r="46163" spans="9:9">
      <c r="I46163" s="24"/>
    </row>
    <row r="46164" spans="9:9">
      <c r="I46164" s="24"/>
    </row>
    <row r="46165" spans="9:9">
      <c r="I46165" s="24"/>
    </row>
    <row r="46166" spans="9:9">
      <c r="I46166" s="24"/>
    </row>
    <row r="46167" spans="9:9">
      <c r="I46167" s="24"/>
    </row>
    <row r="46168" spans="9:9">
      <c r="I46168" s="24"/>
    </row>
    <row r="46169" spans="9:9">
      <c r="I46169" s="24"/>
    </row>
    <row r="46170" spans="9:9">
      <c r="I46170" s="24"/>
    </row>
    <row r="46171" spans="9:9">
      <c r="I46171" s="24"/>
    </row>
    <row r="46172" spans="9:9">
      <c r="I46172" s="24"/>
    </row>
    <row r="46173" spans="9:9">
      <c r="I46173" s="24"/>
    </row>
    <row r="46174" spans="9:9">
      <c r="I46174" s="24"/>
    </row>
    <row r="46175" spans="9:9">
      <c r="I46175" s="24"/>
    </row>
    <row r="46176" spans="9:9">
      <c r="I46176" s="24"/>
    </row>
    <row r="46177" spans="9:9">
      <c r="I46177" s="24"/>
    </row>
    <row r="46178" spans="9:9">
      <c r="I46178" s="24"/>
    </row>
    <row r="46179" spans="9:9">
      <c r="I46179" s="24"/>
    </row>
    <row r="46180" spans="9:9">
      <c r="I46180" s="24"/>
    </row>
    <row r="46181" spans="9:9">
      <c r="I46181" s="24"/>
    </row>
    <row r="46182" spans="9:9">
      <c r="I46182" s="24"/>
    </row>
    <row r="46183" spans="9:9">
      <c r="I46183" s="24"/>
    </row>
    <row r="46184" spans="9:9">
      <c r="I46184" s="24"/>
    </row>
    <row r="46185" spans="9:9">
      <c r="I46185" s="24"/>
    </row>
    <row r="46186" spans="9:9">
      <c r="I46186" s="24"/>
    </row>
    <row r="46187" spans="9:9">
      <c r="I46187" s="24"/>
    </row>
    <row r="46188" spans="9:9">
      <c r="I46188" s="24"/>
    </row>
    <row r="46189" spans="9:9">
      <c r="I46189" s="24"/>
    </row>
    <row r="46190" spans="9:9">
      <c r="I46190" s="24"/>
    </row>
    <row r="46191" spans="9:9">
      <c r="I46191" s="24"/>
    </row>
    <row r="46192" spans="9:9">
      <c r="I46192" s="24"/>
    </row>
    <row r="46193" spans="9:9">
      <c r="I46193" s="24"/>
    </row>
    <row r="46194" spans="9:9">
      <c r="I46194" s="24"/>
    </row>
    <row r="46195" spans="9:9">
      <c r="I46195" s="24"/>
    </row>
    <row r="46196" spans="9:9">
      <c r="I46196" s="24"/>
    </row>
    <row r="46197" spans="9:9">
      <c r="I46197" s="24"/>
    </row>
    <row r="46198" spans="9:9">
      <c r="I46198" s="24"/>
    </row>
    <row r="46199" spans="9:9">
      <c r="I46199" s="24"/>
    </row>
    <row r="46200" spans="9:9">
      <c r="I46200" s="24"/>
    </row>
    <row r="46201" spans="9:9">
      <c r="I46201" s="24"/>
    </row>
    <row r="46202" spans="9:9">
      <c r="I46202" s="24"/>
    </row>
    <row r="46203" spans="9:9">
      <c r="I46203" s="24"/>
    </row>
    <row r="46204" spans="9:9">
      <c r="I46204" s="24"/>
    </row>
    <row r="46205" spans="9:9">
      <c r="I46205" s="24"/>
    </row>
    <row r="46206" spans="9:9">
      <c r="I46206" s="24"/>
    </row>
    <row r="46207" spans="9:9">
      <c r="I46207" s="24"/>
    </row>
    <row r="46208" spans="9:9">
      <c r="I46208" s="24"/>
    </row>
    <row r="46209" spans="9:9">
      <c r="I46209" s="24"/>
    </row>
    <row r="46210" spans="9:9">
      <c r="I46210" s="24"/>
    </row>
    <row r="46211" spans="9:9">
      <c r="I46211" s="24"/>
    </row>
    <row r="46212" spans="9:9">
      <c r="I46212" s="24"/>
    </row>
    <row r="46213" spans="9:9">
      <c r="I46213" s="24"/>
    </row>
    <row r="46214" spans="9:9">
      <c r="I46214" s="24"/>
    </row>
    <row r="46215" spans="9:9">
      <c r="I46215" s="24"/>
    </row>
    <row r="46216" spans="9:9">
      <c r="I46216" s="24"/>
    </row>
    <row r="46217" spans="9:9">
      <c r="I46217" s="24"/>
    </row>
    <row r="46218" spans="9:9">
      <c r="I46218" s="24"/>
    </row>
    <row r="46219" spans="9:9">
      <c r="I46219" s="24"/>
    </row>
    <row r="46220" spans="9:9">
      <c r="I46220" s="24"/>
    </row>
    <row r="46221" spans="9:9">
      <c r="I46221" s="24"/>
    </row>
    <row r="46222" spans="9:9">
      <c r="I46222" s="24"/>
    </row>
    <row r="46223" spans="9:9">
      <c r="I46223" s="24"/>
    </row>
    <row r="46224" spans="9:9">
      <c r="I46224" s="24"/>
    </row>
    <row r="46225" spans="9:9">
      <c r="I46225" s="24"/>
    </row>
    <row r="46226" spans="9:9">
      <c r="I46226" s="24"/>
    </row>
    <row r="46227" spans="9:9">
      <c r="I46227" s="24"/>
    </row>
    <row r="46228" spans="9:9">
      <c r="I46228" s="24"/>
    </row>
    <row r="46229" spans="9:9">
      <c r="I46229" s="24"/>
    </row>
    <row r="46230" spans="9:9">
      <c r="I46230" s="24"/>
    </row>
    <row r="46231" spans="9:9">
      <c r="I46231" s="24"/>
    </row>
    <row r="46232" spans="9:9">
      <c r="I46232" s="24"/>
    </row>
    <row r="46233" spans="9:9">
      <c r="I46233" s="24"/>
    </row>
    <row r="46234" spans="9:9">
      <c r="I46234" s="24"/>
    </row>
    <row r="46235" spans="9:9">
      <c r="I46235" s="24"/>
    </row>
    <row r="46236" spans="9:9">
      <c r="I46236" s="24"/>
    </row>
    <row r="46237" spans="9:9">
      <c r="I46237" s="24"/>
    </row>
    <row r="46238" spans="9:9">
      <c r="I46238" s="24"/>
    </row>
    <row r="46239" spans="9:9">
      <c r="I46239" s="24"/>
    </row>
    <row r="46240" spans="9:9">
      <c r="I46240" s="24"/>
    </row>
    <row r="46241" spans="9:9">
      <c r="I46241" s="24"/>
    </row>
    <row r="46242" spans="9:9">
      <c r="I46242" s="24"/>
    </row>
    <row r="46243" spans="9:9">
      <c r="I46243" s="24"/>
    </row>
    <row r="46244" spans="9:9">
      <c r="I46244" s="24"/>
    </row>
    <row r="46245" spans="9:9">
      <c r="I46245" s="24"/>
    </row>
    <row r="46246" spans="9:9">
      <c r="I46246" s="24"/>
    </row>
    <row r="46247" spans="9:9">
      <c r="I46247" s="24"/>
    </row>
    <row r="46248" spans="9:9">
      <c r="I46248" s="24"/>
    </row>
    <row r="46249" spans="9:9">
      <c r="I46249" s="24"/>
    </row>
    <row r="46250" spans="9:9">
      <c r="I46250" s="24"/>
    </row>
    <row r="46251" spans="9:9">
      <c r="I46251" s="24"/>
    </row>
    <row r="46252" spans="9:9">
      <c r="I46252" s="24"/>
    </row>
    <row r="46253" spans="9:9">
      <c r="I46253" s="24"/>
    </row>
    <row r="46254" spans="9:9">
      <c r="I46254" s="24"/>
    </row>
    <row r="46255" spans="9:9">
      <c r="I46255" s="24"/>
    </row>
    <row r="46256" spans="9:9">
      <c r="I46256" s="24"/>
    </row>
    <row r="46257" spans="9:9">
      <c r="I46257" s="24"/>
    </row>
    <row r="46258" spans="9:9">
      <c r="I46258" s="24"/>
    </row>
    <row r="46259" spans="9:9">
      <c r="I46259" s="24"/>
    </row>
    <row r="46260" spans="9:9">
      <c r="I46260" s="24"/>
    </row>
    <row r="46261" spans="9:9">
      <c r="I46261" s="24"/>
    </row>
    <row r="46262" spans="9:9">
      <c r="I46262" s="24"/>
    </row>
    <row r="46263" spans="9:9">
      <c r="I46263" s="24"/>
    </row>
    <row r="46264" spans="9:9">
      <c r="I46264" s="24"/>
    </row>
    <row r="46265" spans="9:9">
      <c r="I46265" s="24"/>
    </row>
    <row r="46266" spans="9:9">
      <c r="I46266" s="24"/>
    </row>
    <row r="46267" spans="9:9">
      <c r="I46267" s="24"/>
    </row>
    <row r="46268" spans="9:9">
      <c r="I46268" s="24"/>
    </row>
    <row r="46269" spans="9:9">
      <c r="I46269" s="24"/>
    </row>
    <row r="46270" spans="9:9">
      <c r="I46270" s="24"/>
    </row>
    <row r="46271" spans="9:9">
      <c r="I46271" s="24"/>
    </row>
    <row r="46272" spans="9:9">
      <c r="I46272" s="24"/>
    </row>
    <row r="46273" spans="9:9">
      <c r="I46273" s="24"/>
    </row>
    <row r="46274" spans="9:9">
      <c r="I46274" s="24"/>
    </row>
    <row r="46275" spans="9:9">
      <c r="I46275" s="24"/>
    </row>
    <row r="46276" spans="9:9">
      <c r="I46276" s="24"/>
    </row>
    <row r="46277" spans="9:9">
      <c r="I46277" s="24"/>
    </row>
    <row r="46278" spans="9:9">
      <c r="I46278" s="24"/>
    </row>
    <row r="46279" spans="9:9">
      <c r="I46279" s="24"/>
    </row>
    <row r="46280" spans="9:9">
      <c r="I46280" s="24"/>
    </row>
    <row r="46281" spans="9:9">
      <c r="I46281" s="24"/>
    </row>
    <row r="46282" spans="9:9">
      <c r="I46282" s="24"/>
    </row>
    <row r="46283" spans="9:9">
      <c r="I46283" s="24"/>
    </row>
    <row r="46284" spans="9:9">
      <c r="I46284" s="24"/>
    </row>
    <row r="46285" spans="9:9">
      <c r="I46285" s="24"/>
    </row>
    <row r="46286" spans="9:9">
      <c r="I46286" s="24"/>
    </row>
    <row r="46287" spans="9:9">
      <c r="I46287" s="24"/>
    </row>
    <row r="46288" spans="9:9">
      <c r="I46288" s="24"/>
    </row>
    <row r="46289" spans="9:9">
      <c r="I46289" s="24"/>
    </row>
    <row r="46290" spans="9:9">
      <c r="I46290" s="24"/>
    </row>
    <row r="46291" spans="9:9">
      <c r="I46291" s="24"/>
    </row>
    <row r="46292" spans="9:9">
      <c r="I46292" s="24"/>
    </row>
    <row r="46293" spans="9:9">
      <c r="I46293" s="24"/>
    </row>
    <row r="46294" spans="9:9">
      <c r="I46294" s="24"/>
    </row>
    <row r="46295" spans="9:9">
      <c r="I46295" s="24"/>
    </row>
    <row r="46296" spans="9:9">
      <c r="I46296" s="24"/>
    </row>
    <row r="46297" spans="9:9">
      <c r="I46297" s="24"/>
    </row>
    <row r="46298" spans="9:9">
      <c r="I46298" s="24"/>
    </row>
    <row r="46299" spans="9:9">
      <c r="I46299" s="24"/>
    </row>
    <row r="46300" spans="9:9">
      <c r="I46300" s="24"/>
    </row>
    <row r="46301" spans="9:9">
      <c r="I46301" s="24"/>
    </row>
    <row r="46302" spans="9:9">
      <c r="I46302" s="24"/>
    </row>
    <row r="46303" spans="9:9">
      <c r="I46303" s="24"/>
    </row>
    <row r="46304" spans="9:9">
      <c r="I46304" s="24"/>
    </row>
    <row r="46305" spans="9:9">
      <c r="I46305" s="24"/>
    </row>
    <row r="46306" spans="9:9">
      <c r="I46306" s="24"/>
    </row>
    <row r="46307" spans="9:9">
      <c r="I46307" s="24"/>
    </row>
    <row r="46308" spans="9:9">
      <c r="I46308" s="24"/>
    </row>
    <row r="46309" spans="9:9">
      <c r="I46309" s="24"/>
    </row>
    <row r="46310" spans="9:9">
      <c r="I46310" s="24"/>
    </row>
    <row r="46311" spans="9:9">
      <c r="I46311" s="24"/>
    </row>
    <row r="46312" spans="9:9">
      <c r="I46312" s="24"/>
    </row>
    <row r="46313" spans="9:9">
      <c r="I46313" s="24"/>
    </row>
    <row r="46314" spans="9:9">
      <c r="I46314" s="24"/>
    </row>
    <row r="46315" spans="9:9">
      <c r="I46315" s="24"/>
    </row>
    <row r="46316" spans="9:9">
      <c r="I46316" s="24"/>
    </row>
    <row r="46317" spans="9:9">
      <c r="I46317" s="24"/>
    </row>
    <row r="46318" spans="9:9">
      <c r="I46318" s="24"/>
    </row>
    <row r="46319" spans="9:9">
      <c r="I46319" s="24"/>
    </row>
    <row r="46320" spans="9:9">
      <c r="I46320" s="24"/>
    </row>
    <row r="46321" spans="9:9">
      <c r="I46321" s="24"/>
    </row>
    <row r="46322" spans="9:9">
      <c r="I46322" s="24"/>
    </row>
    <row r="46323" spans="9:9">
      <c r="I46323" s="24"/>
    </row>
    <row r="46324" spans="9:9">
      <c r="I46324" s="24"/>
    </row>
    <row r="46325" spans="9:9">
      <c r="I46325" s="24"/>
    </row>
    <row r="46326" spans="9:9">
      <c r="I46326" s="24"/>
    </row>
    <row r="46327" spans="9:9">
      <c r="I46327" s="24"/>
    </row>
    <row r="46328" spans="9:9">
      <c r="I46328" s="24"/>
    </row>
    <row r="46329" spans="9:9">
      <c r="I46329" s="24"/>
    </row>
    <row r="46330" spans="9:9">
      <c r="I46330" s="24"/>
    </row>
    <row r="46331" spans="9:9">
      <c r="I46331" s="24"/>
    </row>
    <row r="46332" spans="9:9">
      <c r="I46332" s="24"/>
    </row>
    <row r="46333" spans="9:9">
      <c r="I46333" s="24"/>
    </row>
    <row r="46334" spans="9:9">
      <c r="I46334" s="24"/>
    </row>
    <row r="46335" spans="9:9">
      <c r="I46335" s="24"/>
    </row>
    <row r="46336" spans="9:9">
      <c r="I46336" s="24"/>
    </row>
    <row r="46337" spans="9:9">
      <c r="I46337" s="24"/>
    </row>
    <row r="46338" spans="9:9">
      <c r="I46338" s="24"/>
    </row>
    <row r="46339" spans="9:9">
      <c r="I46339" s="24"/>
    </row>
    <row r="46340" spans="9:9">
      <c r="I46340" s="24"/>
    </row>
    <row r="46341" spans="9:9">
      <c r="I46341" s="24"/>
    </row>
    <row r="46342" spans="9:9">
      <c r="I46342" s="24"/>
    </row>
    <row r="46343" spans="9:9">
      <c r="I46343" s="24"/>
    </row>
    <row r="46344" spans="9:9">
      <c r="I46344" s="24"/>
    </row>
    <row r="46345" spans="9:9">
      <c r="I46345" s="24"/>
    </row>
    <row r="46346" spans="9:9">
      <c r="I46346" s="24"/>
    </row>
    <row r="46347" spans="9:9">
      <c r="I46347" s="24"/>
    </row>
    <row r="46348" spans="9:9">
      <c r="I46348" s="24"/>
    </row>
    <row r="46349" spans="9:9">
      <c r="I46349" s="24"/>
    </row>
    <row r="46350" spans="9:9">
      <c r="I46350" s="24"/>
    </row>
    <row r="46351" spans="9:9">
      <c r="I46351" s="24"/>
    </row>
    <row r="46352" spans="9:9">
      <c r="I46352" s="24"/>
    </row>
    <row r="46353" spans="9:9">
      <c r="I46353" s="24"/>
    </row>
    <row r="46354" spans="9:9">
      <c r="I46354" s="24"/>
    </row>
    <row r="46355" spans="9:9">
      <c r="I46355" s="24"/>
    </row>
    <row r="46356" spans="9:9">
      <c r="I46356" s="24"/>
    </row>
    <row r="46357" spans="9:9">
      <c r="I46357" s="24"/>
    </row>
    <row r="46358" spans="9:9">
      <c r="I46358" s="24"/>
    </row>
    <row r="46359" spans="9:9">
      <c r="I46359" s="24"/>
    </row>
    <row r="46360" spans="9:9">
      <c r="I46360" s="24"/>
    </row>
    <row r="46361" spans="9:9">
      <c r="I46361" s="24"/>
    </row>
    <row r="46362" spans="9:9">
      <c r="I46362" s="24"/>
    </row>
    <row r="46363" spans="9:9">
      <c r="I46363" s="24"/>
    </row>
    <row r="46364" spans="9:9">
      <c r="I46364" s="24"/>
    </row>
    <row r="46365" spans="9:9">
      <c r="I46365" s="24"/>
    </row>
    <row r="46366" spans="9:9">
      <c r="I46366" s="24"/>
    </row>
    <row r="46367" spans="9:9">
      <c r="I46367" s="24"/>
    </row>
    <row r="46368" spans="9:9">
      <c r="I46368" s="24"/>
    </row>
    <row r="46369" spans="9:9">
      <c r="I46369" s="24"/>
    </row>
    <row r="46370" spans="9:9">
      <c r="I46370" s="24"/>
    </row>
    <row r="46371" spans="9:9">
      <c r="I46371" s="24"/>
    </row>
    <row r="46372" spans="9:9">
      <c r="I46372" s="24"/>
    </row>
    <row r="46373" spans="9:9">
      <c r="I46373" s="24"/>
    </row>
    <row r="46374" spans="9:9">
      <c r="I46374" s="24"/>
    </row>
    <row r="46375" spans="9:9">
      <c r="I46375" s="24"/>
    </row>
    <row r="46376" spans="9:9">
      <c r="I46376" s="24"/>
    </row>
    <row r="46377" spans="9:9">
      <c r="I46377" s="24"/>
    </row>
    <row r="46378" spans="9:9">
      <c r="I46378" s="24"/>
    </row>
    <row r="46379" spans="9:9">
      <c r="I46379" s="24"/>
    </row>
    <row r="46380" spans="9:9">
      <c r="I46380" s="24"/>
    </row>
    <row r="46381" spans="9:9">
      <c r="I46381" s="24"/>
    </row>
    <row r="46382" spans="9:9">
      <c r="I46382" s="24"/>
    </row>
    <row r="46383" spans="9:9">
      <c r="I46383" s="24"/>
    </row>
    <row r="46384" spans="9:9">
      <c r="I46384" s="24"/>
    </row>
    <row r="46385" spans="9:9">
      <c r="I46385" s="24"/>
    </row>
    <row r="46386" spans="9:9">
      <c r="I46386" s="24"/>
    </row>
    <row r="46387" spans="9:9">
      <c r="I46387" s="24"/>
    </row>
    <row r="46388" spans="9:9">
      <c r="I46388" s="24"/>
    </row>
    <row r="46389" spans="9:9">
      <c r="I46389" s="24"/>
    </row>
    <row r="46390" spans="9:9">
      <c r="I46390" s="24"/>
    </row>
    <row r="46391" spans="9:9">
      <c r="I46391" s="24"/>
    </row>
    <row r="46392" spans="9:9">
      <c r="I46392" s="24"/>
    </row>
    <row r="46393" spans="9:9">
      <c r="I46393" s="24"/>
    </row>
    <row r="46394" spans="9:9">
      <c r="I46394" s="24"/>
    </row>
    <row r="46395" spans="9:9">
      <c r="I46395" s="24"/>
    </row>
    <row r="46396" spans="9:9">
      <c r="I46396" s="24"/>
    </row>
    <row r="46397" spans="9:9">
      <c r="I46397" s="24"/>
    </row>
    <row r="46398" spans="9:9">
      <c r="I46398" s="24"/>
    </row>
    <row r="46399" spans="9:9">
      <c r="I46399" s="24"/>
    </row>
    <row r="46400" spans="9:9">
      <c r="I46400" s="24"/>
    </row>
    <row r="46401" spans="9:9">
      <c r="I46401" s="24"/>
    </row>
    <row r="46402" spans="9:9">
      <c r="I46402" s="24"/>
    </row>
    <row r="46403" spans="9:9">
      <c r="I46403" s="24"/>
    </row>
    <row r="46404" spans="9:9">
      <c r="I46404" s="24"/>
    </row>
    <row r="46405" spans="9:9">
      <c r="I46405" s="24"/>
    </row>
    <row r="46406" spans="9:9">
      <c r="I46406" s="24"/>
    </row>
    <row r="46407" spans="9:9">
      <c r="I46407" s="24"/>
    </row>
    <row r="46408" spans="9:9">
      <c r="I46408" s="24"/>
    </row>
    <row r="46409" spans="9:9">
      <c r="I46409" s="24"/>
    </row>
    <row r="46410" spans="9:9">
      <c r="I46410" s="24"/>
    </row>
    <row r="46411" spans="9:9">
      <c r="I46411" s="24"/>
    </row>
    <row r="46412" spans="9:9">
      <c r="I46412" s="24"/>
    </row>
    <row r="46413" spans="9:9">
      <c r="I46413" s="24"/>
    </row>
    <row r="46414" spans="9:9">
      <c r="I46414" s="24"/>
    </row>
    <row r="46415" spans="9:9">
      <c r="I46415" s="24"/>
    </row>
    <row r="46416" spans="9:9">
      <c r="I46416" s="24"/>
    </row>
    <row r="46417" spans="9:9">
      <c r="I46417" s="24"/>
    </row>
    <row r="46418" spans="9:9">
      <c r="I46418" s="24"/>
    </row>
    <row r="46419" spans="9:9">
      <c r="I46419" s="24"/>
    </row>
    <row r="46420" spans="9:9">
      <c r="I46420" s="24"/>
    </row>
    <row r="46421" spans="9:9">
      <c r="I46421" s="24"/>
    </row>
    <row r="46422" spans="9:9">
      <c r="I46422" s="24"/>
    </row>
    <row r="46423" spans="9:9">
      <c r="I46423" s="24"/>
    </row>
    <row r="46424" spans="9:9">
      <c r="I46424" s="24"/>
    </row>
    <row r="46425" spans="9:9">
      <c r="I46425" s="24"/>
    </row>
    <row r="46426" spans="9:9">
      <c r="I46426" s="24"/>
    </row>
    <row r="46427" spans="9:9">
      <c r="I46427" s="24"/>
    </row>
    <row r="46428" spans="9:9">
      <c r="I46428" s="24"/>
    </row>
    <row r="46429" spans="9:9">
      <c r="I46429" s="24"/>
    </row>
    <row r="46430" spans="9:9">
      <c r="I46430" s="24"/>
    </row>
    <row r="46431" spans="9:9">
      <c r="I46431" s="24"/>
    </row>
    <row r="46432" spans="9:9">
      <c r="I46432" s="24"/>
    </row>
    <row r="46433" spans="9:9">
      <c r="I46433" s="24"/>
    </row>
    <row r="46434" spans="9:9">
      <c r="I46434" s="24"/>
    </row>
    <row r="46435" spans="9:9">
      <c r="I46435" s="24"/>
    </row>
    <row r="46436" spans="9:9">
      <c r="I46436" s="24"/>
    </row>
    <row r="46437" spans="9:9">
      <c r="I46437" s="24"/>
    </row>
    <row r="46438" spans="9:9">
      <c r="I46438" s="24"/>
    </row>
    <row r="46439" spans="9:9">
      <c r="I46439" s="24"/>
    </row>
    <row r="46440" spans="9:9">
      <c r="I46440" s="24"/>
    </row>
    <row r="46441" spans="9:9">
      <c r="I46441" s="24"/>
    </row>
    <row r="46442" spans="9:9">
      <c r="I46442" s="24"/>
    </row>
    <row r="46443" spans="9:9">
      <c r="I46443" s="24"/>
    </row>
    <row r="46444" spans="9:9">
      <c r="I46444" s="24"/>
    </row>
    <row r="46445" spans="9:9">
      <c r="I46445" s="24"/>
    </row>
    <row r="46446" spans="9:9">
      <c r="I46446" s="24"/>
    </row>
    <row r="46447" spans="9:9">
      <c r="I46447" s="24"/>
    </row>
    <row r="46448" spans="9:9">
      <c r="I46448" s="24"/>
    </row>
    <row r="46449" spans="9:9">
      <c r="I46449" s="24"/>
    </row>
    <row r="46450" spans="9:9">
      <c r="I46450" s="24"/>
    </row>
    <row r="46451" spans="9:9">
      <c r="I46451" s="24"/>
    </row>
    <row r="46452" spans="9:9">
      <c r="I46452" s="24"/>
    </row>
    <row r="46453" spans="9:9">
      <c r="I46453" s="24"/>
    </row>
    <row r="46454" spans="9:9">
      <c r="I46454" s="24"/>
    </row>
    <row r="46455" spans="9:9">
      <c r="I46455" s="24"/>
    </row>
    <row r="46456" spans="9:9">
      <c r="I46456" s="24"/>
    </row>
    <row r="46457" spans="9:9">
      <c r="I46457" s="24"/>
    </row>
    <row r="46458" spans="9:9">
      <c r="I46458" s="24"/>
    </row>
    <row r="46459" spans="9:9">
      <c r="I46459" s="24"/>
    </row>
    <row r="46460" spans="9:9">
      <c r="I46460" s="24"/>
    </row>
    <row r="46461" spans="9:9">
      <c r="I46461" s="24"/>
    </row>
    <row r="46462" spans="9:9">
      <c r="I46462" s="24"/>
    </row>
    <row r="46463" spans="9:9">
      <c r="I46463" s="24"/>
    </row>
    <row r="46464" spans="9:9">
      <c r="I46464" s="24"/>
    </row>
    <row r="46465" spans="9:9">
      <c r="I46465" s="24"/>
    </row>
    <row r="46466" spans="9:9">
      <c r="I46466" s="24"/>
    </row>
    <row r="46467" spans="9:9">
      <c r="I46467" s="24"/>
    </row>
    <row r="46468" spans="9:9">
      <c r="I46468" s="24"/>
    </row>
    <row r="46469" spans="9:9">
      <c r="I46469" s="24"/>
    </row>
    <row r="46470" spans="9:9">
      <c r="I46470" s="24"/>
    </row>
    <row r="46471" spans="9:9">
      <c r="I46471" s="24"/>
    </row>
    <row r="46472" spans="9:9">
      <c r="I46472" s="24"/>
    </row>
    <row r="46473" spans="9:9">
      <c r="I46473" s="24"/>
    </row>
    <row r="46474" spans="9:9">
      <c r="I46474" s="24"/>
    </row>
    <row r="46475" spans="9:9">
      <c r="I46475" s="24"/>
    </row>
    <row r="46476" spans="9:9">
      <c r="I46476" s="24"/>
    </row>
    <row r="46477" spans="9:9">
      <c r="I46477" s="24"/>
    </row>
    <row r="46478" spans="9:9">
      <c r="I46478" s="24"/>
    </row>
    <row r="46479" spans="9:9">
      <c r="I46479" s="24"/>
    </row>
    <row r="46480" spans="9:9">
      <c r="I46480" s="24"/>
    </row>
    <row r="46481" spans="9:9">
      <c r="I46481" s="24"/>
    </row>
    <row r="46482" spans="9:9">
      <c r="I46482" s="24"/>
    </row>
    <row r="46483" spans="9:9">
      <c r="I46483" s="24"/>
    </row>
    <row r="46484" spans="9:9">
      <c r="I46484" s="24"/>
    </row>
    <row r="46485" spans="9:9">
      <c r="I46485" s="24"/>
    </row>
    <row r="46486" spans="9:9">
      <c r="I46486" s="24"/>
    </row>
    <row r="46487" spans="9:9">
      <c r="I46487" s="24"/>
    </row>
    <row r="46488" spans="9:9">
      <c r="I46488" s="24"/>
    </row>
    <row r="46489" spans="9:9">
      <c r="I46489" s="24"/>
    </row>
    <row r="46490" spans="9:9">
      <c r="I46490" s="24"/>
    </row>
    <row r="46491" spans="9:9">
      <c r="I46491" s="24"/>
    </row>
    <row r="46492" spans="9:9">
      <c r="I46492" s="24"/>
    </row>
    <row r="46493" spans="9:9">
      <c r="I46493" s="24"/>
    </row>
    <row r="46494" spans="9:9">
      <c r="I46494" s="24"/>
    </row>
    <row r="46495" spans="9:9">
      <c r="I46495" s="24"/>
    </row>
    <row r="46496" spans="9:9">
      <c r="I46496" s="24"/>
    </row>
    <row r="46497" spans="9:9">
      <c r="I46497" s="24"/>
    </row>
    <row r="46498" spans="9:9">
      <c r="I46498" s="24"/>
    </row>
    <row r="46499" spans="9:9">
      <c r="I46499" s="24"/>
    </row>
    <row r="46500" spans="9:9">
      <c r="I46500" s="24"/>
    </row>
    <row r="46501" spans="9:9">
      <c r="I46501" s="24"/>
    </row>
    <row r="46502" spans="9:9">
      <c r="I46502" s="24"/>
    </row>
    <row r="46503" spans="9:9">
      <c r="I46503" s="24"/>
    </row>
    <row r="46504" spans="9:9">
      <c r="I46504" s="24"/>
    </row>
    <row r="46505" spans="9:9">
      <c r="I46505" s="24"/>
    </row>
    <row r="46506" spans="9:9">
      <c r="I46506" s="24"/>
    </row>
    <row r="46507" spans="9:9">
      <c r="I46507" s="24"/>
    </row>
    <row r="46508" spans="9:9">
      <c r="I46508" s="24"/>
    </row>
    <row r="46509" spans="9:9">
      <c r="I46509" s="24"/>
    </row>
    <row r="46510" spans="9:9">
      <c r="I46510" s="24"/>
    </row>
    <row r="46511" spans="9:9">
      <c r="I46511" s="24"/>
    </row>
    <row r="46512" spans="9:9">
      <c r="I46512" s="24"/>
    </row>
    <row r="46513" spans="9:9">
      <c r="I46513" s="24"/>
    </row>
    <row r="46514" spans="9:9">
      <c r="I46514" s="24"/>
    </row>
    <row r="46515" spans="9:9">
      <c r="I46515" s="24"/>
    </row>
    <row r="46516" spans="9:9">
      <c r="I46516" s="24"/>
    </row>
    <row r="46517" spans="9:9">
      <c r="I46517" s="24"/>
    </row>
    <row r="46518" spans="9:9">
      <c r="I46518" s="24"/>
    </row>
    <row r="46519" spans="9:9">
      <c r="I46519" s="24"/>
    </row>
    <row r="46520" spans="9:9">
      <c r="I46520" s="24"/>
    </row>
    <row r="46521" spans="9:9">
      <c r="I46521" s="24"/>
    </row>
    <row r="46522" spans="9:9">
      <c r="I46522" s="24"/>
    </row>
    <row r="46523" spans="9:9">
      <c r="I46523" s="24"/>
    </row>
    <row r="46524" spans="9:9">
      <c r="I46524" s="24"/>
    </row>
    <row r="46525" spans="9:9">
      <c r="I46525" s="24"/>
    </row>
    <row r="46526" spans="9:9">
      <c r="I46526" s="24"/>
    </row>
    <row r="46527" spans="9:9">
      <c r="I46527" s="24"/>
    </row>
    <row r="46528" spans="9:9">
      <c r="I46528" s="24"/>
    </row>
    <row r="46529" spans="9:9">
      <c r="I46529" s="24"/>
    </row>
    <row r="46530" spans="9:9">
      <c r="I46530" s="24"/>
    </row>
    <row r="46531" spans="9:9">
      <c r="I46531" s="24"/>
    </row>
    <row r="46532" spans="9:9">
      <c r="I46532" s="24"/>
    </row>
    <row r="46533" spans="9:9">
      <c r="I46533" s="24"/>
    </row>
    <row r="46534" spans="9:9">
      <c r="I46534" s="24"/>
    </row>
    <row r="46535" spans="9:9">
      <c r="I46535" s="24"/>
    </row>
    <row r="46536" spans="9:9">
      <c r="I46536" s="24"/>
    </row>
    <row r="46537" spans="9:9">
      <c r="I46537" s="24"/>
    </row>
    <row r="46538" spans="9:9">
      <c r="I46538" s="24"/>
    </row>
    <row r="46539" spans="9:9">
      <c r="I46539" s="24"/>
    </row>
    <row r="46540" spans="9:9">
      <c r="I46540" s="24"/>
    </row>
    <row r="46541" spans="9:9">
      <c r="I46541" s="24"/>
    </row>
    <row r="46542" spans="9:9">
      <c r="I46542" s="24"/>
    </row>
    <row r="46543" spans="9:9">
      <c r="I46543" s="24"/>
    </row>
    <row r="46544" spans="9:9">
      <c r="I46544" s="24"/>
    </row>
    <row r="46545" spans="9:9">
      <c r="I46545" s="24"/>
    </row>
    <row r="46546" spans="9:9">
      <c r="I46546" s="24"/>
    </row>
    <row r="46547" spans="9:9">
      <c r="I46547" s="24"/>
    </row>
    <row r="46548" spans="9:9">
      <c r="I46548" s="24"/>
    </row>
    <row r="46549" spans="9:9">
      <c r="I46549" s="24"/>
    </row>
    <row r="46550" spans="9:9">
      <c r="I46550" s="24"/>
    </row>
    <row r="46551" spans="9:9">
      <c r="I46551" s="24"/>
    </row>
    <row r="46552" spans="9:9">
      <c r="I46552" s="24"/>
    </row>
    <row r="46553" spans="9:9">
      <c r="I46553" s="24"/>
    </row>
    <row r="46554" spans="9:9">
      <c r="I46554" s="24"/>
    </row>
    <row r="46555" spans="9:9">
      <c r="I46555" s="24"/>
    </row>
    <row r="46556" spans="9:9">
      <c r="I46556" s="24"/>
    </row>
    <row r="46557" spans="9:9">
      <c r="I46557" s="24"/>
    </row>
    <row r="46558" spans="9:9">
      <c r="I46558" s="24"/>
    </row>
    <row r="46559" spans="9:9">
      <c r="I46559" s="24"/>
    </row>
    <row r="46560" spans="9:9">
      <c r="I46560" s="24"/>
    </row>
    <row r="46561" spans="9:9">
      <c r="I46561" s="24"/>
    </row>
    <row r="46562" spans="9:9">
      <c r="I46562" s="24"/>
    </row>
    <row r="46563" spans="9:9">
      <c r="I46563" s="24"/>
    </row>
    <row r="46564" spans="9:9">
      <c r="I46564" s="24"/>
    </row>
    <row r="46565" spans="9:9">
      <c r="I46565" s="24"/>
    </row>
    <row r="46566" spans="9:9">
      <c r="I46566" s="24"/>
    </row>
    <row r="46567" spans="9:9">
      <c r="I46567" s="24"/>
    </row>
    <row r="46568" spans="9:9">
      <c r="I46568" s="24"/>
    </row>
    <row r="46569" spans="9:9">
      <c r="I46569" s="24"/>
    </row>
    <row r="46570" spans="9:9">
      <c r="I46570" s="24"/>
    </row>
    <row r="46571" spans="9:9">
      <c r="I46571" s="24"/>
    </row>
    <row r="46572" spans="9:9">
      <c r="I46572" s="24"/>
    </row>
    <row r="46573" spans="9:9">
      <c r="I46573" s="24"/>
    </row>
    <row r="46574" spans="9:9">
      <c r="I46574" s="24"/>
    </row>
    <row r="46575" spans="9:9">
      <c r="I46575" s="24"/>
    </row>
    <row r="46576" spans="9:9">
      <c r="I46576" s="24"/>
    </row>
    <row r="46577" spans="9:9">
      <c r="I46577" s="24"/>
    </row>
    <row r="46578" spans="9:9">
      <c r="I46578" s="24"/>
    </row>
    <row r="46579" spans="9:9">
      <c r="I46579" s="24"/>
    </row>
    <row r="46580" spans="9:9">
      <c r="I46580" s="24"/>
    </row>
    <row r="46581" spans="9:9">
      <c r="I46581" s="24"/>
    </row>
    <row r="46582" spans="9:9">
      <c r="I46582" s="24"/>
    </row>
    <row r="46583" spans="9:9">
      <c r="I46583" s="24"/>
    </row>
    <row r="46584" spans="9:9">
      <c r="I46584" s="24"/>
    </row>
    <row r="46585" spans="9:9">
      <c r="I46585" s="24"/>
    </row>
    <row r="46586" spans="9:9">
      <c r="I46586" s="24"/>
    </row>
    <row r="46587" spans="9:9">
      <c r="I46587" s="24"/>
    </row>
    <row r="46588" spans="9:9">
      <c r="I46588" s="24"/>
    </row>
    <row r="46589" spans="9:9">
      <c r="I46589" s="24"/>
    </row>
    <row r="46590" spans="9:9">
      <c r="I46590" s="24"/>
    </row>
    <row r="46591" spans="9:9">
      <c r="I46591" s="24"/>
    </row>
    <row r="46592" spans="9:9">
      <c r="I46592" s="24"/>
    </row>
    <row r="46593" spans="9:9">
      <c r="I46593" s="24"/>
    </row>
    <row r="46594" spans="9:9">
      <c r="I46594" s="24"/>
    </row>
    <row r="46595" spans="9:9">
      <c r="I46595" s="24"/>
    </row>
    <row r="46596" spans="9:9">
      <c r="I46596" s="24"/>
    </row>
    <row r="46597" spans="9:9">
      <c r="I46597" s="24"/>
    </row>
    <row r="46598" spans="9:9">
      <c r="I46598" s="24"/>
    </row>
    <row r="46599" spans="9:9">
      <c r="I46599" s="24"/>
    </row>
    <row r="46600" spans="9:9">
      <c r="I46600" s="24"/>
    </row>
    <row r="46601" spans="9:9">
      <c r="I46601" s="24"/>
    </row>
    <row r="46602" spans="9:9">
      <c r="I46602" s="24"/>
    </row>
    <row r="46603" spans="9:9">
      <c r="I46603" s="24"/>
    </row>
    <row r="46604" spans="9:9">
      <c r="I46604" s="24"/>
    </row>
    <row r="46605" spans="9:9">
      <c r="I46605" s="24"/>
    </row>
    <row r="46606" spans="9:9">
      <c r="I46606" s="24"/>
    </row>
    <row r="46607" spans="9:9">
      <c r="I46607" s="24"/>
    </row>
    <row r="46608" spans="9:9">
      <c r="I46608" s="24"/>
    </row>
    <row r="46609" spans="9:9">
      <c r="I46609" s="24"/>
    </row>
    <row r="46610" spans="9:9">
      <c r="I46610" s="24"/>
    </row>
    <row r="46611" spans="9:9">
      <c r="I46611" s="24"/>
    </row>
    <row r="46612" spans="9:9">
      <c r="I46612" s="24"/>
    </row>
    <row r="46613" spans="9:9">
      <c r="I46613" s="24"/>
    </row>
    <row r="46614" spans="9:9">
      <c r="I46614" s="24"/>
    </row>
    <row r="46615" spans="9:9">
      <c r="I46615" s="24"/>
    </row>
    <row r="46616" spans="9:9">
      <c r="I46616" s="24"/>
    </row>
    <row r="46617" spans="9:9">
      <c r="I46617" s="24"/>
    </row>
    <row r="46618" spans="9:9">
      <c r="I46618" s="24"/>
    </row>
    <row r="46619" spans="9:9">
      <c r="I46619" s="24"/>
    </row>
    <row r="46620" spans="9:9">
      <c r="I46620" s="24"/>
    </row>
    <row r="46621" spans="9:9">
      <c r="I46621" s="24"/>
    </row>
    <row r="46622" spans="9:9">
      <c r="I46622" s="24"/>
    </row>
    <row r="46623" spans="9:9">
      <c r="I46623" s="24"/>
    </row>
    <row r="46624" spans="9:9">
      <c r="I46624" s="24"/>
    </row>
    <row r="46625" spans="9:9">
      <c r="I46625" s="24"/>
    </row>
    <row r="46626" spans="9:9">
      <c r="I46626" s="24"/>
    </row>
    <row r="46627" spans="9:9">
      <c r="I46627" s="24"/>
    </row>
    <row r="46628" spans="9:9">
      <c r="I46628" s="24"/>
    </row>
    <row r="46629" spans="9:9">
      <c r="I46629" s="24"/>
    </row>
    <row r="46630" spans="9:9">
      <c r="I46630" s="24"/>
    </row>
    <row r="46631" spans="9:9">
      <c r="I46631" s="24"/>
    </row>
    <row r="46632" spans="9:9">
      <c r="I46632" s="24"/>
    </row>
    <row r="46633" spans="9:9">
      <c r="I46633" s="24"/>
    </row>
    <row r="46634" spans="9:9">
      <c r="I46634" s="24"/>
    </row>
    <row r="46635" spans="9:9">
      <c r="I46635" s="24"/>
    </row>
    <row r="46636" spans="9:9">
      <c r="I46636" s="24"/>
    </row>
    <row r="46637" spans="9:9">
      <c r="I46637" s="24"/>
    </row>
    <row r="46638" spans="9:9">
      <c r="I46638" s="24"/>
    </row>
    <row r="46639" spans="9:9">
      <c r="I46639" s="24"/>
    </row>
    <row r="46640" spans="9:9">
      <c r="I46640" s="24"/>
    </row>
    <row r="46641" spans="9:9">
      <c r="I46641" s="24"/>
    </row>
    <row r="46642" spans="9:9">
      <c r="I46642" s="24"/>
    </row>
    <row r="46643" spans="9:9">
      <c r="I46643" s="24"/>
    </row>
    <row r="46644" spans="9:9">
      <c r="I46644" s="24"/>
    </row>
    <row r="46645" spans="9:9">
      <c r="I46645" s="24"/>
    </row>
    <row r="46646" spans="9:9">
      <c r="I46646" s="24"/>
    </row>
    <row r="46647" spans="9:9">
      <c r="I46647" s="24"/>
    </row>
    <row r="46648" spans="9:9">
      <c r="I46648" s="24"/>
    </row>
    <row r="46649" spans="9:9">
      <c r="I46649" s="24"/>
    </row>
    <row r="46650" spans="9:9">
      <c r="I46650" s="24"/>
    </row>
    <row r="46651" spans="9:9">
      <c r="I46651" s="24"/>
    </row>
    <row r="46652" spans="9:9">
      <c r="I46652" s="24"/>
    </row>
    <row r="46653" spans="9:9">
      <c r="I46653" s="24"/>
    </row>
    <row r="46654" spans="9:9">
      <c r="I46654" s="24"/>
    </row>
    <row r="46655" spans="9:9">
      <c r="I46655" s="24"/>
    </row>
    <row r="46656" spans="9:9">
      <c r="I46656" s="24"/>
    </row>
    <row r="46657" spans="9:9">
      <c r="I46657" s="24"/>
    </row>
    <row r="46658" spans="9:9">
      <c r="I46658" s="24"/>
    </row>
    <row r="46659" spans="9:9">
      <c r="I46659" s="24"/>
    </row>
    <row r="46660" spans="9:9">
      <c r="I46660" s="24"/>
    </row>
    <row r="46661" spans="9:9">
      <c r="I46661" s="24"/>
    </row>
    <row r="46662" spans="9:9">
      <c r="I46662" s="24"/>
    </row>
    <row r="46663" spans="9:9">
      <c r="I46663" s="24"/>
    </row>
    <row r="46664" spans="9:9">
      <c r="I46664" s="24"/>
    </row>
    <row r="46665" spans="9:9">
      <c r="I46665" s="24"/>
    </row>
    <row r="46666" spans="9:9">
      <c r="I46666" s="24"/>
    </row>
    <row r="46667" spans="9:9">
      <c r="I46667" s="24"/>
    </row>
    <row r="46668" spans="9:9">
      <c r="I46668" s="24"/>
    </row>
    <row r="46669" spans="9:9">
      <c r="I46669" s="24"/>
    </row>
    <row r="46670" spans="9:9">
      <c r="I46670" s="24"/>
    </row>
    <row r="46671" spans="9:9">
      <c r="I46671" s="24"/>
    </row>
    <row r="46672" spans="9:9">
      <c r="I46672" s="24"/>
    </row>
    <row r="46673" spans="9:9">
      <c r="I46673" s="24"/>
    </row>
    <row r="46674" spans="9:9">
      <c r="I46674" s="24"/>
    </row>
    <row r="46675" spans="9:9">
      <c r="I46675" s="24"/>
    </row>
    <row r="46676" spans="9:9">
      <c r="I46676" s="24"/>
    </row>
    <row r="46677" spans="9:9">
      <c r="I46677" s="24"/>
    </row>
    <row r="46678" spans="9:9">
      <c r="I46678" s="24"/>
    </row>
    <row r="46679" spans="9:9">
      <c r="I46679" s="24"/>
    </row>
    <row r="46680" spans="9:9">
      <c r="I46680" s="24"/>
    </row>
    <row r="46681" spans="9:9">
      <c r="I46681" s="24"/>
    </row>
    <row r="46682" spans="9:9">
      <c r="I46682" s="24"/>
    </row>
    <row r="46683" spans="9:9">
      <c r="I46683" s="24"/>
    </row>
    <row r="46684" spans="9:9">
      <c r="I46684" s="24"/>
    </row>
    <row r="46685" spans="9:9">
      <c r="I46685" s="24"/>
    </row>
    <row r="46686" spans="9:9">
      <c r="I46686" s="24"/>
    </row>
    <row r="46687" spans="9:9">
      <c r="I46687" s="24"/>
    </row>
    <row r="46688" spans="9:9">
      <c r="I46688" s="24"/>
    </row>
    <row r="46689" spans="9:9">
      <c r="I46689" s="24"/>
    </row>
    <row r="46690" spans="9:9">
      <c r="I46690" s="24"/>
    </row>
    <row r="46691" spans="9:9">
      <c r="I46691" s="24"/>
    </row>
    <row r="46692" spans="9:9">
      <c r="I46692" s="24"/>
    </row>
    <row r="46693" spans="9:9">
      <c r="I46693" s="24"/>
    </row>
    <row r="46694" spans="9:9">
      <c r="I46694" s="24"/>
    </row>
    <row r="46695" spans="9:9">
      <c r="I46695" s="24"/>
    </row>
    <row r="46696" spans="9:9">
      <c r="I46696" s="24"/>
    </row>
    <row r="46697" spans="9:9">
      <c r="I46697" s="24"/>
    </row>
    <row r="46698" spans="9:9">
      <c r="I46698" s="24"/>
    </row>
    <row r="46699" spans="9:9">
      <c r="I46699" s="24"/>
    </row>
    <row r="46700" spans="9:9">
      <c r="I46700" s="24"/>
    </row>
    <row r="46701" spans="9:9">
      <c r="I46701" s="24"/>
    </row>
    <row r="46702" spans="9:9">
      <c r="I46702" s="24"/>
    </row>
    <row r="46703" spans="9:9">
      <c r="I46703" s="24"/>
    </row>
    <row r="46704" spans="9:9">
      <c r="I46704" s="24"/>
    </row>
    <row r="46705" spans="9:9">
      <c r="I46705" s="24"/>
    </row>
    <row r="46706" spans="9:9">
      <c r="I46706" s="24"/>
    </row>
    <row r="46707" spans="9:9">
      <c r="I46707" s="24"/>
    </row>
    <row r="46708" spans="9:9">
      <c r="I46708" s="24"/>
    </row>
    <row r="46709" spans="9:9">
      <c r="I46709" s="24"/>
    </row>
    <row r="46710" spans="9:9">
      <c r="I46710" s="24"/>
    </row>
    <row r="46711" spans="9:9">
      <c r="I46711" s="24"/>
    </row>
    <row r="46712" spans="9:9">
      <c r="I46712" s="24"/>
    </row>
    <row r="46713" spans="9:9">
      <c r="I46713" s="24"/>
    </row>
    <row r="46714" spans="9:9">
      <c r="I46714" s="24"/>
    </row>
    <row r="46715" spans="9:9">
      <c r="I46715" s="24"/>
    </row>
    <row r="46716" spans="9:9">
      <c r="I46716" s="24"/>
    </row>
    <row r="46717" spans="9:9">
      <c r="I46717" s="24"/>
    </row>
    <row r="46718" spans="9:9">
      <c r="I46718" s="24"/>
    </row>
    <row r="46719" spans="9:9">
      <c r="I46719" s="24"/>
    </row>
    <row r="46720" spans="9:9">
      <c r="I46720" s="24"/>
    </row>
    <row r="46721" spans="9:9">
      <c r="I46721" s="24"/>
    </row>
    <row r="46722" spans="9:9">
      <c r="I46722" s="24"/>
    </row>
    <row r="46723" spans="9:9">
      <c r="I46723" s="24"/>
    </row>
    <row r="46724" spans="9:9">
      <c r="I46724" s="24"/>
    </row>
    <row r="46725" spans="9:9">
      <c r="I46725" s="24"/>
    </row>
    <row r="46726" spans="9:9">
      <c r="I46726" s="24"/>
    </row>
    <row r="46727" spans="9:9">
      <c r="I46727" s="24"/>
    </row>
    <row r="46728" spans="9:9">
      <c r="I46728" s="24"/>
    </row>
    <row r="46729" spans="9:9">
      <c r="I46729" s="24"/>
    </row>
    <row r="46730" spans="9:9">
      <c r="I46730" s="24"/>
    </row>
    <row r="46731" spans="9:9">
      <c r="I46731" s="24"/>
    </row>
    <row r="46732" spans="9:9">
      <c r="I46732" s="24"/>
    </row>
    <row r="46733" spans="9:9">
      <c r="I46733" s="24"/>
    </row>
    <row r="46734" spans="9:9">
      <c r="I46734" s="24"/>
    </row>
    <row r="46735" spans="9:9">
      <c r="I46735" s="24"/>
    </row>
    <row r="46736" spans="9:9">
      <c r="I46736" s="24"/>
    </row>
    <row r="46737" spans="9:9">
      <c r="I46737" s="24"/>
    </row>
    <row r="46738" spans="9:9">
      <c r="I46738" s="24"/>
    </row>
    <row r="46739" spans="9:9">
      <c r="I46739" s="24"/>
    </row>
    <row r="46740" spans="9:9">
      <c r="I46740" s="24"/>
    </row>
    <row r="46741" spans="9:9">
      <c r="I46741" s="24"/>
    </row>
    <row r="46742" spans="9:9">
      <c r="I46742" s="24"/>
    </row>
    <row r="46743" spans="9:9">
      <c r="I46743" s="24"/>
    </row>
    <row r="46744" spans="9:9">
      <c r="I46744" s="24"/>
    </row>
    <row r="46745" spans="9:9">
      <c r="I46745" s="24"/>
    </row>
    <row r="46746" spans="9:9">
      <c r="I46746" s="24"/>
    </row>
    <row r="46747" spans="9:9">
      <c r="I46747" s="24"/>
    </row>
    <row r="46748" spans="9:9">
      <c r="I46748" s="24"/>
    </row>
    <row r="46749" spans="9:9">
      <c r="I46749" s="24"/>
    </row>
    <row r="46750" spans="9:9">
      <c r="I46750" s="24"/>
    </row>
    <row r="46751" spans="9:9">
      <c r="I46751" s="24"/>
    </row>
    <row r="46752" spans="9:9">
      <c r="I46752" s="24"/>
    </row>
    <row r="46753" spans="9:9">
      <c r="I46753" s="24"/>
    </row>
    <row r="46754" spans="9:9">
      <c r="I46754" s="24"/>
    </row>
    <row r="46755" spans="9:9">
      <c r="I46755" s="24"/>
    </row>
    <row r="46756" spans="9:9">
      <c r="I46756" s="24"/>
    </row>
    <row r="46757" spans="9:9">
      <c r="I46757" s="24"/>
    </row>
    <row r="46758" spans="9:9">
      <c r="I46758" s="24"/>
    </row>
    <row r="46759" spans="9:9">
      <c r="I46759" s="24"/>
    </row>
    <row r="46760" spans="9:9">
      <c r="I46760" s="24"/>
    </row>
    <row r="46761" spans="9:9">
      <c r="I46761" s="24"/>
    </row>
    <row r="46762" spans="9:9">
      <c r="I46762" s="24"/>
    </row>
    <row r="46763" spans="9:9">
      <c r="I46763" s="24"/>
    </row>
    <row r="46764" spans="9:9">
      <c r="I46764" s="24"/>
    </row>
    <row r="46765" spans="9:9">
      <c r="I46765" s="24"/>
    </row>
    <row r="46766" spans="9:9">
      <c r="I46766" s="24"/>
    </row>
    <row r="46767" spans="9:9">
      <c r="I46767" s="24"/>
    </row>
    <row r="46768" spans="9:9">
      <c r="I46768" s="24"/>
    </row>
    <row r="46769" spans="9:9">
      <c r="I46769" s="24"/>
    </row>
    <row r="46770" spans="9:9">
      <c r="I46770" s="24"/>
    </row>
    <row r="46771" spans="9:9">
      <c r="I46771" s="24"/>
    </row>
    <row r="46772" spans="9:9">
      <c r="I46772" s="24"/>
    </row>
    <row r="46773" spans="9:9">
      <c r="I46773" s="24"/>
    </row>
    <row r="46774" spans="9:9">
      <c r="I46774" s="24"/>
    </row>
    <row r="46775" spans="9:9">
      <c r="I46775" s="24"/>
    </row>
    <row r="46776" spans="9:9">
      <c r="I46776" s="24"/>
    </row>
    <row r="46777" spans="9:9">
      <c r="I46777" s="24"/>
    </row>
    <row r="46778" spans="9:9">
      <c r="I46778" s="24"/>
    </row>
    <row r="46779" spans="9:9">
      <c r="I46779" s="24"/>
    </row>
    <row r="46780" spans="9:9">
      <c r="I46780" s="24"/>
    </row>
    <row r="46781" spans="9:9">
      <c r="I46781" s="24"/>
    </row>
    <row r="46782" spans="9:9">
      <c r="I46782" s="24"/>
    </row>
    <row r="46783" spans="9:9">
      <c r="I46783" s="24"/>
    </row>
    <row r="46784" spans="9:9">
      <c r="I46784" s="24"/>
    </row>
    <row r="46785" spans="9:9">
      <c r="I46785" s="24"/>
    </row>
    <row r="46786" spans="9:9">
      <c r="I46786" s="24"/>
    </row>
    <row r="46787" spans="9:9">
      <c r="I46787" s="24"/>
    </row>
    <row r="46788" spans="9:9">
      <c r="I46788" s="24"/>
    </row>
    <row r="46789" spans="9:9">
      <c r="I46789" s="24"/>
    </row>
    <row r="46790" spans="9:9">
      <c r="I46790" s="24"/>
    </row>
    <row r="46791" spans="9:9">
      <c r="I46791" s="24"/>
    </row>
    <row r="46792" spans="9:9">
      <c r="I46792" s="24"/>
    </row>
    <row r="46793" spans="9:9">
      <c r="I46793" s="24"/>
    </row>
    <row r="46794" spans="9:9">
      <c r="I46794" s="24"/>
    </row>
    <row r="46795" spans="9:9">
      <c r="I46795" s="24"/>
    </row>
    <row r="46796" spans="9:9">
      <c r="I46796" s="24"/>
    </row>
    <row r="46797" spans="9:9">
      <c r="I46797" s="24"/>
    </row>
    <row r="46798" spans="9:9">
      <c r="I46798" s="24"/>
    </row>
    <row r="46799" spans="9:9">
      <c r="I46799" s="24"/>
    </row>
    <row r="46800" spans="9:9">
      <c r="I46800" s="24"/>
    </row>
    <row r="46801" spans="9:9">
      <c r="I46801" s="24"/>
    </row>
    <row r="46802" spans="9:9">
      <c r="I46802" s="24"/>
    </row>
    <row r="46803" spans="9:9">
      <c r="I46803" s="24"/>
    </row>
    <row r="46804" spans="9:9">
      <c r="I46804" s="24"/>
    </row>
    <row r="46805" spans="9:9">
      <c r="I46805" s="24"/>
    </row>
    <row r="46806" spans="9:9">
      <c r="I46806" s="24"/>
    </row>
    <row r="46807" spans="9:9">
      <c r="I46807" s="24"/>
    </row>
    <row r="46808" spans="9:9">
      <c r="I46808" s="24"/>
    </row>
    <row r="46809" spans="9:9">
      <c r="I46809" s="24"/>
    </row>
    <row r="46810" spans="9:9">
      <c r="I46810" s="24"/>
    </row>
    <row r="46811" spans="9:9">
      <c r="I46811" s="24"/>
    </row>
    <row r="46812" spans="9:9">
      <c r="I46812" s="24"/>
    </row>
    <row r="46813" spans="9:9">
      <c r="I46813" s="24"/>
    </row>
    <row r="46814" spans="9:9">
      <c r="I46814" s="24"/>
    </row>
    <row r="46815" spans="9:9">
      <c r="I46815" s="24"/>
    </row>
    <row r="46816" spans="9:9">
      <c r="I46816" s="24"/>
    </row>
    <row r="46817" spans="9:9">
      <c r="I46817" s="24"/>
    </row>
    <row r="46818" spans="9:9">
      <c r="I46818" s="24"/>
    </row>
    <row r="46819" spans="9:9">
      <c r="I46819" s="24"/>
    </row>
    <row r="46820" spans="9:9">
      <c r="I46820" s="24"/>
    </row>
    <row r="46821" spans="9:9">
      <c r="I46821" s="24"/>
    </row>
    <row r="46822" spans="9:9">
      <c r="I46822" s="24"/>
    </row>
    <row r="46823" spans="9:9">
      <c r="I46823" s="24"/>
    </row>
    <row r="46824" spans="9:9">
      <c r="I46824" s="24"/>
    </row>
    <row r="46825" spans="9:9">
      <c r="I46825" s="24"/>
    </row>
    <row r="46826" spans="9:9">
      <c r="I46826" s="24"/>
    </row>
    <row r="46827" spans="9:9">
      <c r="I46827" s="24"/>
    </row>
    <row r="46828" spans="9:9">
      <c r="I46828" s="24"/>
    </row>
    <row r="46829" spans="9:9">
      <c r="I46829" s="24"/>
    </row>
    <row r="46830" spans="9:9">
      <c r="I46830" s="24"/>
    </row>
    <row r="46831" spans="9:9">
      <c r="I46831" s="24"/>
    </row>
    <row r="46832" spans="9:9">
      <c r="I46832" s="24"/>
    </row>
    <row r="46833" spans="9:9">
      <c r="I46833" s="24"/>
    </row>
    <row r="46834" spans="9:9">
      <c r="I46834" s="24"/>
    </row>
    <row r="46835" spans="9:9">
      <c r="I46835" s="24"/>
    </row>
    <row r="46836" spans="9:9">
      <c r="I46836" s="24"/>
    </row>
    <row r="46837" spans="9:9">
      <c r="I46837" s="24"/>
    </row>
    <row r="46838" spans="9:9">
      <c r="I46838" s="24"/>
    </row>
    <row r="46839" spans="9:9">
      <c r="I46839" s="24"/>
    </row>
    <row r="46840" spans="9:9">
      <c r="I46840" s="24"/>
    </row>
    <row r="46841" spans="9:9">
      <c r="I46841" s="24"/>
    </row>
    <row r="46842" spans="9:9">
      <c r="I46842" s="24"/>
    </row>
    <row r="46843" spans="9:9">
      <c r="I46843" s="24"/>
    </row>
    <row r="46844" spans="9:9">
      <c r="I46844" s="24"/>
    </row>
    <row r="46845" spans="9:9">
      <c r="I46845" s="24"/>
    </row>
    <row r="46846" spans="9:9">
      <c r="I46846" s="24"/>
    </row>
    <row r="46847" spans="9:9">
      <c r="I46847" s="24"/>
    </row>
    <row r="46848" spans="9:9">
      <c r="I46848" s="24"/>
    </row>
    <row r="46849" spans="9:9">
      <c r="I46849" s="24"/>
    </row>
    <row r="46850" spans="9:9">
      <c r="I46850" s="24"/>
    </row>
    <row r="46851" spans="9:9">
      <c r="I46851" s="24"/>
    </row>
    <row r="46852" spans="9:9">
      <c r="I46852" s="24"/>
    </row>
    <row r="46853" spans="9:9">
      <c r="I46853" s="24"/>
    </row>
    <row r="46854" spans="9:9">
      <c r="I46854" s="24"/>
    </row>
    <row r="46855" spans="9:9">
      <c r="I46855" s="24"/>
    </row>
    <row r="46856" spans="9:9">
      <c r="I46856" s="24"/>
    </row>
    <row r="46857" spans="9:9">
      <c r="I46857" s="24"/>
    </row>
    <row r="46858" spans="9:9">
      <c r="I46858" s="24"/>
    </row>
    <row r="46859" spans="9:9">
      <c r="I46859" s="24"/>
    </row>
    <row r="46860" spans="9:9">
      <c r="I46860" s="24"/>
    </row>
    <row r="46861" spans="9:9">
      <c r="I46861" s="24"/>
    </row>
    <row r="46862" spans="9:9">
      <c r="I46862" s="24"/>
    </row>
    <row r="46863" spans="9:9">
      <c r="I46863" s="24"/>
    </row>
    <row r="46864" spans="9:9">
      <c r="I46864" s="24"/>
    </row>
    <row r="46865" spans="9:9">
      <c r="I46865" s="24"/>
    </row>
    <row r="46866" spans="9:9">
      <c r="I46866" s="24"/>
    </row>
    <row r="46867" spans="9:9">
      <c r="I46867" s="24"/>
    </row>
    <row r="46868" spans="9:9">
      <c r="I46868" s="24"/>
    </row>
    <row r="46869" spans="9:9">
      <c r="I46869" s="24"/>
    </row>
    <row r="46870" spans="9:9">
      <c r="I46870" s="24"/>
    </row>
    <row r="46871" spans="9:9">
      <c r="I46871" s="24"/>
    </row>
    <row r="46872" spans="9:9">
      <c r="I46872" s="24"/>
    </row>
    <row r="46873" spans="9:9">
      <c r="I46873" s="24"/>
    </row>
    <row r="46874" spans="9:9">
      <c r="I46874" s="24"/>
    </row>
    <row r="46875" spans="9:9">
      <c r="I46875" s="24"/>
    </row>
    <row r="46876" spans="9:9">
      <c r="I46876" s="24"/>
    </row>
    <row r="46877" spans="9:9">
      <c r="I46877" s="24"/>
    </row>
    <row r="46878" spans="9:9">
      <c r="I46878" s="24"/>
    </row>
    <row r="46879" spans="9:9">
      <c r="I46879" s="24"/>
    </row>
    <row r="46880" spans="9:9">
      <c r="I46880" s="24"/>
    </row>
    <row r="46881" spans="9:9">
      <c r="I46881" s="24"/>
    </row>
    <row r="46882" spans="9:9">
      <c r="I46882" s="24"/>
    </row>
    <row r="46883" spans="9:9">
      <c r="I46883" s="24"/>
    </row>
    <row r="46884" spans="9:9">
      <c r="I46884" s="24"/>
    </row>
    <row r="46885" spans="9:9">
      <c r="I46885" s="24"/>
    </row>
    <row r="46886" spans="9:9">
      <c r="I46886" s="24"/>
    </row>
    <row r="46887" spans="9:9">
      <c r="I46887" s="24"/>
    </row>
    <row r="46888" spans="9:9">
      <c r="I46888" s="24"/>
    </row>
    <row r="46889" spans="9:9">
      <c r="I46889" s="24"/>
    </row>
    <row r="46890" spans="9:9">
      <c r="I46890" s="24"/>
    </row>
    <row r="46891" spans="9:9">
      <c r="I46891" s="24"/>
    </row>
    <row r="46892" spans="9:9">
      <c r="I46892" s="24"/>
    </row>
    <row r="46893" spans="9:9">
      <c r="I46893" s="24"/>
    </row>
    <row r="46894" spans="9:9">
      <c r="I46894" s="24"/>
    </row>
    <row r="46895" spans="9:9">
      <c r="I46895" s="24"/>
    </row>
    <row r="46896" spans="9:9">
      <c r="I46896" s="24"/>
    </row>
    <row r="46897" spans="9:9">
      <c r="I46897" s="24"/>
    </row>
    <row r="46898" spans="9:9">
      <c r="I46898" s="24"/>
    </row>
    <row r="46899" spans="9:9">
      <c r="I46899" s="24"/>
    </row>
    <row r="46900" spans="9:9">
      <c r="I46900" s="24"/>
    </row>
    <row r="46901" spans="9:9">
      <c r="I46901" s="24"/>
    </row>
    <row r="46902" spans="9:9">
      <c r="I46902" s="24"/>
    </row>
    <row r="46903" spans="9:9">
      <c r="I46903" s="24"/>
    </row>
    <row r="46904" spans="9:9">
      <c r="I46904" s="24"/>
    </row>
    <row r="46905" spans="9:9">
      <c r="I46905" s="24"/>
    </row>
    <row r="46906" spans="9:9">
      <c r="I46906" s="24"/>
    </row>
    <row r="46907" spans="9:9">
      <c r="I46907" s="24"/>
    </row>
    <row r="46908" spans="9:9">
      <c r="I46908" s="24"/>
    </row>
    <row r="46909" spans="9:9">
      <c r="I46909" s="24"/>
    </row>
    <row r="46910" spans="9:9">
      <c r="I46910" s="24"/>
    </row>
    <row r="46911" spans="9:9">
      <c r="I46911" s="24"/>
    </row>
    <row r="46912" spans="9:9">
      <c r="I46912" s="24"/>
    </row>
    <row r="46913" spans="9:9">
      <c r="I46913" s="24"/>
    </row>
    <row r="46914" spans="9:9">
      <c r="I46914" s="24"/>
    </row>
    <row r="46915" spans="9:9">
      <c r="I46915" s="24"/>
    </row>
    <row r="46916" spans="9:9">
      <c r="I46916" s="24"/>
    </row>
    <row r="46917" spans="9:9">
      <c r="I46917" s="24"/>
    </row>
    <row r="46918" spans="9:9">
      <c r="I46918" s="24"/>
    </row>
    <row r="46919" spans="9:9">
      <c r="I46919" s="24"/>
    </row>
    <row r="46920" spans="9:9">
      <c r="I46920" s="24"/>
    </row>
    <row r="46921" spans="9:9">
      <c r="I46921" s="24"/>
    </row>
    <row r="46922" spans="9:9">
      <c r="I46922" s="24"/>
    </row>
    <row r="46923" spans="9:9">
      <c r="I46923" s="24"/>
    </row>
    <row r="46924" spans="9:9">
      <c r="I46924" s="24"/>
    </row>
    <row r="46925" spans="9:9">
      <c r="I46925" s="24"/>
    </row>
    <row r="46926" spans="9:9">
      <c r="I46926" s="24"/>
    </row>
    <row r="46927" spans="9:9">
      <c r="I46927" s="24"/>
    </row>
    <row r="46928" spans="9:9">
      <c r="I46928" s="24"/>
    </row>
    <row r="46929" spans="9:9">
      <c r="I46929" s="24"/>
    </row>
    <row r="46930" spans="9:9">
      <c r="I46930" s="24"/>
    </row>
    <row r="46931" spans="9:9">
      <c r="I46931" s="24"/>
    </row>
    <row r="46932" spans="9:9">
      <c r="I46932" s="24"/>
    </row>
    <row r="46933" spans="9:9">
      <c r="I46933" s="24"/>
    </row>
    <row r="46934" spans="9:9">
      <c r="I46934" s="24"/>
    </row>
    <row r="46935" spans="9:9">
      <c r="I46935" s="24"/>
    </row>
    <row r="46936" spans="9:9">
      <c r="I46936" s="24"/>
    </row>
    <row r="46937" spans="9:9">
      <c r="I46937" s="24"/>
    </row>
    <row r="46938" spans="9:9">
      <c r="I46938" s="24"/>
    </row>
    <row r="46939" spans="9:9">
      <c r="I46939" s="24"/>
    </row>
    <row r="46940" spans="9:9">
      <c r="I46940" s="24"/>
    </row>
    <row r="46941" spans="9:9">
      <c r="I46941" s="24"/>
    </row>
    <row r="46942" spans="9:9">
      <c r="I46942" s="24"/>
    </row>
    <row r="46943" spans="9:9">
      <c r="I46943" s="24"/>
    </row>
    <row r="46944" spans="9:9">
      <c r="I46944" s="24"/>
    </row>
    <row r="46945" spans="9:9">
      <c r="I46945" s="24"/>
    </row>
    <row r="46946" spans="9:9">
      <c r="I46946" s="24"/>
    </row>
    <row r="46947" spans="9:9">
      <c r="I46947" s="24"/>
    </row>
    <row r="46948" spans="9:9">
      <c r="I46948" s="24"/>
    </row>
    <row r="46949" spans="9:9">
      <c r="I46949" s="24"/>
    </row>
    <row r="46950" spans="9:9">
      <c r="I46950" s="24"/>
    </row>
    <row r="46951" spans="9:9">
      <c r="I46951" s="24"/>
    </row>
    <row r="46952" spans="9:9">
      <c r="I46952" s="24"/>
    </row>
    <row r="46953" spans="9:9">
      <c r="I46953" s="24"/>
    </row>
    <row r="46954" spans="9:9">
      <c r="I46954" s="24"/>
    </row>
    <row r="46955" spans="9:9">
      <c r="I46955" s="24"/>
    </row>
    <row r="46956" spans="9:9">
      <c r="I46956" s="24"/>
    </row>
    <row r="46957" spans="9:9">
      <c r="I46957" s="24"/>
    </row>
    <row r="46958" spans="9:9">
      <c r="I46958" s="24"/>
    </row>
    <row r="46959" spans="9:9">
      <c r="I46959" s="24"/>
    </row>
    <row r="46960" spans="9:9">
      <c r="I46960" s="24"/>
    </row>
    <row r="46961" spans="9:9">
      <c r="I46961" s="24"/>
    </row>
    <row r="46962" spans="9:9">
      <c r="I46962" s="24"/>
    </row>
    <row r="46963" spans="9:9">
      <c r="I46963" s="24"/>
    </row>
    <row r="46964" spans="9:9">
      <c r="I46964" s="24"/>
    </row>
    <row r="46965" spans="9:9">
      <c r="I46965" s="24"/>
    </row>
    <row r="46966" spans="9:9">
      <c r="I46966" s="24"/>
    </row>
    <row r="46967" spans="9:9">
      <c r="I46967" s="24"/>
    </row>
    <row r="46968" spans="9:9">
      <c r="I46968" s="24"/>
    </row>
    <row r="46969" spans="9:9">
      <c r="I46969" s="24"/>
    </row>
    <row r="46970" spans="9:9">
      <c r="I46970" s="24"/>
    </row>
    <row r="46971" spans="9:9">
      <c r="I46971" s="24"/>
    </row>
    <row r="46972" spans="9:9">
      <c r="I46972" s="24"/>
    </row>
    <row r="46973" spans="9:9">
      <c r="I46973" s="24"/>
    </row>
    <row r="46974" spans="9:9">
      <c r="I46974" s="24"/>
    </row>
    <row r="46975" spans="9:9">
      <c r="I46975" s="24"/>
    </row>
    <row r="46976" spans="9:9">
      <c r="I46976" s="24"/>
    </row>
    <row r="46977" spans="9:9">
      <c r="I46977" s="24"/>
    </row>
    <row r="46978" spans="9:9">
      <c r="I46978" s="24"/>
    </row>
    <row r="46979" spans="9:9">
      <c r="I46979" s="24"/>
    </row>
    <row r="46980" spans="9:9">
      <c r="I46980" s="24"/>
    </row>
    <row r="46981" spans="9:9">
      <c r="I46981" s="24"/>
    </row>
    <row r="46982" spans="9:9">
      <c r="I46982" s="24"/>
    </row>
    <row r="46983" spans="9:9">
      <c r="I46983" s="24"/>
    </row>
    <row r="46984" spans="9:9">
      <c r="I46984" s="24"/>
    </row>
    <row r="46985" spans="9:9">
      <c r="I46985" s="24"/>
    </row>
    <row r="46986" spans="9:9">
      <c r="I46986" s="24"/>
    </row>
    <row r="46987" spans="9:9">
      <c r="I46987" s="24"/>
    </row>
    <row r="46988" spans="9:9">
      <c r="I46988" s="24"/>
    </row>
    <row r="46989" spans="9:9">
      <c r="I46989" s="24"/>
    </row>
    <row r="46990" spans="9:9">
      <c r="I46990" s="24"/>
    </row>
    <row r="46991" spans="9:9">
      <c r="I46991" s="24"/>
    </row>
    <row r="46992" spans="9:9">
      <c r="I46992" s="24"/>
    </row>
    <row r="46993" spans="9:9">
      <c r="I46993" s="24"/>
    </row>
    <row r="46994" spans="9:9">
      <c r="I46994" s="24"/>
    </row>
    <row r="46995" spans="9:9">
      <c r="I46995" s="24"/>
    </row>
    <row r="46996" spans="9:9">
      <c r="I46996" s="24"/>
    </row>
    <row r="46997" spans="9:9">
      <c r="I46997" s="24"/>
    </row>
    <row r="46998" spans="9:9">
      <c r="I46998" s="24"/>
    </row>
    <row r="46999" spans="9:9">
      <c r="I46999" s="24"/>
    </row>
    <row r="47000" spans="9:9">
      <c r="I47000" s="24"/>
    </row>
    <row r="47001" spans="9:9">
      <c r="I47001" s="24"/>
    </row>
    <row r="47002" spans="9:9">
      <c r="I47002" s="24"/>
    </row>
    <row r="47003" spans="9:9">
      <c r="I47003" s="24"/>
    </row>
    <row r="47004" spans="9:9">
      <c r="I47004" s="24"/>
    </row>
    <row r="47005" spans="9:9">
      <c r="I47005" s="24"/>
    </row>
    <row r="47006" spans="9:9">
      <c r="I47006" s="24"/>
    </row>
    <row r="47007" spans="9:9">
      <c r="I47007" s="24"/>
    </row>
    <row r="47008" spans="9:9">
      <c r="I47008" s="24"/>
    </row>
    <row r="47009" spans="9:9">
      <c r="I47009" s="24"/>
    </row>
    <row r="47010" spans="9:9">
      <c r="I47010" s="24"/>
    </row>
    <row r="47011" spans="9:9">
      <c r="I47011" s="24"/>
    </row>
    <row r="47012" spans="9:9">
      <c r="I47012" s="24"/>
    </row>
    <row r="47013" spans="9:9">
      <c r="I47013" s="24"/>
    </row>
    <row r="47014" spans="9:9">
      <c r="I47014" s="24"/>
    </row>
    <row r="47015" spans="9:9">
      <c r="I47015" s="24"/>
    </row>
    <row r="47016" spans="9:9">
      <c r="I47016" s="24"/>
    </row>
    <row r="47017" spans="9:9">
      <c r="I47017" s="24"/>
    </row>
    <row r="47018" spans="9:9">
      <c r="I47018" s="24"/>
    </row>
    <row r="47019" spans="9:9">
      <c r="I47019" s="24"/>
    </row>
    <row r="47020" spans="9:9">
      <c r="I47020" s="24"/>
    </row>
    <row r="47021" spans="9:9">
      <c r="I47021" s="24"/>
    </row>
    <row r="47022" spans="9:9">
      <c r="I47022" s="24"/>
    </row>
    <row r="47023" spans="9:9">
      <c r="I47023" s="24"/>
    </row>
    <row r="47024" spans="9:9">
      <c r="I47024" s="24"/>
    </row>
    <row r="47025" spans="9:9">
      <c r="I47025" s="24"/>
    </row>
    <row r="47026" spans="9:9">
      <c r="I47026" s="24"/>
    </row>
    <row r="47027" spans="9:9">
      <c r="I47027" s="24"/>
    </row>
    <row r="47028" spans="9:9">
      <c r="I47028" s="24"/>
    </row>
    <row r="47029" spans="9:9">
      <c r="I47029" s="24"/>
    </row>
    <row r="47030" spans="9:9">
      <c r="I47030" s="24"/>
    </row>
    <row r="47031" spans="9:9">
      <c r="I47031" s="24"/>
    </row>
    <row r="47032" spans="9:9">
      <c r="I47032" s="24"/>
    </row>
    <row r="47033" spans="9:9">
      <c r="I47033" s="24"/>
    </row>
    <row r="47034" spans="9:9">
      <c r="I47034" s="24"/>
    </row>
    <row r="47035" spans="9:9">
      <c r="I47035" s="24"/>
    </row>
    <row r="47036" spans="9:9">
      <c r="I47036" s="24"/>
    </row>
    <row r="47037" spans="9:9">
      <c r="I47037" s="24"/>
    </row>
    <row r="47038" spans="9:9">
      <c r="I47038" s="24"/>
    </row>
    <row r="47039" spans="9:9">
      <c r="I47039" s="24"/>
    </row>
    <row r="47040" spans="9:9">
      <c r="I47040" s="24"/>
    </row>
    <row r="47041" spans="9:9">
      <c r="I47041" s="24"/>
    </row>
    <row r="47042" spans="9:9">
      <c r="I47042" s="24"/>
    </row>
    <row r="47043" spans="9:9">
      <c r="I47043" s="24"/>
    </row>
    <row r="47044" spans="9:9">
      <c r="I47044" s="24"/>
    </row>
    <row r="47045" spans="9:9">
      <c r="I47045" s="24"/>
    </row>
    <row r="47046" spans="9:9">
      <c r="I47046" s="24"/>
    </row>
    <row r="47047" spans="9:9">
      <c r="I47047" s="24"/>
    </row>
    <row r="47048" spans="9:9">
      <c r="I47048" s="24"/>
    </row>
    <row r="47049" spans="9:9">
      <c r="I47049" s="24"/>
    </row>
    <row r="47050" spans="9:9">
      <c r="I47050" s="24"/>
    </row>
    <row r="47051" spans="9:9">
      <c r="I47051" s="24"/>
    </row>
    <row r="47052" spans="9:9">
      <c r="I47052" s="24"/>
    </row>
    <row r="47053" spans="9:9">
      <c r="I47053" s="24"/>
    </row>
    <row r="47054" spans="9:9">
      <c r="I47054" s="24"/>
    </row>
    <row r="47055" spans="9:9">
      <c r="I47055" s="24"/>
    </row>
    <row r="47056" spans="9:9">
      <c r="I47056" s="24"/>
    </row>
    <row r="47057" spans="9:9">
      <c r="I47057" s="24"/>
    </row>
    <row r="47058" spans="9:9">
      <c r="I47058" s="24"/>
    </row>
    <row r="47059" spans="9:9">
      <c r="I47059" s="24"/>
    </row>
    <row r="47060" spans="9:9">
      <c r="I47060" s="24"/>
    </row>
    <row r="47061" spans="9:9">
      <c r="I47061" s="24"/>
    </row>
    <row r="47062" spans="9:9">
      <c r="I47062" s="24"/>
    </row>
    <row r="47063" spans="9:9">
      <c r="I47063" s="24"/>
    </row>
    <row r="47064" spans="9:9">
      <c r="I47064" s="24"/>
    </row>
    <row r="47065" spans="9:9">
      <c r="I47065" s="24"/>
    </row>
    <row r="47066" spans="9:9">
      <c r="I47066" s="24"/>
    </row>
    <row r="47067" spans="9:9">
      <c r="I47067" s="24"/>
    </row>
    <row r="47068" spans="9:9">
      <c r="I47068" s="24"/>
    </row>
    <row r="47069" spans="9:9">
      <c r="I47069" s="24"/>
    </row>
    <row r="47070" spans="9:9">
      <c r="I47070" s="24"/>
    </row>
    <row r="47071" spans="9:9">
      <c r="I47071" s="24"/>
    </row>
    <row r="47072" spans="9:9">
      <c r="I47072" s="24"/>
    </row>
    <row r="47073" spans="9:9">
      <c r="I47073" s="24"/>
    </row>
    <row r="47074" spans="9:9">
      <c r="I47074" s="24"/>
    </row>
    <row r="47075" spans="9:9">
      <c r="I47075" s="24"/>
    </row>
    <row r="47076" spans="9:9">
      <c r="I47076" s="24"/>
    </row>
    <row r="47077" spans="9:9">
      <c r="I47077" s="24"/>
    </row>
    <row r="47078" spans="9:9">
      <c r="I47078" s="24"/>
    </row>
    <row r="47079" spans="9:9">
      <c r="I47079" s="24"/>
    </row>
    <row r="47080" spans="9:9">
      <c r="I47080" s="24"/>
    </row>
    <row r="47081" spans="9:9">
      <c r="I47081" s="24"/>
    </row>
    <row r="47082" spans="9:9">
      <c r="I47082" s="24"/>
    </row>
    <row r="47083" spans="9:9">
      <c r="I47083" s="24"/>
    </row>
    <row r="47084" spans="9:9">
      <c r="I47084" s="24"/>
    </row>
    <row r="47085" spans="9:9">
      <c r="I47085" s="24"/>
    </row>
    <row r="47086" spans="9:9">
      <c r="I47086" s="24"/>
    </row>
    <row r="47087" spans="9:9">
      <c r="I47087" s="24"/>
    </row>
    <row r="47088" spans="9:9">
      <c r="I47088" s="24"/>
    </row>
    <row r="47089" spans="9:9">
      <c r="I47089" s="24"/>
    </row>
    <row r="47090" spans="9:9">
      <c r="I47090" s="24"/>
    </row>
    <row r="47091" spans="9:9">
      <c r="I47091" s="24"/>
    </row>
    <row r="47092" spans="9:9">
      <c r="I47092" s="24"/>
    </row>
    <row r="47093" spans="9:9">
      <c r="I47093" s="24"/>
    </row>
    <row r="47094" spans="9:9">
      <c r="I47094" s="24"/>
    </row>
    <row r="47095" spans="9:9">
      <c r="I47095" s="24"/>
    </row>
    <row r="47096" spans="9:9">
      <c r="I47096" s="24"/>
    </row>
    <row r="47097" spans="9:9">
      <c r="I47097" s="24"/>
    </row>
    <row r="47098" spans="9:9">
      <c r="I47098" s="24"/>
    </row>
    <row r="47099" spans="9:9">
      <c r="I47099" s="24"/>
    </row>
    <row r="47100" spans="9:9">
      <c r="I47100" s="24"/>
    </row>
    <row r="47101" spans="9:9">
      <c r="I47101" s="24"/>
    </row>
    <row r="47102" spans="9:9">
      <c r="I47102" s="24"/>
    </row>
    <row r="47103" spans="9:9">
      <c r="I47103" s="24"/>
    </row>
    <row r="47104" spans="9:9">
      <c r="I47104" s="24"/>
    </row>
    <row r="47105" spans="9:9">
      <c r="I47105" s="24"/>
    </row>
    <row r="47106" spans="9:9">
      <c r="I47106" s="24"/>
    </row>
    <row r="47107" spans="9:9">
      <c r="I47107" s="24"/>
    </row>
    <row r="47108" spans="9:9">
      <c r="I47108" s="24"/>
    </row>
    <row r="47109" spans="9:9">
      <c r="I47109" s="24"/>
    </row>
    <row r="47110" spans="9:9">
      <c r="I47110" s="24"/>
    </row>
    <row r="47111" spans="9:9">
      <c r="I47111" s="24"/>
    </row>
    <row r="47112" spans="9:9">
      <c r="I47112" s="24"/>
    </row>
    <row r="47113" spans="9:9">
      <c r="I47113" s="24"/>
    </row>
    <row r="47114" spans="9:9">
      <c r="I47114" s="24"/>
    </row>
    <row r="47115" spans="9:9">
      <c r="I47115" s="24"/>
    </row>
    <row r="47116" spans="9:9">
      <c r="I47116" s="24"/>
    </row>
    <row r="47117" spans="9:9">
      <c r="I47117" s="24"/>
    </row>
    <row r="47118" spans="9:9">
      <c r="I47118" s="24"/>
    </row>
    <row r="47119" spans="9:9">
      <c r="I47119" s="24"/>
    </row>
    <row r="47120" spans="9:9">
      <c r="I47120" s="24"/>
    </row>
    <row r="47121" spans="9:9">
      <c r="I47121" s="24"/>
    </row>
    <row r="47122" spans="9:9">
      <c r="I47122" s="24"/>
    </row>
    <row r="47123" spans="9:9">
      <c r="I47123" s="24"/>
    </row>
    <row r="47124" spans="9:9">
      <c r="I47124" s="24"/>
    </row>
    <row r="47125" spans="9:9">
      <c r="I47125" s="24"/>
    </row>
    <row r="47126" spans="9:9">
      <c r="I47126" s="24"/>
    </row>
    <row r="47127" spans="9:9">
      <c r="I47127" s="24"/>
    </row>
    <row r="47128" spans="9:9">
      <c r="I47128" s="24"/>
    </row>
    <row r="47129" spans="9:9">
      <c r="I47129" s="24"/>
    </row>
    <row r="47130" spans="9:9">
      <c r="I47130" s="24"/>
    </row>
    <row r="47131" spans="9:9">
      <c r="I47131" s="24"/>
    </row>
    <row r="47132" spans="9:9">
      <c r="I47132" s="24"/>
    </row>
    <row r="47133" spans="9:9">
      <c r="I47133" s="24"/>
    </row>
    <row r="47134" spans="9:9">
      <c r="I47134" s="24"/>
    </row>
    <row r="47135" spans="9:9">
      <c r="I47135" s="24"/>
    </row>
    <row r="47136" spans="9:9">
      <c r="I47136" s="24"/>
    </row>
    <row r="47137" spans="9:9">
      <c r="I47137" s="24"/>
    </row>
    <row r="47138" spans="9:9">
      <c r="I47138" s="24"/>
    </row>
    <row r="47139" spans="9:9">
      <c r="I47139" s="24"/>
    </row>
    <row r="47140" spans="9:9">
      <c r="I47140" s="24"/>
    </row>
    <row r="47141" spans="9:9">
      <c r="I47141" s="24"/>
    </row>
    <row r="47142" spans="9:9">
      <c r="I47142" s="24"/>
    </row>
    <row r="47143" spans="9:9">
      <c r="I47143" s="24"/>
    </row>
    <row r="47144" spans="9:9">
      <c r="I47144" s="24"/>
    </row>
    <row r="47145" spans="9:9">
      <c r="I47145" s="24"/>
    </row>
    <row r="47146" spans="9:9">
      <c r="I47146" s="24"/>
    </row>
    <row r="47147" spans="9:9">
      <c r="I47147" s="24"/>
    </row>
    <row r="47148" spans="9:9">
      <c r="I47148" s="24"/>
    </row>
    <row r="47149" spans="9:9">
      <c r="I47149" s="24"/>
    </row>
    <row r="47150" spans="9:9">
      <c r="I47150" s="24"/>
    </row>
    <row r="47151" spans="9:9">
      <c r="I47151" s="24"/>
    </row>
    <row r="47152" spans="9:9">
      <c r="I47152" s="24"/>
    </row>
    <row r="47153" spans="9:9">
      <c r="I47153" s="24"/>
    </row>
    <row r="47154" spans="9:9">
      <c r="I47154" s="24"/>
    </row>
    <row r="47155" spans="9:9">
      <c r="I47155" s="24"/>
    </row>
    <row r="47156" spans="9:9">
      <c r="I47156" s="24"/>
    </row>
    <row r="47157" spans="9:9">
      <c r="I47157" s="24"/>
    </row>
    <row r="47158" spans="9:9">
      <c r="I47158" s="24"/>
    </row>
    <row r="47159" spans="9:9">
      <c r="I47159" s="24"/>
    </row>
    <row r="47160" spans="9:9">
      <c r="I47160" s="24"/>
    </row>
    <row r="47161" spans="9:9">
      <c r="I47161" s="24"/>
    </row>
    <row r="47162" spans="9:9">
      <c r="I47162" s="24"/>
    </row>
    <row r="47163" spans="9:9">
      <c r="I47163" s="24"/>
    </row>
    <row r="47164" spans="9:9">
      <c r="I47164" s="24"/>
    </row>
    <row r="47165" spans="9:9">
      <c r="I47165" s="24"/>
    </row>
    <row r="47166" spans="9:9">
      <c r="I47166" s="24"/>
    </row>
    <row r="47167" spans="9:9">
      <c r="I47167" s="24"/>
    </row>
    <row r="47168" spans="9:9">
      <c r="I47168" s="24"/>
    </row>
    <row r="47169" spans="9:9">
      <c r="I47169" s="24"/>
    </row>
    <row r="47170" spans="9:9">
      <c r="I47170" s="24"/>
    </row>
    <row r="47171" spans="9:9">
      <c r="I47171" s="24"/>
    </row>
    <row r="47172" spans="9:9">
      <c r="I47172" s="24"/>
    </row>
    <row r="47173" spans="9:9">
      <c r="I47173" s="24"/>
    </row>
    <row r="47174" spans="9:9">
      <c r="I47174" s="24"/>
    </row>
    <row r="47175" spans="9:9">
      <c r="I47175" s="24"/>
    </row>
    <row r="47176" spans="9:9">
      <c r="I47176" s="24"/>
    </row>
    <row r="47177" spans="9:9">
      <c r="I47177" s="24"/>
    </row>
    <row r="47178" spans="9:9">
      <c r="I47178" s="24"/>
    </row>
    <row r="47179" spans="9:9">
      <c r="I47179" s="24"/>
    </row>
    <row r="47180" spans="9:9">
      <c r="I47180" s="24"/>
    </row>
    <row r="47181" spans="9:9">
      <c r="I47181" s="24"/>
    </row>
    <row r="47182" spans="9:9">
      <c r="I47182" s="24"/>
    </row>
    <row r="47183" spans="9:9">
      <c r="I47183" s="24"/>
    </row>
    <row r="47184" spans="9:9">
      <c r="I47184" s="24"/>
    </row>
    <row r="47185" spans="9:9">
      <c r="I47185" s="24"/>
    </row>
    <row r="47186" spans="9:9">
      <c r="I47186" s="24"/>
    </row>
    <row r="47187" spans="9:9">
      <c r="I47187" s="24"/>
    </row>
    <row r="47188" spans="9:9">
      <c r="I47188" s="24"/>
    </row>
    <row r="47189" spans="9:9">
      <c r="I47189" s="24"/>
    </row>
    <row r="47190" spans="9:9">
      <c r="I47190" s="24"/>
    </row>
    <row r="47191" spans="9:9">
      <c r="I47191" s="24"/>
    </row>
    <row r="47192" spans="9:9">
      <c r="I47192" s="24"/>
    </row>
    <row r="47193" spans="9:9">
      <c r="I47193" s="24"/>
    </row>
    <row r="47194" spans="9:9">
      <c r="I47194" s="24"/>
    </row>
    <row r="47195" spans="9:9">
      <c r="I47195" s="24"/>
    </row>
    <row r="47196" spans="9:9">
      <c r="I47196" s="24"/>
    </row>
    <row r="47197" spans="9:9">
      <c r="I47197" s="24"/>
    </row>
    <row r="47198" spans="9:9">
      <c r="I47198" s="24"/>
    </row>
    <row r="47199" spans="9:9">
      <c r="I47199" s="24"/>
    </row>
    <row r="47200" spans="9:9">
      <c r="I47200" s="24"/>
    </row>
    <row r="47201" spans="9:9">
      <c r="I47201" s="24"/>
    </row>
    <row r="47202" spans="9:9">
      <c r="I47202" s="24"/>
    </row>
    <row r="47203" spans="9:9">
      <c r="I47203" s="24"/>
    </row>
    <row r="47204" spans="9:9">
      <c r="I47204" s="24"/>
    </row>
    <row r="47205" spans="9:9">
      <c r="I47205" s="24"/>
    </row>
    <row r="47206" spans="9:9">
      <c r="I47206" s="24"/>
    </row>
    <row r="47207" spans="9:9">
      <c r="I47207" s="24"/>
    </row>
    <row r="47208" spans="9:9">
      <c r="I47208" s="24"/>
    </row>
    <row r="47209" spans="9:9">
      <c r="I47209" s="24"/>
    </row>
    <row r="47210" spans="9:9">
      <c r="I47210" s="24"/>
    </row>
    <row r="47211" spans="9:9">
      <c r="I47211" s="24"/>
    </row>
    <row r="47212" spans="9:9">
      <c r="I47212" s="24"/>
    </row>
    <row r="47213" spans="9:9">
      <c r="I47213" s="24"/>
    </row>
    <row r="47214" spans="9:9">
      <c r="I47214" s="24"/>
    </row>
    <row r="47215" spans="9:9">
      <c r="I47215" s="24"/>
    </row>
    <row r="47216" spans="9:9">
      <c r="I47216" s="24"/>
    </row>
    <row r="47217" spans="9:9">
      <c r="I47217" s="24"/>
    </row>
    <row r="47218" spans="9:9">
      <c r="I47218" s="24"/>
    </row>
    <row r="47219" spans="9:9">
      <c r="I47219" s="24"/>
    </row>
    <row r="47220" spans="9:9">
      <c r="I47220" s="24"/>
    </row>
    <row r="47221" spans="9:9">
      <c r="I47221" s="24"/>
    </row>
    <row r="47222" spans="9:9">
      <c r="I47222" s="24"/>
    </row>
    <row r="47223" spans="9:9">
      <c r="I47223" s="24"/>
    </row>
    <row r="47224" spans="9:9">
      <c r="I47224" s="24"/>
    </row>
    <row r="47225" spans="9:9">
      <c r="I47225" s="24"/>
    </row>
    <row r="47226" spans="9:9">
      <c r="I47226" s="24"/>
    </row>
    <row r="47227" spans="9:9">
      <c r="I47227" s="24"/>
    </row>
    <row r="47228" spans="9:9">
      <c r="I47228" s="24"/>
    </row>
    <row r="47229" spans="9:9">
      <c r="I47229" s="24"/>
    </row>
    <row r="47230" spans="9:9">
      <c r="I47230" s="24"/>
    </row>
    <row r="47231" spans="9:9">
      <c r="I47231" s="24"/>
    </row>
    <row r="47232" spans="9:9">
      <c r="I47232" s="24"/>
    </row>
    <row r="47233" spans="9:9">
      <c r="I47233" s="24"/>
    </row>
    <row r="47234" spans="9:9">
      <c r="I47234" s="24"/>
    </row>
    <row r="47235" spans="9:9">
      <c r="I47235" s="24"/>
    </row>
    <row r="47236" spans="9:9">
      <c r="I47236" s="24"/>
    </row>
    <row r="47237" spans="9:9">
      <c r="I47237" s="24"/>
    </row>
    <row r="47238" spans="9:9">
      <c r="I47238" s="24"/>
    </row>
    <row r="47239" spans="9:9">
      <c r="I47239" s="24"/>
    </row>
    <row r="47240" spans="9:9">
      <c r="I47240" s="24"/>
    </row>
    <row r="47241" spans="9:9">
      <c r="I47241" s="24"/>
    </row>
    <row r="47242" spans="9:9">
      <c r="I47242" s="24"/>
    </row>
    <row r="47243" spans="9:9">
      <c r="I47243" s="24"/>
    </row>
    <row r="47244" spans="9:9">
      <c r="I47244" s="24"/>
    </row>
    <row r="47245" spans="9:9">
      <c r="I47245" s="24"/>
    </row>
    <row r="47246" spans="9:9">
      <c r="I47246" s="24"/>
    </row>
    <row r="47247" spans="9:9">
      <c r="I47247" s="24"/>
    </row>
    <row r="47248" spans="9:9">
      <c r="I47248" s="24"/>
    </row>
    <row r="47249" spans="9:9">
      <c r="I47249" s="24"/>
    </row>
    <row r="47250" spans="9:9">
      <c r="I47250" s="24"/>
    </row>
    <row r="47251" spans="9:9">
      <c r="I47251" s="24"/>
    </row>
    <row r="47252" spans="9:9">
      <c r="I47252" s="24"/>
    </row>
    <row r="47253" spans="9:9">
      <c r="I47253" s="24"/>
    </row>
    <row r="47254" spans="9:9">
      <c r="I47254" s="24"/>
    </row>
    <row r="47255" spans="9:9">
      <c r="I47255" s="24"/>
    </row>
    <row r="47256" spans="9:9">
      <c r="I47256" s="24"/>
    </row>
    <row r="47257" spans="9:9">
      <c r="I47257" s="24"/>
    </row>
    <row r="47258" spans="9:9">
      <c r="I47258" s="24"/>
    </row>
    <row r="47259" spans="9:9">
      <c r="I47259" s="24"/>
    </row>
    <row r="47260" spans="9:9">
      <c r="I47260" s="24"/>
    </row>
    <row r="47261" spans="9:9">
      <c r="I47261" s="24"/>
    </row>
    <row r="47262" spans="9:9">
      <c r="I47262" s="24"/>
    </row>
    <row r="47263" spans="9:9">
      <c r="I47263" s="24"/>
    </row>
    <row r="47264" spans="9:9">
      <c r="I47264" s="24"/>
    </row>
    <row r="47265" spans="9:9">
      <c r="I47265" s="24"/>
    </row>
    <row r="47266" spans="9:9">
      <c r="I47266" s="24"/>
    </row>
    <row r="47267" spans="9:9">
      <c r="I47267" s="24"/>
    </row>
    <row r="47268" spans="9:9">
      <c r="I47268" s="24"/>
    </row>
    <row r="47269" spans="9:9">
      <c r="I47269" s="24"/>
    </row>
    <row r="47270" spans="9:9">
      <c r="I47270" s="24"/>
    </row>
    <row r="47271" spans="9:9">
      <c r="I47271" s="24"/>
    </row>
    <row r="47272" spans="9:9">
      <c r="I47272" s="24"/>
    </row>
    <row r="47273" spans="9:9">
      <c r="I47273" s="24"/>
    </row>
    <row r="47274" spans="9:9">
      <c r="I47274" s="24"/>
    </row>
    <row r="47275" spans="9:9">
      <c r="I47275" s="24"/>
    </row>
    <row r="47276" spans="9:9">
      <c r="I47276" s="24"/>
    </row>
    <row r="47277" spans="9:9">
      <c r="I47277" s="24"/>
    </row>
    <row r="47278" spans="9:9">
      <c r="I47278" s="24"/>
    </row>
    <row r="47279" spans="9:9">
      <c r="I47279" s="24"/>
    </row>
    <row r="47280" spans="9:9">
      <c r="I47280" s="24"/>
    </row>
    <row r="47281" spans="9:9">
      <c r="I47281" s="24"/>
    </row>
    <row r="47282" spans="9:9">
      <c r="I47282" s="24"/>
    </row>
    <row r="47283" spans="9:9">
      <c r="I47283" s="24"/>
    </row>
    <row r="47284" spans="9:9">
      <c r="I47284" s="24"/>
    </row>
    <row r="47285" spans="9:9">
      <c r="I47285" s="24"/>
    </row>
    <row r="47286" spans="9:9">
      <c r="I47286" s="24"/>
    </row>
    <row r="47287" spans="9:9">
      <c r="I47287" s="24"/>
    </row>
    <row r="47288" spans="9:9">
      <c r="I47288" s="24"/>
    </row>
    <row r="47289" spans="9:9">
      <c r="I47289" s="24"/>
    </row>
    <row r="47290" spans="9:9">
      <c r="I47290" s="24"/>
    </row>
    <row r="47291" spans="9:9">
      <c r="I47291" s="24"/>
    </row>
    <row r="47292" spans="9:9">
      <c r="I47292" s="24"/>
    </row>
    <row r="47293" spans="9:9">
      <c r="I47293" s="24"/>
    </row>
    <row r="47294" spans="9:9">
      <c r="I47294" s="24"/>
    </row>
    <row r="47295" spans="9:9">
      <c r="I47295" s="24"/>
    </row>
    <row r="47296" spans="9:9">
      <c r="I47296" s="24"/>
    </row>
    <row r="47297" spans="9:9">
      <c r="I47297" s="24"/>
    </row>
    <row r="47298" spans="9:9">
      <c r="I47298" s="24"/>
    </row>
    <row r="47299" spans="9:9">
      <c r="I47299" s="24"/>
    </row>
    <row r="47300" spans="9:9">
      <c r="I47300" s="24"/>
    </row>
    <row r="47301" spans="9:9">
      <c r="I47301" s="24"/>
    </row>
    <row r="47302" spans="9:9">
      <c r="I47302" s="24"/>
    </row>
    <row r="47303" spans="9:9">
      <c r="I47303" s="24"/>
    </row>
    <row r="47304" spans="9:9">
      <c r="I47304" s="24"/>
    </row>
    <row r="47305" spans="9:9">
      <c r="I47305" s="24"/>
    </row>
    <row r="47306" spans="9:9">
      <c r="I47306" s="24"/>
    </row>
    <row r="47307" spans="9:9">
      <c r="I47307" s="24"/>
    </row>
    <row r="47308" spans="9:9">
      <c r="I47308" s="24"/>
    </row>
    <row r="47309" spans="9:9">
      <c r="I47309" s="24"/>
    </row>
    <row r="47310" spans="9:9">
      <c r="I47310" s="24"/>
    </row>
    <row r="47311" spans="9:9">
      <c r="I47311" s="24"/>
    </row>
    <row r="47312" spans="9:9">
      <c r="I47312" s="24"/>
    </row>
    <row r="47313" spans="9:9">
      <c r="I47313" s="24"/>
    </row>
    <row r="47314" spans="9:9">
      <c r="I47314" s="24"/>
    </row>
    <row r="47315" spans="9:9">
      <c r="I47315" s="24"/>
    </row>
    <row r="47316" spans="9:9">
      <c r="I47316" s="24"/>
    </row>
    <row r="47317" spans="9:9">
      <c r="I47317" s="24"/>
    </row>
    <row r="47318" spans="9:9">
      <c r="I47318" s="24"/>
    </row>
    <row r="47319" spans="9:9">
      <c r="I47319" s="24"/>
    </row>
    <row r="47320" spans="9:9">
      <c r="I47320" s="24"/>
    </row>
    <row r="47321" spans="9:9">
      <c r="I47321" s="24"/>
    </row>
    <row r="47322" spans="9:9">
      <c r="I47322" s="24"/>
    </row>
    <row r="47323" spans="9:9">
      <c r="I47323" s="24"/>
    </row>
    <row r="47324" spans="9:9">
      <c r="I47324" s="24"/>
    </row>
    <row r="47325" spans="9:9">
      <c r="I47325" s="24"/>
    </row>
    <row r="47326" spans="9:9">
      <c r="I47326" s="24"/>
    </row>
    <row r="47327" spans="9:9">
      <c r="I47327" s="24"/>
    </row>
    <row r="47328" spans="9:9">
      <c r="I47328" s="24"/>
    </row>
    <row r="47329" spans="9:9">
      <c r="I47329" s="24"/>
    </row>
    <row r="47330" spans="9:9">
      <c r="I47330" s="24"/>
    </row>
    <row r="47331" spans="9:9">
      <c r="I47331" s="24"/>
    </row>
    <row r="47332" spans="9:9">
      <c r="I47332" s="24"/>
    </row>
    <row r="47333" spans="9:9">
      <c r="I47333" s="24"/>
    </row>
    <row r="47334" spans="9:9">
      <c r="I47334" s="24"/>
    </row>
    <row r="47335" spans="9:9">
      <c r="I47335" s="24"/>
    </row>
    <row r="47336" spans="9:9">
      <c r="I47336" s="24"/>
    </row>
    <row r="47337" spans="9:9">
      <c r="I47337" s="24"/>
    </row>
    <row r="47338" spans="9:9">
      <c r="I47338" s="24"/>
    </row>
    <row r="47339" spans="9:9">
      <c r="I47339" s="24"/>
    </row>
    <row r="47340" spans="9:9">
      <c r="I47340" s="24"/>
    </row>
    <row r="47341" spans="9:9">
      <c r="I47341" s="24"/>
    </row>
    <row r="47342" spans="9:9">
      <c r="I47342" s="24"/>
    </row>
    <row r="47343" spans="9:9">
      <c r="I47343" s="24"/>
    </row>
    <row r="47344" spans="9:9">
      <c r="I47344" s="24"/>
    </row>
    <row r="47345" spans="9:9">
      <c r="I47345" s="24"/>
    </row>
    <row r="47346" spans="9:9">
      <c r="I47346" s="24"/>
    </row>
    <row r="47347" spans="9:9">
      <c r="I47347" s="24"/>
    </row>
    <row r="47348" spans="9:9">
      <c r="I47348" s="24"/>
    </row>
    <row r="47349" spans="9:9">
      <c r="I47349" s="24"/>
    </row>
    <row r="47350" spans="9:9">
      <c r="I47350" s="24"/>
    </row>
    <row r="47351" spans="9:9">
      <c r="I47351" s="24"/>
    </row>
    <row r="47352" spans="9:9">
      <c r="I47352" s="24"/>
    </row>
    <row r="47353" spans="9:9">
      <c r="I47353" s="24"/>
    </row>
    <row r="47354" spans="9:9">
      <c r="I47354" s="24"/>
    </row>
    <row r="47355" spans="9:9">
      <c r="I47355" s="24"/>
    </row>
    <row r="47356" spans="9:9">
      <c r="I47356" s="24"/>
    </row>
    <row r="47357" spans="9:9">
      <c r="I47357" s="24"/>
    </row>
    <row r="47358" spans="9:9">
      <c r="I47358" s="24"/>
    </row>
    <row r="47359" spans="9:9">
      <c r="I47359" s="24"/>
    </row>
    <row r="47360" spans="9:9">
      <c r="I47360" s="24"/>
    </row>
    <row r="47361" spans="9:9">
      <c r="I47361" s="24"/>
    </row>
    <row r="47362" spans="9:9">
      <c r="I47362" s="24"/>
    </row>
    <row r="47363" spans="9:9">
      <c r="I47363" s="24"/>
    </row>
    <row r="47364" spans="9:9">
      <c r="I47364" s="24"/>
    </row>
    <row r="47365" spans="9:9">
      <c r="I47365" s="24"/>
    </row>
    <row r="47366" spans="9:9">
      <c r="I47366" s="24"/>
    </row>
    <row r="47367" spans="9:9">
      <c r="I47367" s="24"/>
    </row>
    <row r="47368" spans="9:9">
      <c r="I47368" s="24"/>
    </row>
    <row r="47369" spans="9:9">
      <c r="I47369" s="24"/>
    </row>
    <row r="47370" spans="9:9">
      <c r="I47370" s="24"/>
    </row>
    <row r="47371" spans="9:9">
      <c r="I47371" s="24"/>
    </row>
    <row r="47372" spans="9:9">
      <c r="I47372" s="24"/>
    </row>
    <row r="47373" spans="9:9">
      <c r="I47373" s="24"/>
    </row>
    <row r="47374" spans="9:9">
      <c r="I47374" s="24"/>
    </row>
    <row r="47375" spans="9:9">
      <c r="I47375" s="24"/>
    </row>
    <row r="47376" spans="9:9">
      <c r="I47376" s="24"/>
    </row>
    <row r="47377" spans="9:9">
      <c r="I47377" s="24"/>
    </row>
    <row r="47378" spans="9:9">
      <c r="I47378" s="24"/>
    </row>
    <row r="47379" spans="9:9">
      <c r="I47379" s="24"/>
    </row>
    <row r="47380" spans="9:9">
      <c r="I47380" s="24"/>
    </row>
    <row r="47381" spans="9:9">
      <c r="I47381" s="24"/>
    </row>
    <row r="47382" spans="9:9">
      <c r="I47382" s="24"/>
    </row>
    <row r="47383" spans="9:9">
      <c r="I47383" s="24"/>
    </row>
    <row r="47384" spans="9:9">
      <c r="I47384" s="24"/>
    </row>
    <row r="47385" spans="9:9">
      <c r="I47385" s="24"/>
    </row>
    <row r="47386" spans="9:9">
      <c r="I47386" s="24"/>
    </row>
    <row r="47387" spans="9:9">
      <c r="I47387" s="24"/>
    </row>
    <row r="47388" spans="9:9">
      <c r="I47388" s="24"/>
    </row>
    <row r="47389" spans="9:9">
      <c r="I47389" s="24"/>
    </row>
    <row r="47390" spans="9:9">
      <c r="I47390" s="24"/>
    </row>
    <row r="47391" spans="9:9">
      <c r="I47391" s="24"/>
    </row>
    <row r="47392" spans="9:9">
      <c r="I47392" s="24"/>
    </row>
    <row r="47393" spans="9:9">
      <c r="I47393" s="24"/>
    </row>
    <row r="47394" spans="9:9">
      <c r="I47394" s="24"/>
    </row>
    <row r="47395" spans="9:9">
      <c r="I47395" s="24"/>
    </row>
    <row r="47396" spans="9:9">
      <c r="I47396" s="24"/>
    </row>
    <row r="47397" spans="9:9">
      <c r="I47397" s="24"/>
    </row>
    <row r="47398" spans="9:9">
      <c r="I47398" s="24"/>
    </row>
    <row r="47399" spans="9:9">
      <c r="I47399" s="24"/>
    </row>
    <row r="47400" spans="9:9">
      <c r="I47400" s="24"/>
    </row>
    <row r="47401" spans="9:9">
      <c r="I47401" s="24"/>
    </row>
    <row r="47402" spans="9:9">
      <c r="I47402" s="24"/>
    </row>
    <row r="47403" spans="9:9">
      <c r="I47403" s="24"/>
    </row>
    <row r="47404" spans="9:9">
      <c r="I47404" s="24"/>
    </row>
    <row r="47405" spans="9:9">
      <c r="I47405" s="24"/>
    </row>
    <row r="47406" spans="9:9">
      <c r="I47406" s="24"/>
    </row>
    <row r="47407" spans="9:9">
      <c r="I47407" s="24"/>
    </row>
    <row r="47408" spans="9:9">
      <c r="I47408" s="24"/>
    </row>
    <row r="47409" spans="9:9">
      <c r="I47409" s="24"/>
    </row>
    <row r="47410" spans="9:9">
      <c r="I47410" s="24"/>
    </row>
    <row r="47411" spans="9:9">
      <c r="I47411" s="24"/>
    </row>
    <row r="47412" spans="9:9">
      <c r="I47412" s="24"/>
    </row>
    <row r="47413" spans="9:9">
      <c r="I47413" s="24"/>
    </row>
    <row r="47414" spans="9:9">
      <c r="I47414" s="24"/>
    </row>
    <row r="47415" spans="9:9">
      <c r="I47415" s="24"/>
    </row>
    <row r="47416" spans="9:9">
      <c r="I47416" s="24"/>
    </row>
    <row r="47417" spans="9:9">
      <c r="I47417" s="24"/>
    </row>
    <row r="47418" spans="9:9">
      <c r="I47418" s="24"/>
    </row>
    <row r="47419" spans="9:9">
      <c r="I47419" s="24"/>
    </row>
    <row r="47420" spans="9:9">
      <c r="I47420" s="24"/>
    </row>
    <row r="47421" spans="9:9">
      <c r="I47421" s="24"/>
    </row>
    <row r="47422" spans="9:9">
      <c r="I47422" s="24"/>
    </row>
    <row r="47423" spans="9:9">
      <c r="I47423" s="24"/>
    </row>
    <row r="47424" spans="9:9">
      <c r="I47424" s="24"/>
    </row>
    <row r="47425" spans="9:9">
      <c r="I47425" s="24"/>
    </row>
    <row r="47426" spans="9:9">
      <c r="I47426" s="24"/>
    </row>
    <row r="47427" spans="9:9">
      <c r="I47427" s="24"/>
    </row>
    <row r="47428" spans="9:9">
      <c r="I47428" s="24"/>
    </row>
    <row r="47429" spans="9:9">
      <c r="I47429" s="24"/>
    </row>
    <row r="47430" spans="9:9">
      <c r="I47430" s="24"/>
    </row>
    <row r="47431" spans="9:9">
      <c r="I47431" s="24"/>
    </row>
    <row r="47432" spans="9:9">
      <c r="I47432" s="24"/>
    </row>
    <row r="47433" spans="9:9">
      <c r="I47433" s="24"/>
    </row>
    <row r="47434" spans="9:9">
      <c r="I47434" s="24"/>
    </row>
    <row r="47435" spans="9:9">
      <c r="I47435" s="24"/>
    </row>
    <row r="47436" spans="9:9">
      <c r="I47436" s="24"/>
    </row>
    <row r="47437" spans="9:9">
      <c r="I47437" s="24"/>
    </row>
    <row r="47438" spans="9:9">
      <c r="I47438" s="24"/>
    </row>
    <row r="47439" spans="9:9">
      <c r="I47439" s="24"/>
    </row>
    <row r="47440" spans="9:9">
      <c r="I47440" s="24"/>
    </row>
    <row r="47441" spans="9:9">
      <c r="I47441" s="24"/>
    </row>
    <row r="47442" spans="9:9">
      <c r="I47442" s="24"/>
    </row>
    <row r="47443" spans="9:9">
      <c r="I47443" s="24"/>
    </row>
    <row r="47444" spans="9:9">
      <c r="I47444" s="24"/>
    </row>
    <row r="47445" spans="9:9">
      <c r="I47445" s="24"/>
    </row>
    <row r="47446" spans="9:9">
      <c r="I47446" s="24"/>
    </row>
    <row r="47447" spans="9:9">
      <c r="I47447" s="24"/>
    </row>
    <row r="47448" spans="9:9">
      <c r="I47448" s="24"/>
    </row>
    <row r="47449" spans="9:9">
      <c r="I47449" s="24"/>
    </row>
    <row r="47450" spans="9:9">
      <c r="I47450" s="24"/>
    </row>
    <row r="47451" spans="9:9">
      <c r="I47451" s="24"/>
    </row>
    <row r="47452" spans="9:9">
      <c r="I47452" s="24"/>
    </row>
    <row r="47453" spans="9:9">
      <c r="I47453" s="24"/>
    </row>
    <row r="47454" spans="9:9">
      <c r="I47454" s="24"/>
    </row>
    <row r="47455" spans="9:9">
      <c r="I47455" s="24"/>
    </row>
    <row r="47456" spans="9:9">
      <c r="I47456" s="24"/>
    </row>
    <row r="47457" spans="9:9">
      <c r="I47457" s="24"/>
    </row>
    <row r="47458" spans="9:9">
      <c r="I47458" s="24"/>
    </row>
    <row r="47459" spans="9:9">
      <c r="I47459" s="24"/>
    </row>
    <row r="47460" spans="9:9">
      <c r="I47460" s="24"/>
    </row>
    <row r="47461" spans="9:9">
      <c r="I47461" s="24"/>
    </row>
    <row r="47462" spans="9:9">
      <c r="I47462" s="24"/>
    </row>
    <row r="47463" spans="9:9">
      <c r="I47463" s="24"/>
    </row>
    <row r="47464" spans="9:9">
      <c r="I47464" s="24"/>
    </row>
    <row r="47465" spans="9:9">
      <c r="I47465" s="24"/>
    </row>
    <row r="47466" spans="9:9">
      <c r="I47466" s="24"/>
    </row>
    <row r="47467" spans="9:9">
      <c r="I47467" s="24"/>
    </row>
    <row r="47468" spans="9:9">
      <c r="I47468" s="24"/>
    </row>
    <row r="47469" spans="9:9">
      <c r="I47469" s="24"/>
    </row>
    <row r="47470" spans="9:9">
      <c r="I47470" s="24"/>
    </row>
    <row r="47471" spans="9:9">
      <c r="I47471" s="24"/>
    </row>
    <row r="47472" spans="9:9">
      <c r="I47472" s="24"/>
    </row>
    <row r="47473" spans="9:9">
      <c r="I47473" s="24"/>
    </row>
    <row r="47474" spans="9:9">
      <c r="I47474" s="24"/>
    </row>
    <row r="47475" spans="9:9">
      <c r="I47475" s="24"/>
    </row>
    <row r="47476" spans="9:9">
      <c r="I47476" s="24"/>
    </row>
    <row r="47477" spans="9:9">
      <c r="I47477" s="24"/>
    </row>
    <row r="47478" spans="9:9">
      <c r="I47478" s="24"/>
    </row>
    <row r="47479" spans="9:9">
      <c r="I47479" s="24"/>
    </row>
    <row r="47480" spans="9:9">
      <c r="I47480" s="24"/>
    </row>
    <row r="47481" spans="9:9">
      <c r="I47481" s="24"/>
    </row>
    <row r="47482" spans="9:9">
      <c r="I47482" s="24"/>
    </row>
    <row r="47483" spans="9:9">
      <c r="I47483" s="24"/>
    </row>
    <row r="47484" spans="9:9">
      <c r="I47484" s="24"/>
    </row>
    <row r="47485" spans="9:9">
      <c r="I47485" s="24"/>
    </row>
    <row r="47486" spans="9:9">
      <c r="I47486" s="24"/>
    </row>
    <row r="47487" spans="9:9">
      <c r="I47487" s="24"/>
    </row>
    <row r="47488" spans="9:9">
      <c r="I47488" s="24"/>
    </row>
    <row r="47489" spans="9:9">
      <c r="I47489" s="24"/>
    </row>
    <row r="47490" spans="9:9">
      <c r="I47490" s="24"/>
    </row>
    <row r="47491" spans="9:9">
      <c r="I47491" s="24"/>
    </row>
    <row r="47492" spans="9:9">
      <c r="I47492" s="24"/>
    </row>
    <row r="47493" spans="9:9">
      <c r="I47493" s="24"/>
    </row>
    <row r="47494" spans="9:9">
      <c r="I47494" s="24"/>
    </row>
    <row r="47495" spans="9:9">
      <c r="I47495" s="24"/>
    </row>
    <row r="47496" spans="9:9">
      <c r="I47496" s="24"/>
    </row>
    <row r="47497" spans="9:9">
      <c r="I47497" s="24"/>
    </row>
    <row r="47498" spans="9:9">
      <c r="I47498" s="24"/>
    </row>
    <row r="47499" spans="9:9">
      <c r="I47499" s="24"/>
    </row>
    <row r="47500" spans="9:9">
      <c r="I47500" s="24"/>
    </row>
    <row r="47501" spans="9:9">
      <c r="I47501" s="24"/>
    </row>
    <row r="47502" spans="9:9">
      <c r="I47502" s="24"/>
    </row>
    <row r="47503" spans="9:9">
      <c r="I47503" s="24"/>
    </row>
    <row r="47504" spans="9:9">
      <c r="I47504" s="24"/>
    </row>
    <row r="47505" spans="9:9">
      <c r="I47505" s="24"/>
    </row>
    <row r="47506" spans="9:9">
      <c r="I47506" s="24"/>
    </row>
    <row r="47507" spans="9:9">
      <c r="I47507" s="24"/>
    </row>
    <row r="47508" spans="9:9">
      <c r="I47508" s="24"/>
    </row>
    <row r="47509" spans="9:9">
      <c r="I47509" s="24"/>
    </row>
    <row r="47510" spans="9:9">
      <c r="I47510" s="24"/>
    </row>
    <row r="47511" spans="9:9">
      <c r="I47511" s="24"/>
    </row>
    <row r="47512" spans="9:9">
      <c r="I47512" s="24"/>
    </row>
    <row r="47513" spans="9:9">
      <c r="I47513" s="24"/>
    </row>
    <row r="47514" spans="9:9">
      <c r="I47514" s="24"/>
    </row>
    <row r="47515" spans="9:9">
      <c r="I47515" s="24"/>
    </row>
    <row r="47516" spans="9:9">
      <c r="I47516" s="24"/>
    </row>
    <row r="47517" spans="9:9">
      <c r="I47517" s="24"/>
    </row>
    <row r="47518" spans="9:9">
      <c r="I47518" s="24"/>
    </row>
    <row r="47519" spans="9:9">
      <c r="I47519" s="24"/>
    </row>
    <row r="47520" spans="9:9">
      <c r="I47520" s="24"/>
    </row>
    <row r="47521" spans="9:9">
      <c r="I47521" s="24"/>
    </row>
    <row r="47522" spans="9:9">
      <c r="I47522" s="24"/>
    </row>
    <row r="47523" spans="9:9">
      <c r="I47523" s="24"/>
    </row>
    <row r="47524" spans="9:9">
      <c r="I47524" s="24"/>
    </row>
    <row r="47525" spans="9:9">
      <c r="I47525" s="24"/>
    </row>
    <row r="47526" spans="9:9">
      <c r="I47526" s="24"/>
    </row>
    <row r="47527" spans="9:9">
      <c r="I47527" s="24"/>
    </row>
    <row r="47528" spans="9:9">
      <c r="I47528" s="24"/>
    </row>
    <row r="47529" spans="9:9">
      <c r="I47529" s="24"/>
    </row>
    <row r="47530" spans="9:9">
      <c r="I47530" s="24"/>
    </row>
    <row r="47531" spans="9:9">
      <c r="I47531" s="24"/>
    </row>
    <row r="47532" spans="9:9">
      <c r="I47532" s="24"/>
    </row>
    <row r="47533" spans="9:9">
      <c r="I47533" s="24"/>
    </row>
    <row r="47534" spans="9:9">
      <c r="I47534" s="24"/>
    </row>
    <row r="47535" spans="9:9">
      <c r="I47535" s="24"/>
    </row>
    <row r="47536" spans="9:9">
      <c r="I47536" s="24"/>
    </row>
    <row r="47537" spans="9:9">
      <c r="I47537" s="24"/>
    </row>
    <row r="47538" spans="9:9">
      <c r="I47538" s="24"/>
    </row>
    <row r="47539" spans="9:9">
      <c r="I47539" s="24"/>
    </row>
    <row r="47540" spans="9:9">
      <c r="I47540" s="24"/>
    </row>
    <row r="47541" spans="9:9">
      <c r="I47541" s="24"/>
    </row>
    <row r="47542" spans="9:9">
      <c r="I47542" s="24"/>
    </row>
    <row r="47543" spans="9:9">
      <c r="I47543" s="24"/>
    </row>
    <row r="47544" spans="9:9">
      <c r="I47544" s="24"/>
    </row>
    <row r="47545" spans="9:9">
      <c r="I47545" s="24"/>
    </row>
    <row r="47546" spans="9:9">
      <c r="I47546" s="24"/>
    </row>
    <row r="47547" spans="9:9">
      <c r="I47547" s="24"/>
    </row>
    <row r="47548" spans="9:9">
      <c r="I47548" s="24"/>
    </row>
    <row r="47549" spans="9:9">
      <c r="I47549" s="24"/>
    </row>
    <row r="47550" spans="9:9">
      <c r="I47550" s="24"/>
    </row>
    <row r="47551" spans="9:9">
      <c r="I47551" s="24"/>
    </row>
    <row r="47552" spans="9:9">
      <c r="I47552" s="24"/>
    </row>
    <row r="47553" spans="9:9">
      <c r="I47553" s="24"/>
    </row>
    <row r="47554" spans="9:9">
      <c r="I47554" s="24"/>
    </row>
    <row r="47555" spans="9:9">
      <c r="I47555" s="24"/>
    </row>
    <row r="47556" spans="9:9">
      <c r="I47556" s="24"/>
    </row>
    <row r="47557" spans="9:9">
      <c r="I47557" s="24"/>
    </row>
    <row r="47558" spans="9:9">
      <c r="I47558" s="24"/>
    </row>
    <row r="47559" spans="9:9">
      <c r="I47559" s="24"/>
    </row>
    <row r="47560" spans="9:9">
      <c r="I47560" s="24"/>
    </row>
    <row r="47561" spans="9:9">
      <c r="I47561" s="24"/>
    </row>
    <row r="47562" spans="9:9">
      <c r="I47562" s="24"/>
    </row>
    <row r="47563" spans="9:9">
      <c r="I47563" s="24"/>
    </row>
    <row r="47564" spans="9:9">
      <c r="I47564" s="24"/>
    </row>
    <row r="47565" spans="9:9">
      <c r="I47565" s="24"/>
    </row>
    <row r="47566" spans="9:9">
      <c r="I47566" s="24"/>
    </row>
    <row r="47567" spans="9:9">
      <c r="I47567" s="24"/>
    </row>
    <row r="47568" spans="9:9">
      <c r="I47568" s="24"/>
    </row>
    <row r="47569" spans="9:9">
      <c r="I47569" s="24"/>
    </row>
    <row r="47570" spans="9:9">
      <c r="I47570" s="24"/>
    </row>
    <row r="47571" spans="9:9">
      <c r="I47571" s="24"/>
    </row>
    <row r="47572" spans="9:9">
      <c r="I47572" s="24"/>
    </row>
    <row r="47573" spans="9:9">
      <c r="I47573" s="24"/>
    </row>
    <row r="47574" spans="9:9">
      <c r="I47574" s="24"/>
    </row>
    <row r="47575" spans="9:9">
      <c r="I47575" s="24"/>
    </row>
    <row r="47576" spans="9:9">
      <c r="I47576" s="24"/>
    </row>
    <row r="47577" spans="9:9">
      <c r="I47577" s="24"/>
    </row>
    <row r="47578" spans="9:9">
      <c r="I47578" s="24"/>
    </row>
    <row r="47579" spans="9:9">
      <c r="I47579" s="24"/>
    </row>
    <row r="47580" spans="9:9">
      <c r="I47580" s="24"/>
    </row>
    <row r="47581" spans="9:9">
      <c r="I47581" s="24"/>
    </row>
    <row r="47582" spans="9:9">
      <c r="I47582" s="24"/>
    </row>
    <row r="47583" spans="9:9">
      <c r="I47583" s="24"/>
    </row>
    <row r="47584" spans="9:9">
      <c r="I47584" s="24"/>
    </row>
    <row r="47585" spans="9:9">
      <c r="I47585" s="24"/>
    </row>
    <row r="47586" spans="9:9">
      <c r="I47586" s="24"/>
    </row>
    <row r="47587" spans="9:9">
      <c r="I47587" s="24"/>
    </row>
    <row r="47588" spans="9:9">
      <c r="I47588" s="24"/>
    </row>
    <row r="47589" spans="9:9">
      <c r="I47589" s="24"/>
    </row>
    <row r="47590" spans="9:9">
      <c r="I47590" s="24"/>
    </row>
    <row r="47591" spans="9:9">
      <c r="I47591" s="24"/>
    </row>
    <row r="47592" spans="9:9">
      <c r="I47592" s="24"/>
    </row>
    <row r="47593" spans="9:9">
      <c r="I47593" s="24"/>
    </row>
    <row r="47594" spans="9:9">
      <c r="I47594" s="24"/>
    </row>
    <row r="47595" spans="9:9">
      <c r="I47595" s="24"/>
    </row>
    <row r="47596" spans="9:9">
      <c r="I47596" s="24"/>
    </row>
    <row r="47597" spans="9:9">
      <c r="I47597" s="24"/>
    </row>
    <row r="47598" spans="9:9">
      <c r="I47598" s="24"/>
    </row>
    <row r="47599" spans="9:9">
      <c r="I47599" s="24"/>
    </row>
    <row r="47600" spans="9:9">
      <c r="I47600" s="24"/>
    </row>
    <row r="47601" spans="9:9">
      <c r="I47601" s="24"/>
    </row>
    <row r="47602" spans="9:9">
      <c r="I47602" s="24"/>
    </row>
    <row r="47603" spans="9:9">
      <c r="I47603" s="24"/>
    </row>
    <row r="47604" spans="9:9">
      <c r="I47604" s="24"/>
    </row>
    <row r="47605" spans="9:9">
      <c r="I47605" s="24"/>
    </row>
    <row r="47606" spans="9:9">
      <c r="I47606" s="24"/>
    </row>
    <row r="47607" spans="9:9">
      <c r="I47607" s="24"/>
    </row>
    <row r="47608" spans="9:9">
      <c r="I47608" s="24"/>
    </row>
    <row r="47609" spans="9:9">
      <c r="I47609" s="24"/>
    </row>
    <row r="47610" spans="9:9">
      <c r="I47610" s="24"/>
    </row>
    <row r="47611" spans="9:9">
      <c r="I47611" s="24"/>
    </row>
    <row r="47612" spans="9:9">
      <c r="I47612" s="24"/>
    </row>
    <row r="47613" spans="9:9">
      <c r="I47613" s="24"/>
    </row>
    <row r="47614" spans="9:9">
      <c r="I47614" s="24"/>
    </row>
    <row r="47615" spans="9:9">
      <c r="I47615" s="24"/>
    </row>
    <row r="47616" spans="9:9">
      <c r="I47616" s="24"/>
    </row>
    <row r="47617" spans="9:9">
      <c r="I47617" s="24"/>
    </row>
    <row r="47618" spans="9:9">
      <c r="I47618" s="24"/>
    </row>
    <row r="47619" spans="9:9">
      <c r="I47619" s="24"/>
    </row>
    <row r="47620" spans="9:9">
      <c r="I47620" s="24"/>
    </row>
    <row r="47621" spans="9:9">
      <c r="I47621" s="24"/>
    </row>
    <row r="47622" spans="9:9">
      <c r="I47622" s="24"/>
    </row>
    <row r="47623" spans="9:9">
      <c r="I47623" s="24"/>
    </row>
    <row r="47624" spans="9:9">
      <c r="I47624" s="24"/>
    </row>
    <row r="47625" spans="9:9">
      <c r="I47625" s="24"/>
    </row>
    <row r="47626" spans="9:9">
      <c r="I47626" s="24"/>
    </row>
    <row r="47627" spans="9:9">
      <c r="I47627" s="24"/>
    </row>
    <row r="47628" spans="9:9">
      <c r="I47628" s="24"/>
    </row>
    <row r="47629" spans="9:9">
      <c r="I47629" s="24"/>
    </row>
    <row r="47630" spans="9:9">
      <c r="I47630" s="24"/>
    </row>
    <row r="47631" spans="9:9">
      <c r="I47631" s="24"/>
    </row>
    <row r="47632" spans="9:9">
      <c r="I47632" s="24"/>
    </row>
    <row r="47633" spans="9:9">
      <c r="I47633" s="24"/>
    </row>
    <row r="47634" spans="9:9">
      <c r="I47634" s="24"/>
    </row>
    <row r="47635" spans="9:9">
      <c r="I47635" s="24"/>
    </row>
    <row r="47636" spans="9:9">
      <c r="I47636" s="24"/>
    </row>
    <row r="47637" spans="9:9">
      <c r="I47637" s="24"/>
    </row>
    <row r="47638" spans="9:9">
      <c r="I47638" s="24"/>
    </row>
    <row r="47639" spans="9:9">
      <c r="I47639" s="24"/>
    </row>
    <row r="47640" spans="9:9">
      <c r="I47640" s="24"/>
    </row>
    <row r="47641" spans="9:9">
      <c r="I47641" s="24"/>
    </row>
    <row r="47642" spans="9:9">
      <c r="I47642" s="24"/>
    </row>
    <row r="47643" spans="9:9">
      <c r="I47643" s="24"/>
    </row>
    <row r="47644" spans="9:9">
      <c r="I47644" s="24"/>
    </row>
    <row r="47645" spans="9:9">
      <c r="I47645" s="24"/>
    </row>
    <row r="47646" spans="9:9">
      <c r="I47646" s="24"/>
    </row>
    <row r="47647" spans="9:9">
      <c r="I47647" s="24"/>
    </row>
    <row r="47648" spans="9:9">
      <c r="I47648" s="24"/>
    </row>
    <row r="47649" spans="9:9">
      <c r="I47649" s="24"/>
    </row>
    <row r="47650" spans="9:9">
      <c r="I47650" s="24"/>
    </row>
    <row r="47651" spans="9:9">
      <c r="I47651" s="24"/>
    </row>
    <row r="47652" spans="9:9">
      <c r="I47652" s="24"/>
    </row>
    <row r="47653" spans="9:9">
      <c r="I47653" s="24"/>
    </row>
    <row r="47654" spans="9:9">
      <c r="I47654" s="24"/>
    </row>
    <row r="47655" spans="9:9">
      <c r="I47655" s="24"/>
    </row>
    <row r="47656" spans="9:9">
      <c r="I47656" s="24"/>
    </row>
    <row r="47657" spans="9:9">
      <c r="I47657" s="24"/>
    </row>
    <row r="47658" spans="9:9">
      <c r="I47658" s="24"/>
    </row>
    <row r="47659" spans="9:9">
      <c r="I47659" s="24"/>
    </row>
    <row r="47660" spans="9:9">
      <c r="I47660" s="24"/>
    </row>
    <row r="47661" spans="9:9">
      <c r="I47661" s="24"/>
    </row>
    <row r="47662" spans="9:9">
      <c r="I47662" s="24"/>
    </row>
    <row r="47663" spans="9:9">
      <c r="I47663" s="24"/>
    </row>
    <row r="47664" spans="9:9">
      <c r="I47664" s="24"/>
    </row>
    <row r="47665" spans="9:9">
      <c r="I47665" s="24"/>
    </row>
    <row r="47666" spans="9:9">
      <c r="I47666" s="24"/>
    </row>
    <row r="47667" spans="9:9">
      <c r="I47667" s="24"/>
    </row>
    <row r="47668" spans="9:9">
      <c r="I47668" s="24"/>
    </row>
    <row r="47669" spans="9:9">
      <c r="I47669" s="24"/>
    </row>
    <row r="47670" spans="9:9">
      <c r="I47670" s="24"/>
    </row>
    <row r="47671" spans="9:9">
      <c r="I47671" s="24"/>
    </row>
    <row r="47672" spans="9:9">
      <c r="I47672" s="24"/>
    </row>
    <row r="47673" spans="9:9">
      <c r="I47673" s="24"/>
    </row>
    <row r="47674" spans="9:9">
      <c r="I47674" s="24"/>
    </row>
    <row r="47675" spans="9:9">
      <c r="I47675" s="24"/>
    </row>
    <row r="47676" spans="9:9">
      <c r="I47676" s="24"/>
    </row>
    <row r="47677" spans="9:9">
      <c r="I47677" s="24"/>
    </row>
    <row r="47678" spans="9:9">
      <c r="I47678" s="24"/>
    </row>
    <row r="47679" spans="9:9">
      <c r="I47679" s="24"/>
    </row>
    <row r="47680" spans="9:9">
      <c r="I47680" s="24"/>
    </row>
    <row r="47681" spans="9:9">
      <c r="I47681" s="24"/>
    </row>
    <row r="47682" spans="9:9">
      <c r="I47682" s="24"/>
    </row>
    <row r="47683" spans="9:9">
      <c r="I47683" s="24"/>
    </row>
    <row r="47684" spans="9:9">
      <c r="I47684" s="24"/>
    </row>
    <row r="47685" spans="9:9">
      <c r="I47685" s="24"/>
    </row>
    <row r="47686" spans="9:9">
      <c r="I47686" s="24"/>
    </row>
    <row r="47687" spans="9:9">
      <c r="I47687" s="24"/>
    </row>
    <row r="47688" spans="9:9">
      <c r="I47688" s="24"/>
    </row>
    <row r="47689" spans="9:9">
      <c r="I47689" s="24"/>
    </row>
    <row r="47690" spans="9:9">
      <c r="I47690" s="24"/>
    </row>
    <row r="47691" spans="9:9">
      <c r="I47691" s="24"/>
    </row>
    <row r="47692" spans="9:9">
      <c r="I47692" s="24"/>
    </row>
    <row r="47693" spans="9:9">
      <c r="I47693" s="24"/>
    </row>
    <row r="47694" spans="9:9">
      <c r="I47694" s="24"/>
    </row>
    <row r="47695" spans="9:9">
      <c r="I47695" s="24"/>
    </row>
    <row r="47696" spans="9:9">
      <c r="I47696" s="24"/>
    </row>
    <row r="47697" spans="9:9">
      <c r="I47697" s="24"/>
    </row>
    <row r="47698" spans="9:9">
      <c r="I47698" s="24"/>
    </row>
    <row r="47699" spans="9:9">
      <c r="I47699" s="24"/>
    </row>
    <row r="47700" spans="9:9">
      <c r="I47700" s="24"/>
    </row>
    <row r="47701" spans="9:9">
      <c r="I47701" s="24"/>
    </row>
    <row r="47702" spans="9:9">
      <c r="I47702" s="24"/>
    </row>
    <row r="47703" spans="9:9">
      <c r="I47703" s="24"/>
    </row>
    <row r="47704" spans="9:9">
      <c r="I47704" s="24"/>
    </row>
    <row r="47705" spans="9:9">
      <c r="I47705" s="24"/>
    </row>
    <row r="47706" spans="9:9">
      <c r="I47706" s="24"/>
    </row>
    <row r="47707" spans="9:9">
      <c r="I47707" s="24"/>
    </row>
    <row r="47708" spans="9:9">
      <c r="I47708" s="24"/>
    </row>
    <row r="47709" spans="9:9">
      <c r="I47709" s="24"/>
    </row>
    <row r="47710" spans="9:9">
      <c r="I47710" s="24"/>
    </row>
    <row r="47711" spans="9:9">
      <c r="I47711" s="24"/>
    </row>
    <row r="47712" spans="9:9">
      <c r="I47712" s="24"/>
    </row>
    <row r="47713" spans="9:9">
      <c r="I47713" s="24"/>
    </row>
    <row r="47714" spans="9:9">
      <c r="I47714" s="24"/>
    </row>
    <row r="47715" spans="9:9">
      <c r="I47715" s="24"/>
    </row>
    <row r="47716" spans="9:9">
      <c r="I47716" s="24"/>
    </row>
    <row r="47717" spans="9:9">
      <c r="I47717" s="24"/>
    </row>
    <row r="47718" spans="9:9">
      <c r="I47718" s="24"/>
    </row>
    <row r="47719" spans="9:9">
      <c r="I47719" s="24"/>
    </row>
    <row r="47720" spans="9:9">
      <c r="I47720" s="24"/>
    </row>
    <row r="47721" spans="9:9">
      <c r="I47721" s="24"/>
    </row>
    <row r="47722" spans="9:9">
      <c r="I47722" s="24"/>
    </row>
    <row r="47723" spans="9:9">
      <c r="I47723" s="24"/>
    </row>
    <row r="47724" spans="9:9">
      <c r="I47724" s="24"/>
    </row>
    <row r="47725" spans="9:9">
      <c r="I47725" s="24"/>
    </row>
    <row r="47726" spans="9:9">
      <c r="I47726" s="24"/>
    </row>
    <row r="47727" spans="9:9">
      <c r="I47727" s="24"/>
    </row>
    <row r="47728" spans="9:9">
      <c r="I47728" s="24"/>
    </row>
    <row r="47729" spans="9:9">
      <c r="I47729" s="24"/>
    </row>
    <row r="47730" spans="9:9">
      <c r="I47730" s="24"/>
    </row>
    <row r="47731" spans="9:9">
      <c r="I47731" s="24"/>
    </row>
    <row r="47732" spans="9:9">
      <c r="I47732" s="24"/>
    </row>
    <row r="47733" spans="9:9">
      <c r="I47733" s="24"/>
    </row>
    <row r="47734" spans="9:9">
      <c r="I47734" s="24"/>
    </row>
    <row r="47735" spans="9:9">
      <c r="I47735" s="24"/>
    </row>
    <row r="47736" spans="9:9">
      <c r="I47736" s="24"/>
    </row>
    <row r="47737" spans="9:9">
      <c r="I47737" s="24"/>
    </row>
    <row r="47738" spans="9:9">
      <c r="I47738" s="24"/>
    </row>
    <row r="47739" spans="9:9">
      <c r="I47739" s="24"/>
    </row>
    <row r="47740" spans="9:9">
      <c r="I47740" s="24"/>
    </row>
    <row r="47741" spans="9:9">
      <c r="I47741" s="24"/>
    </row>
    <row r="47742" spans="9:9">
      <c r="I47742" s="24"/>
    </row>
    <row r="47743" spans="9:9">
      <c r="I47743" s="24"/>
    </row>
    <row r="47744" spans="9:9">
      <c r="I47744" s="24"/>
    </row>
    <row r="47745" spans="9:9">
      <c r="I47745" s="24"/>
    </row>
    <row r="47746" spans="9:9">
      <c r="I47746" s="24"/>
    </row>
    <row r="47747" spans="9:9">
      <c r="I47747" s="24"/>
    </row>
    <row r="47748" spans="9:9">
      <c r="I47748" s="24"/>
    </row>
    <row r="47749" spans="9:9">
      <c r="I47749" s="24"/>
    </row>
    <row r="47750" spans="9:9">
      <c r="I47750" s="24"/>
    </row>
    <row r="47751" spans="9:9">
      <c r="I47751" s="24"/>
    </row>
    <row r="47752" spans="9:9">
      <c r="I47752" s="24"/>
    </row>
    <row r="47753" spans="9:9">
      <c r="I47753" s="24"/>
    </row>
    <row r="47754" spans="9:9">
      <c r="I47754" s="24"/>
    </row>
    <row r="47755" spans="9:9">
      <c r="I47755" s="24"/>
    </row>
    <row r="47756" spans="9:9">
      <c r="I47756" s="24"/>
    </row>
    <row r="47757" spans="9:9">
      <c r="I47757" s="24"/>
    </row>
    <row r="47758" spans="9:9">
      <c r="I47758" s="24"/>
    </row>
    <row r="47759" spans="9:9">
      <c r="I47759" s="24"/>
    </row>
    <row r="47760" spans="9:9">
      <c r="I47760" s="24"/>
    </row>
    <row r="47761" spans="9:9">
      <c r="I47761" s="24"/>
    </row>
    <row r="47762" spans="9:9">
      <c r="I47762" s="24"/>
    </row>
    <row r="47763" spans="9:9">
      <c r="I47763" s="24"/>
    </row>
    <row r="47764" spans="9:9">
      <c r="I47764" s="24"/>
    </row>
    <row r="47765" spans="9:9">
      <c r="I47765" s="24"/>
    </row>
    <row r="47766" spans="9:9">
      <c r="I47766" s="24"/>
    </row>
    <row r="47767" spans="9:9">
      <c r="I47767" s="24"/>
    </row>
    <row r="47768" spans="9:9">
      <c r="I47768" s="24"/>
    </row>
    <row r="47769" spans="9:9">
      <c r="I47769" s="24"/>
    </row>
    <row r="47770" spans="9:9">
      <c r="I47770" s="24"/>
    </row>
    <row r="47771" spans="9:9">
      <c r="I47771" s="24"/>
    </row>
    <row r="47772" spans="9:9">
      <c r="I47772" s="24"/>
    </row>
    <row r="47773" spans="9:9">
      <c r="I47773" s="24"/>
    </row>
    <row r="47774" spans="9:9">
      <c r="I47774" s="24"/>
    </row>
    <row r="47775" spans="9:9">
      <c r="I47775" s="24"/>
    </row>
    <row r="47776" spans="9:9">
      <c r="I47776" s="24"/>
    </row>
    <row r="47777" spans="9:9">
      <c r="I47777" s="24"/>
    </row>
    <row r="47778" spans="9:9">
      <c r="I47778" s="24"/>
    </row>
    <row r="47779" spans="9:9">
      <c r="I47779" s="24"/>
    </row>
    <row r="47780" spans="9:9">
      <c r="I47780" s="24"/>
    </row>
    <row r="47781" spans="9:9">
      <c r="I47781" s="24"/>
    </row>
    <row r="47782" spans="9:9">
      <c r="I47782" s="24"/>
    </row>
    <row r="47783" spans="9:9">
      <c r="I47783" s="24"/>
    </row>
    <row r="47784" spans="9:9">
      <c r="I47784" s="24"/>
    </row>
    <row r="47785" spans="9:9">
      <c r="I47785" s="24"/>
    </row>
    <row r="47786" spans="9:9">
      <c r="I47786" s="24"/>
    </row>
    <row r="47787" spans="9:9">
      <c r="I47787" s="24"/>
    </row>
    <row r="47788" spans="9:9">
      <c r="I47788" s="24"/>
    </row>
    <row r="47789" spans="9:9">
      <c r="I47789" s="24"/>
    </row>
    <row r="47790" spans="9:9">
      <c r="I47790" s="24"/>
    </row>
    <row r="47791" spans="9:9">
      <c r="I47791" s="24"/>
    </row>
    <row r="47792" spans="9:9">
      <c r="I47792" s="24"/>
    </row>
    <row r="47793" spans="9:9">
      <c r="I47793" s="24"/>
    </row>
    <row r="47794" spans="9:9">
      <c r="I47794" s="24"/>
    </row>
    <row r="47795" spans="9:9">
      <c r="I47795" s="24"/>
    </row>
    <row r="47796" spans="9:9">
      <c r="I47796" s="24"/>
    </row>
    <row r="47797" spans="9:9">
      <c r="I47797" s="24"/>
    </row>
    <row r="47798" spans="9:9">
      <c r="I47798" s="24"/>
    </row>
    <row r="47799" spans="9:9">
      <c r="I47799" s="24"/>
    </row>
    <row r="47800" spans="9:9">
      <c r="I47800" s="24"/>
    </row>
    <row r="47801" spans="9:9">
      <c r="I47801" s="24"/>
    </row>
    <row r="47802" spans="9:9">
      <c r="I47802" s="24"/>
    </row>
    <row r="47803" spans="9:9">
      <c r="I47803" s="24"/>
    </row>
    <row r="47804" spans="9:9">
      <c r="I47804" s="24"/>
    </row>
    <row r="47805" spans="9:9">
      <c r="I47805" s="24"/>
    </row>
    <row r="47806" spans="9:9">
      <c r="I47806" s="24"/>
    </row>
    <row r="47807" spans="9:9">
      <c r="I47807" s="24"/>
    </row>
    <row r="47808" spans="9:9">
      <c r="I47808" s="24"/>
    </row>
    <row r="47809" spans="9:9">
      <c r="I47809" s="24"/>
    </row>
    <row r="47810" spans="9:9">
      <c r="I47810" s="24"/>
    </row>
    <row r="47811" spans="9:9">
      <c r="I47811" s="24"/>
    </row>
    <row r="47812" spans="9:9">
      <c r="I47812" s="24"/>
    </row>
    <row r="47813" spans="9:9">
      <c r="I47813" s="24"/>
    </row>
    <row r="47814" spans="9:9">
      <c r="I47814" s="24"/>
    </row>
    <row r="47815" spans="9:9">
      <c r="I47815" s="24"/>
    </row>
    <row r="47816" spans="9:9">
      <c r="I47816" s="24"/>
    </row>
    <row r="47817" spans="9:9">
      <c r="I47817" s="24"/>
    </row>
    <row r="47818" spans="9:9">
      <c r="I47818" s="24"/>
    </row>
    <row r="47819" spans="9:9">
      <c r="I47819" s="24"/>
    </row>
    <row r="47820" spans="9:9">
      <c r="I47820" s="24"/>
    </row>
    <row r="47821" spans="9:9">
      <c r="I47821" s="24"/>
    </row>
    <row r="47822" spans="9:9">
      <c r="I47822" s="24"/>
    </row>
    <row r="47823" spans="9:9">
      <c r="I47823" s="24"/>
    </row>
    <row r="47824" spans="9:9">
      <c r="I47824" s="24"/>
    </row>
    <row r="47825" spans="9:9">
      <c r="I47825" s="24"/>
    </row>
    <row r="47826" spans="9:9">
      <c r="I47826" s="24"/>
    </row>
    <row r="47827" spans="9:9">
      <c r="I47827" s="24"/>
    </row>
    <row r="47828" spans="9:9">
      <c r="I47828" s="24"/>
    </row>
    <row r="47829" spans="9:9">
      <c r="I47829" s="24"/>
    </row>
    <row r="47830" spans="9:9">
      <c r="I47830" s="24"/>
    </row>
    <row r="47831" spans="9:9">
      <c r="I47831" s="24"/>
    </row>
    <row r="47832" spans="9:9">
      <c r="I47832" s="24"/>
    </row>
    <row r="47833" spans="9:9">
      <c r="I47833" s="24"/>
    </row>
    <row r="47834" spans="9:9">
      <c r="I47834" s="24"/>
    </row>
    <row r="47835" spans="9:9">
      <c r="I47835" s="24"/>
    </row>
    <row r="47836" spans="9:9">
      <c r="I47836" s="24"/>
    </row>
    <row r="47837" spans="9:9">
      <c r="I47837" s="24"/>
    </row>
    <row r="47838" spans="9:9">
      <c r="I47838" s="24"/>
    </row>
    <row r="47839" spans="9:9">
      <c r="I47839" s="24"/>
    </row>
    <row r="47840" spans="9:9">
      <c r="I47840" s="24"/>
    </row>
    <row r="47841" spans="9:9">
      <c r="I47841" s="24"/>
    </row>
    <row r="47842" spans="9:9">
      <c r="I47842" s="24"/>
    </row>
    <row r="47843" spans="9:9">
      <c r="I47843" s="24"/>
    </row>
    <row r="47844" spans="9:9">
      <c r="I47844" s="24"/>
    </row>
    <row r="47845" spans="9:9">
      <c r="I47845" s="24"/>
    </row>
    <row r="47846" spans="9:9">
      <c r="I47846" s="24"/>
    </row>
    <row r="47847" spans="9:9">
      <c r="I47847" s="24"/>
    </row>
    <row r="47848" spans="9:9">
      <c r="I47848" s="24"/>
    </row>
    <row r="47849" spans="9:9">
      <c r="I47849" s="24"/>
    </row>
    <row r="47850" spans="9:9">
      <c r="I47850" s="24"/>
    </row>
    <row r="47851" spans="9:9">
      <c r="I47851" s="24"/>
    </row>
    <row r="47852" spans="9:9">
      <c r="I47852" s="24"/>
    </row>
    <row r="47853" spans="9:9">
      <c r="I47853" s="24"/>
    </row>
    <row r="47854" spans="9:9">
      <c r="I47854" s="24"/>
    </row>
    <row r="47855" spans="9:9">
      <c r="I47855" s="24"/>
    </row>
    <row r="47856" spans="9:9">
      <c r="I47856" s="24"/>
    </row>
    <row r="47857" spans="9:9">
      <c r="I47857" s="24"/>
    </row>
    <row r="47858" spans="9:9">
      <c r="I47858" s="24"/>
    </row>
    <row r="47859" spans="9:9">
      <c r="I47859" s="24"/>
    </row>
    <row r="47860" spans="9:9">
      <c r="I47860" s="24"/>
    </row>
    <row r="47861" spans="9:9">
      <c r="I47861" s="24"/>
    </row>
    <row r="47862" spans="9:9">
      <c r="I47862" s="24"/>
    </row>
    <row r="47863" spans="9:9">
      <c r="I47863" s="24"/>
    </row>
    <row r="47864" spans="9:9">
      <c r="I47864" s="24"/>
    </row>
    <row r="47865" spans="9:9">
      <c r="I47865" s="24"/>
    </row>
    <row r="47866" spans="9:9">
      <c r="I47866" s="24"/>
    </row>
    <row r="47867" spans="9:9">
      <c r="I47867" s="24"/>
    </row>
    <row r="47868" spans="9:9">
      <c r="I47868" s="24"/>
    </row>
    <row r="47869" spans="9:9">
      <c r="I47869" s="24"/>
    </row>
    <row r="47870" spans="9:9">
      <c r="I47870" s="24"/>
    </row>
    <row r="47871" spans="9:9">
      <c r="I47871" s="24"/>
    </row>
    <row r="47872" spans="9:9">
      <c r="I47872" s="24"/>
    </row>
    <row r="47873" spans="9:9">
      <c r="I47873" s="24"/>
    </row>
    <row r="47874" spans="9:9">
      <c r="I47874" s="24"/>
    </row>
    <row r="47875" spans="9:9">
      <c r="I47875" s="24"/>
    </row>
    <row r="47876" spans="9:9">
      <c r="I47876" s="24"/>
    </row>
    <row r="47877" spans="9:9">
      <c r="I47877" s="24"/>
    </row>
    <row r="47878" spans="9:9">
      <c r="I47878" s="24"/>
    </row>
    <row r="47879" spans="9:9">
      <c r="I47879" s="24"/>
    </row>
    <row r="47880" spans="9:9">
      <c r="I47880" s="24"/>
    </row>
    <row r="47881" spans="9:9">
      <c r="I47881" s="24"/>
    </row>
    <row r="47882" spans="9:9">
      <c r="I47882" s="24"/>
    </row>
    <row r="47883" spans="9:9">
      <c r="I47883" s="24"/>
    </row>
    <row r="47884" spans="9:9">
      <c r="I47884" s="24"/>
    </row>
    <row r="47885" spans="9:9">
      <c r="I47885" s="24"/>
    </row>
    <row r="47886" spans="9:9">
      <c r="I47886" s="24"/>
    </row>
    <row r="47887" spans="9:9">
      <c r="I47887" s="24"/>
    </row>
    <row r="47888" spans="9:9">
      <c r="I47888" s="24"/>
    </row>
    <row r="47889" spans="9:9">
      <c r="I47889" s="24"/>
    </row>
    <row r="47890" spans="9:9">
      <c r="I47890" s="24"/>
    </row>
    <row r="47891" spans="9:9">
      <c r="I47891" s="24"/>
    </row>
    <row r="47892" spans="9:9">
      <c r="I47892" s="24"/>
    </row>
    <row r="47893" spans="9:9">
      <c r="I47893" s="24"/>
    </row>
    <row r="47894" spans="9:9">
      <c r="I47894" s="24"/>
    </row>
    <row r="47895" spans="9:9">
      <c r="I47895" s="24"/>
    </row>
    <row r="47896" spans="9:9">
      <c r="I47896" s="24"/>
    </row>
    <row r="47897" spans="9:9">
      <c r="I47897" s="24"/>
    </row>
    <row r="47898" spans="9:9">
      <c r="I47898" s="24"/>
    </row>
    <row r="47899" spans="9:9">
      <c r="I47899" s="24"/>
    </row>
    <row r="47900" spans="9:9">
      <c r="I47900" s="24"/>
    </row>
    <row r="47901" spans="9:9">
      <c r="I47901" s="24"/>
    </row>
    <row r="47902" spans="9:9">
      <c r="I47902" s="24"/>
    </row>
    <row r="47903" spans="9:9">
      <c r="I47903" s="24"/>
    </row>
    <row r="47904" spans="9:9">
      <c r="I47904" s="24"/>
    </row>
    <row r="47905" spans="9:9">
      <c r="I47905" s="24"/>
    </row>
    <row r="47906" spans="9:9">
      <c r="I47906" s="24"/>
    </row>
    <row r="47907" spans="9:9">
      <c r="I47907" s="24"/>
    </row>
    <row r="47908" spans="9:9">
      <c r="I47908" s="24"/>
    </row>
    <row r="47909" spans="9:9">
      <c r="I47909" s="24"/>
    </row>
    <row r="47910" spans="9:9">
      <c r="I47910" s="24"/>
    </row>
    <row r="47911" spans="9:9">
      <c r="I47911" s="24"/>
    </row>
    <row r="47912" spans="9:9">
      <c r="I47912" s="24"/>
    </row>
    <row r="47913" spans="9:9">
      <c r="I47913" s="24"/>
    </row>
    <row r="47914" spans="9:9">
      <c r="I47914" s="24"/>
    </row>
    <row r="47915" spans="9:9">
      <c r="I47915" s="24"/>
    </row>
    <row r="47916" spans="9:9">
      <c r="I47916" s="24"/>
    </row>
    <row r="47917" spans="9:9">
      <c r="I47917" s="24"/>
    </row>
    <row r="47918" spans="9:9">
      <c r="I47918" s="24"/>
    </row>
    <row r="47919" spans="9:9">
      <c r="I47919" s="24"/>
    </row>
    <row r="47920" spans="9:9">
      <c r="I47920" s="24"/>
    </row>
    <row r="47921" spans="9:9">
      <c r="I47921" s="24"/>
    </row>
    <row r="47922" spans="9:9">
      <c r="I47922" s="24"/>
    </row>
    <row r="47923" spans="9:9">
      <c r="I47923" s="24"/>
    </row>
    <row r="47924" spans="9:9">
      <c r="I47924" s="24"/>
    </row>
    <row r="47925" spans="9:9">
      <c r="I47925" s="24"/>
    </row>
    <row r="47926" spans="9:9">
      <c r="I47926" s="24"/>
    </row>
    <row r="47927" spans="9:9">
      <c r="I47927" s="24"/>
    </row>
    <row r="47928" spans="9:9">
      <c r="I47928" s="24"/>
    </row>
    <row r="47929" spans="9:9">
      <c r="I47929" s="24"/>
    </row>
    <row r="47930" spans="9:9">
      <c r="I47930" s="24"/>
    </row>
    <row r="47931" spans="9:9">
      <c r="I47931" s="24"/>
    </row>
    <row r="47932" spans="9:9">
      <c r="I47932" s="24"/>
    </row>
    <row r="47933" spans="9:9">
      <c r="I47933" s="24"/>
    </row>
    <row r="47934" spans="9:9">
      <c r="I47934" s="24"/>
    </row>
    <row r="47935" spans="9:9">
      <c r="I47935" s="24"/>
    </row>
    <row r="47936" spans="9:9">
      <c r="I47936" s="24"/>
    </row>
    <row r="47937" spans="9:9">
      <c r="I47937" s="24"/>
    </row>
    <row r="47938" spans="9:9">
      <c r="I47938" s="24"/>
    </row>
    <row r="47939" spans="9:9">
      <c r="I47939" s="24"/>
    </row>
    <row r="47940" spans="9:9">
      <c r="I47940" s="24"/>
    </row>
    <row r="47941" spans="9:9">
      <c r="I47941" s="24"/>
    </row>
    <row r="47942" spans="9:9">
      <c r="I47942" s="24"/>
    </row>
    <row r="47943" spans="9:9">
      <c r="I47943" s="24"/>
    </row>
    <row r="47944" spans="9:9">
      <c r="I47944" s="24"/>
    </row>
    <row r="47945" spans="9:9">
      <c r="I47945" s="24"/>
    </row>
    <row r="47946" spans="9:9">
      <c r="I47946" s="24"/>
    </row>
    <row r="47947" spans="9:9">
      <c r="I47947" s="24"/>
    </row>
    <row r="47948" spans="9:9">
      <c r="I47948" s="24"/>
    </row>
    <row r="47949" spans="9:9">
      <c r="I47949" s="24"/>
    </row>
    <row r="47950" spans="9:9">
      <c r="I47950" s="24"/>
    </row>
    <row r="47951" spans="9:9">
      <c r="I47951" s="24"/>
    </row>
    <row r="47952" spans="9:9">
      <c r="I47952" s="24"/>
    </row>
    <row r="47953" spans="9:9">
      <c r="I47953" s="24"/>
    </row>
    <row r="47954" spans="9:9">
      <c r="I47954" s="24"/>
    </row>
    <row r="47955" spans="9:9">
      <c r="I47955" s="24"/>
    </row>
    <row r="47956" spans="9:9">
      <c r="I47956" s="24"/>
    </row>
    <row r="47957" spans="9:9">
      <c r="I47957" s="24"/>
    </row>
    <row r="47958" spans="9:9">
      <c r="I47958" s="24"/>
    </row>
    <row r="47959" spans="9:9">
      <c r="I47959" s="24"/>
    </row>
    <row r="47960" spans="9:9">
      <c r="I47960" s="24"/>
    </row>
    <row r="47961" spans="9:9">
      <c r="I47961" s="24"/>
    </row>
    <row r="47962" spans="9:9">
      <c r="I47962" s="24"/>
    </row>
    <row r="47963" spans="9:9">
      <c r="I47963" s="24"/>
    </row>
    <row r="47964" spans="9:9">
      <c r="I47964" s="24"/>
    </row>
    <row r="47965" spans="9:9">
      <c r="I47965" s="24"/>
    </row>
    <row r="47966" spans="9:9">
      <c r="I47966" s="24"/>
    </row>
    <row r="47967" spans="9:9">
      <c r="I47967" s="24"/>
    </row>
    <row r="47968" spans="9:9">
      <c r="I47968" s="24"/>
    </row>
    <row r="47969" spans="9:9">
      <c r="I47969" s="24"/>
    </row>
    <row r="47970" spans="9:9">
      <c r="I47970" s="24"/>
    </row>
    <row r="47971" spans="9:9">
      <c r="I47971" s="24"/>
    </row>
    <row r="47972" spans="9:9">
      <c r="I47972" s="24"/>
    </row>
    <row r="47973" spans="9:9">
      <c r="I47973" s="24"/>
    </row>
    <row r="47974" spans="9:9">
      <c r="I47974" s="24"/>
    </row>
    <row r="47975" spans="9:9">
      <c r="I47975" s="24"/>
    </row>
    <row r="47976" spans="9:9">
      <c r="I47976" s="24"/>
    </row>
    <row r="47977" spans="9:9">
      <c r="I47977" s="24"/>
    </row>
    <row r="47978" spans="9:9">
      <c r="I47978" s="24"/>
    </row>
    <row r="47979" spans="9:9">
      <c r="I47979" s="24"/>
    </row>
    <row r="47980" spans="9:9">
      <c r="I47980" s="24"/>
    </row>
    <row r="47981" spans="9:9">
      <c r="I47981" s="24"/>
    </row>
    <row r="47982" spans="9:9">
      <c r="I47982" s="24"/>
    </row>
    <row r="47983" spans="9:9">
      <c r="I47983" s="24"/>
    </row>
    <row r="47984" spans="9:9">
      <c r="I47984" s="24"/>
    </row>
    <row r="47985" spans="9:9">
      <c r="I47985" s="24"/>
    </row>
    <row r="47986" spans="9:9">
      <c r="I47986" s="24"/>
    </row>
    <row r="47987" spans="9:9">
      <c r="I47987" s="24"/>
    </row>
    <row r="47988" spans="9:9">
      <c r="I47988" s="24"/>
    </row>
    <row r="47989" spans="9:9">
      <c r="I47989" s="24"/>
    </row>
    <row r="47990" spans="9:9">
      <c r="I47990" s="24"/>
    </row>
    <row r="47991" spans="9:9">
      <c r="I47991" s="24"/>
    </row>
    <row r="47992" spans="9:9">
      <c r="I47992" s="24"/>
    </row>
    <row r="47993" spans="9:9">
      <c r="I47993" s="24"/>
    </row>
    <row r="47994" spans="9:9">
      <c r="I47994" s="24"/>
    </row>
    <row r="47995" spans="9:9">
      <c r="I47995" s="24"/>
    </row>
    <row r="47996" spans="9:9">
      <c r="I47996" s="24"/>
    </row>
    <row r="47997" spans="9:9">
      <c r="I47997" s="24"/>
    </row>
    <row r="47998" spans="9:9">
      <c r="I47998" s="24"/>
    </row>
    <row r="47999" spans="9:9">
      <c r="I47999" s="24"/>
    </row>
    <row r="48000" spans="9:9">
      <c r="I48000" s="24"/>
    </row>
    <row r="48001" spans="9:9">
      <c r="I48001" s="24"/>
    </row>
    <row r="48002" spans="9:9">
      <c r="I48002" s="24"/>
    </row>
    <row r="48003" spans="9:9">
      <c r="I48003" s="24"/>
    </row>
    <row r="48004" spans="9:9">
      <c r="I48004" s="24"/>
    </row>
    <row r="48005" spans="9:9">
      <c r="I48005" s="24"/>
    </row>
    <row r="48006" spans="9:9">
      <c r="I48006" s="24"/>
    </row>
    <row r="48007" spans="9:9">
      <c r="I48007" s="24"/>
    </row>
    <row r="48008" spans="9:9">
      <c r="I48008" s="24"/>
    </row>
    <row r="48009" spans="9:9">
      <c r="I48009" s="24"/>
    </row>
    <row r="48010" spans="9:9">
      <c r="I48010" s="24"/>
    </row>
    <row r="48011" spans="9:9">
      <c r="I48011" s="24"/>
    </row>
    <row r="48012" spans="9:9">
      <c r="I48012" s="24"/>
    </row>
    <row r="48013" spans="9:9">
      <c r="I48013" s="24"/>
    </row>
    <row r="48014" spans="9:9">
      <c r="I48014" s="24"/>
    </row>
    <row r="48015" spans="9:9">
      <c r="I48015" s="24"/>
    </row>
    <row r="48016" spans="9:9">
      <c r="I48016" s="24"/>
    </row>
    <row r="48017" spans="9:9">
      <c r="I48017" s="24"/>
    </row>
    <row r="48018" spans="9:9">
      <c r="I48018" s="24"/>
    </row>
    <row r="48019" spans="9:9">
      <c r="I48019" s="24"/>
    </row>
    <row r="48020" spans="9:9">
      <c r="I48020" s="24"/>
    </row>
    <row r="48021" spans="9:9">
      <c r="I48021" s="24"/>
    </row>
    <row r="48022" spans="9:9">
      <c r="I48022" s="24"/>
    </row>
    <row r="48023" spans="9:9">
      <c r="I48023" s="24"/>
    </row>
    <row r="48024" spans="9:9">
      <c r="I48024" s="24"/>
    </row>
    <row r="48025" spans="9:9">
      <c r="I48025" s="24"/>
    </row>
    <row r="48026" spans="9:9">
      <c r="I48026" s="24"/>
    </row>
    <row r="48027" spans="9:9">
      <c r="I48027" s="24"/>
    </row>
    <row r="48028" spans="9:9">
      <c r="I48028" s="24"/>
    </row>
    <row r="48029" spans="9:9">
      <c r="I48029" s="24"/>
    </row>
    <row r="48030" spans="9:9">
      <c r="I48030" s="24"/>
    </row>
    <row r="48031" spans="9:9">
      <c r="I48031" s="24"/>
    </row>
    <row r="48032" spans="9:9">
      <c r="I48032" s="24"/>
    </row>
    <row r="48033" spans="9:9">
      <c r="I48033" s="24"/>
    </row>
    <row r="48034" spans="9:9">
      <c r="I48034" s="24"/>
    </row>
    <row r="48035" spans="9:9">
      <c r="I48035" s="24"/>
    </row>
    <row r="48036" spans="9:9">
      <c r="I48036" s="24"/>
    </row>
    <row r="48037" spans="9:9">
      <c r="I48037" s="24"/>
    </row>
    <row r="48038" spans="9:9">
      <c r="I48038" s="24"/>
    </row>
    <row r="48039" spans="9:9">
      <c r="I48039" s="24"/>
    </row>
    <row r="48040" spans="9:9">
      <c r="I48040" s="24"/>
    </row>
    <row r="48041" spans="9:9">
      <c r="I48041" s="24"/>
    </row>
    <row r="48042" spans="9:9">
      <c r="I48042" s="24"/>
    </row>
    <row r="48043" spans="9:9">
      <c r="I48043" s="24"/>
    </row>
    <row r="48044" spans="9:9">
      <c r="I48044" s="24"/>
    </row>
    <row r="48045" spans="9:9">
      <c r="I48045" s="24"/>
    </row>
    <row r="48046" spans="9:9">
      <c r="I48046" s="24"/>
    </row>
    <row r="48047" spans="9:9">
      <c r="I48047" s="24"/>
    </row>
    <row r="48048" spans="9:9">
      <c r="I48048" s="24"/>
    </row>
    <row r="48049" spans="9:9">
      <c r="I48049" s="24"/>
    </row>
    <row r="48050" spans="9:9">
      <c r="I48050" s="24"/>
    </row>
    <row r="48051" spans="9:9">
      <c r="I48051" s="24"/>
    </row>
    <row r="48052" spans="9:9">
      <c r="I48052" s="24"/>
    </row>
    <row r="48053" spans="9:9">
      <c r="I48053" s="24"/>
    </row>
    <row r="48054" spans="9:9">
      <c r="I48054" s="24"/>
    </row>
    <row r="48055" spans="9:9">
      <c r="I48055" s="24"/>
    </row>
    <row r="48056" spans="9:9">
      <c r="I48056" s="24"/>
    </row>
    <row r="48057" spans="9:9">
      <c r="I48057" s="24"/>
    </row>
    <row r="48058" spans="9:9">
      <c r="I48058" s="24"/>
    </row>
    <row r="48059" spans="9:9">
      <c r="I48059" s="24"/>
    </row>
    <row r="48060" spans="9:9">
      <c r="I48060" s="24"/>
    </row>
    <row r="48061" spans="9:9">
      <c r="I48061" s="24"/>
    </row>
    <row r="48062" spans="9:9">
      <c r="I48062" s="24"/>
    </row>
    <row r="48063" spans="9:9">
      <c r="I48063" s="24"/>
    </row>
    <row r="48064" spans="9:9">
      <c r="I48064" s="24"/>
    </row>
    <row r="48065" spans="9:9">
      <c r="I48065" s="24"/>
    </row>
    <row r="48066" spans="9:9">
      <c r="I48066" s="24"/>
    </row>
    <row r="48067" spans="9:9">
      <c r="I48067" s="24"/>
    </row>
    <row r="48068" spans="9:9">
      <c r="I48068" s="24"/>
    </row>
    <row r="48069" spans="9:9">
      <c r="I48069" s="24"/>
    </row>
    <row r="48070" spans="9:9">
      <c r="I48070" s="24"/>
    </row>
    <row r="48071" spans="9:9">
      <c r="I48071" s="24"/>
    </row>
    <row r="48072" spans="9:9">
      <c r="I48072" s="24"/>
    </row>
    <row r="48073" spans="9:9">
      <c r="I48073" s="24"/>
    </row>
    <row r="48074" spans="9:9">
      <c r="I48074" s="24"/>
    </row>
    <row r="48075" spans="9:9">
      <c r="I48075" s="24"/>
    </row>
    <row r="48076" spans="9:9">
      <c r="I48076" s="24"/>
    </row>
    <row r="48077" spans="9:9">
      <c r="I48077" s="24"/>
    </row>
    <row r="48078" spans="9:9">
      <c r="I48078" s="24"/>
    </row>
    <row r="48079" spans="9:9">
      <c r="I48079" s="24"/>
    </row>
    <row r="48080" spans="9:9">
      <c r="I48080" s="24"/>
    </row>
    <row r="48081" spans="9:9">
      <c r="I48081" s="24"/>
    </row>
    <row r="48082" spans="9:9">
      <c r="I48082" s="24"/>
    </row>
    <row r="48083" spans="9:9">
      <c r="I48083" s="24"/>
    </row>
    <row r="48084" spans="9:9">
      <c r="I48084" s="24"/>
    </row>
    <row r="48085" spans="9:9">
      <c r="I48085" s="24"/>
    </row>
    <row r="48086" spans="9:9">
      <c r="I48086" s="24"/>
    </row>
    <row r="48087" spans="9:9">
      <c r="I48087" s="24"/>
    </row>
    <row r="48088" spans="9:9">
      <c r="I48088" s="24"/>
    </row>
    <row r="48089" spans="9:9">
      <c r="I48089" s="24"/>
    </row>
    <row r="48090" spans="9:9">
      <c r="I48090" s="24"/>
    </row>
    <row r="48091" spans="9:9">
      <c r="I48091" s="24"/>
    </row>
    <row r="48092" spans="9:9">
      <c r="I48092" s="24"/>
    </row>
    <row r="48093" spans="9:9">
      <c r="I48093" s="24"/>
    </row>
    <row r="48094" spans="9:9">
      <c r="I48094" s="24"/>
    </row>
    <row r="48095" spans="9:9">
      <c r="I48095" s="24"/>
    </row>
    <row r="48096" spans="9:9">
      <c r="I48096" s="24"/>
    </row>
    <row r="48097" spans="9:9">
      <c r="I48097" s="24"/>
    </row>
    <row r="48098" spans="9:9">
      <c r="I48098" s="24"/>
    </row>
    <row r="48099" spans="9:9">
      <c r="I48099" s="24"/>
    </row>
    <row r="48100" spans="9:9">
      <c r="I48100" s="24"/>
    </row>
    <row r="48101" spans="9:9">
      <c r="I48101" s="24"/>
    </row>
    <row r="48102" spans="9:9">
      <c r="I48102" s="24"/>
    </row>
    <row r="48103" spans="9:9">
      <c r="I48103" s="24"/>
    </row>
    <row r="48104" spans="9:9">
      <c r="I48104" s="24"/>
    </row>
    <row r="48105" spans="9:9">
      <c r="I48105" s="24"/>
    </row>
    <row r="48106" spans="9:9">
      <c r="I48106" s="24"/>
    </row>
    <row r="48107" spans="9:9">
      <c r="I48107" s="24"/>
    </row>
    <row r="48108" spans="9:9">
      <c r="I48108" s="24"/>
    </row>
    <row r="48109" spans="9:9">
      <c r="I48109" s="24"/>
    </row>
    <row r="48110" spans="9:9">
      <c r="I48110" s="24"/>
    </row>
    <row r="48111" spans="9:9">
      <c r="I48111" s="24"/>
    </row>
    <row r="48112" spans="9:9">
      <c r="I48112" s="24"/>
    </row>
    <row r="48113" spans="9:9">
      <c r="I48113" s="24"/>
    </row>
    <row r="48114" spans="9:9">
      <c r="I48114" s="24"/>
    </row>
    <row r="48115" spans="9:9">
      <c r="I48115" s="24"/>
    </row>
    <row r="48116" spans="9:9">
      <c r="I48116" s="24"/>
    </row>
    <row r="48117" spans="9:9">
      <c r="I48117" s="24"/>
    </row>
    <row r="48118" spans="9:9">
      <c r="I48118" s="24"/>
    </row>
    <row r="48119" spans="9:9">
      <c r="I48119" s="24"/>
    </row>
    <row r="48120" spans="9:9">
      <c r="I48120" s="24"/>
    </row>
    <row r="48121" spans="9:9">
      <c r="I48121" s="24"/>
    </row>
    <row r="48122" spans="9:9">
      <c r="I48122" s="24"/>
    </row>
    <row r="48123" spans="9:9">
      <c r="I48123" s="24"/>
    </row>
    <row r="48124" spans="9:9">
      <c r="I48124" s="24"/>
    </row>
    <row r="48125" spans="9:9">
      <c r="I48125" s="24"/>
    </row>
    <row r="48126" spans="9:9">
      <c r="I48126" s="24"/>
    </row>
    <row r="48127" spans="9:9">
      <c r="I48127" s="24"/>
    </row>
    <row r="48128" spans="9:9">
      <c r="I48128" s="24"/>
    </row>
    <row r="48129" spans="9:9">
      <c r="I48129" s="24"/>
    </row>
    <row r="48130" spans="9:9">
      <c r="I48130" s="24"/>
    </row>
    <row r="48131" spans="9:9">
      <c r="I48131" s="24"/>
    </row>
    <row r="48132" spans="9:9">
      <c r="I48132" s="24"/>
    </row>
    <row r="48133" spans="9:9">
      <c r="I48133" s="24"/>
    </row>
    <row r="48134" spans="9:9">
      <c r="I48134" s="24"/>
    </row>
    <row r="48135" spans="9:9">
      <c r="I48135" s="24"/>
    </row>
    <row r="48136" spans="9:9">
      <c r="I48136" s="24"/>
    </row>
    <row r="48137" spans="9:9">
      <c r="I48137" s="24"/>
    </row>
    <row r="48138" spans="9:9">
      <c r="I48138" s="24"/>
    </row>
    <row r="48139" spans="9:9">
      <c r="I48139" s="24"/>
    </row>
    <row r="48140" spans="9:9">
      <c r="I48140" s="24"/>
    </row>
    <row r="48141" spans="9:9">
      <c r="I48141" s="24"/>
    </row>
    <row r="48142" spans="9:9">
      <c r="I48142" s="24"/>
    </row>
    <row r="48143" spans="9:9">
      <c r="I48143" s="24"/>
    </row>
    <row r="48144" spans="9:9">
      <c r="I48144" s="24"/>
    </row>
    <row r="48145" spans="9:9">
      <c r="I48145" s="24"/>
    </row>
    <row r="48146" spans="9:9">
      <c r="I48146" s="24"/>
    </row>
    <row r="48147" spans="9:9">
      <c r="I48147" s="24"/>
    </row>
    <row r="48148" spans="9:9">
      <c r="I48148" s="24"/>
    </row>
    <row r="48149" spans="9:9">
      <c r="I48149" s="24"/>
    </row>
    <row r="48150" spans="9:9">
      <c r="I48150" s="24"/>
    </row>
    <row r="48151" spans="9:9">
      <c r="I48151" s="24"/>
    </row>
    <row r="48152" spans="9:9">
      <c r="I48152" s="24"/>
    </row>
    <row r="48153" spans="9:9">
      <c r="I48153" s="24"/>
    </row>
    <row r="48154" spans="9:9">
      <c r="I48154" s="24"/>
    </row>
    <row r="48155" spans="9:9">
      <c r="I48155" s="24"/>
    </row>
    <row r="48156" spans="9:9">
      <c r="I48156" s="24"/>
    </row>
    <row r="48157" spans="9:9">
      <c r="I48157" s="24"/>
    </row>
    <row r="48158" spans="9:9">
      <c r="I48158" s="24"/>
    </row>
    <row r="48159" spans="9:9">
      <c r="I48159" s="24"/>
    </row>
    <row r="48160" spans="9:9">
      <c r="I48160" s="24"/>
    </row>
    <row r="48161" spans="9:9">
      <c r="I48161" s="24"/>
    </row>
    <row r="48162" spans="9:9">
      <c r="I48162" s="24"/>
    </row>
    <row r="48163" spans="9:9">
      <c r="I48163" s="24"/>
    </row>
    <row r="48164" spans="9:9">
      <c r="I48164" s="24"/>
    </row>
    <row r="48165" spans="9:9">
      <c r="I48165" s="24"/>
    </row>
    <row r="48166" spans="9:9">
      <c r="I48166" s="24"/>
    </row>
    <row r="48167" spans="9:9">
      <c r="I48167" s="24"/>
    </row>
    <row r="48168" spans="9:9">
      <c r="I48168" s="24"/>
    </row>
    <row r="48169" spans="9:9">
      <c r="I48169" s="24"/>
    </row>
    <row r="48170" spans="9:9">
      <c r="I48170" s="24"/>
    </row>
    <row r="48171" spans="9:9">
      <c r="I48171" s="24"/>
    </row>
    <row r="48172" spans="9:9">
      <c r="I48172" s="24"/>
    </row>
    <row r="48173" spans="9:9">
      <c r="I48173" s="24"/>
    </row>
    <row r="48174" spans="9:9">
      <c r="I48174" s="24"/>
    </row>
    <row r="48175" spans="9:9">
      <c r="I48175" s="24"/>
    </row>
    <row r="48176" spans="9:9">
      <c r="I48176" s="24"/>
    </row>
    <row r="48177" spans="9:9">
      <c r="I48177" s="24"/>
    </row>
    <row r="48178" spans="9:9">
      <c r="I48178" s="24"/>
    </row>
    <row r="48179" spans="9:9">
      <c r="I48179" s="24"/>
    </row>
    <row r="48180" spans="9:9">
      <c r="I48180" s="24"/>
    </row>
    <row r="48181" spans="9:9">
      <c r="I48181" s="24"/>
    </row>
    <row r="48182" spans="9:9">
      <c r="I48182" s="24"/>
    </row>
    <row r="48183" spans="9:9">
      <c r="I48183" s="24"/>
    </row>
    <row r="48184" spans="9:9">
      <c r="I48184" s="24"/>
    </row>
    <row r="48185" spans="9:9">
      <c r="I48185" s="24"/>
    </row>
    <row r="48186" spans="9:9">
      <c r="I48186" s="24"/>
    </row>
    <row r="48187" spans="9:9">
      <c r="I48187" s="24"/>
    </row>
    <row r="48188" spans="9:9">
      <c r="I48188" s="24"/>
    </row>
    <row r="48189" spans="9:9">
      <c r="I48189" s="24"/>
    </row>
    <row r="48190" spans="9:9">
      <c r="I48190" s="24"/>
    </row>
    <row r="48191" spans="9:9">
      <c r="I48191" s="24"/>
    </row>
    <row r="48192" spans="9:9">
      <c r="I48192" s="24"/>
    </row>
    <row r="48193" spans="9:9">
      <c r="I48193" s="24"/>
    </row>
    <row r="48194" spans="9:9">
      <c r="I48194" s="24"/>
    </row>
    <row r="48195" spans="9:9">
      <c r="I48195" s="24"/>
    </row>
    <row r="48196" spans="9:9">
      <c r="I48196" s="24"/>
    </row>
    <row r="48197" spans="9:9">
      <c r="I48197" s="24"/>
    </row>
    <row r="48198" spans="9:9">
      <c r="I48198" s="24"/>
    </row>
    <row r="48199" spans="9:9">
      <c r="I48199" s="24"/>
    </row>
    <row r="48200" spans="9:9">
      <c r="I48200" s="24"/>
    </row>
    <row r="48201" spans="9:9">
      <c r="I48201" s="24"/>
    </row>
    <row r="48202" spans="9:9">
      <c r="I48202" s="24"/>
    </row>
    <row r="48203" spans="9:9">
      <c r="I48203" s="24"/>
    </row>
    <row r="48204" spans="9:9">
      <c r="I48204" s="24"/>
    </row>
    <row r="48205" spans="9:9">
      <c r="I48205" s="24"/>
    </row>
    <row r="48206" spans="9:9">
      <c r="I48206" s="24"/>
    </row>
    <row r="48207" spans="9:9">
      <c r="I48207" s="24"/>
    </row>
    <row r="48208" spans="9:9">
      <c r="I48208" s="24"/>
    </row>
    <row r="48209" spans="9:9">
      <c r="I48209" s="24"/>
    </row>
    <row r="48210" spans="9:9">
      <c r="I48210" s="24"/>
    </row>
    <row r="48211" spans="9:9">
      <c r="I48211" s="24"/>
    </row>
    <row r="48212" spans="9:9">
      <c r="I48212" s="24"/>
    </row>
    <row r="48213" spans="9:9">
      <c r="I48213" s="24"/>
    </row>
    <row r="48214" spans="9:9">
      <c r="I48214" s="24"/>
    </row>
    <row r="48215" spans="9:9">
      <c r="I48215" s="24"/>
    </row>
    <row r="48216" spans="9:9">
      <c r="I48216" s="24"/>
    </row>
    <row r="48217" spans="9:9">
      <c r="I48217" s="24"/>
    </row>
    <row r="48218" spans="9:9">
      <c r="I48218" s="24"/>
    </row>
    <row r="48219" spans="9:9">
      <c r="I48219" s="24"/>
    </row>
    <row r="48220" spans="9:9">
      <c r="I48220" s="24"/>
    </row>
    <row r="48221" spans="9:9">
      <c r="I48221" s="24"/>
    </row>
    <row r="48222" spans="9:9">
      <c r="I48222" s="24"/>
    </row>
    <row r="48223" spans="9:9">
      <c r="I48223" s="24"/>
    </row>
    <row r="48224" spans="9:9">
      <c r="I48224" s="24"/>
    </row>
    <row r="48225" spans="9:9">
      <c r="I48225" s="24"/>
    </row>
    <row r="48226" spans="9:9">
      <c r="I48226" s="24"/>
    </row>
    <row r="48227" spans="9:9">
      <c r="I48227" s="24"/>
    </row>
    <row r="48228" spans="9:9">
      <c r="I48228" s="24"/>
    </row>
    <row r="48229" spans="9:9">
      <c r="I48229" s="24"/>
    </row>
    <row r="48230" spans="9:9">
      <c r="I48230" s="24"/>
    </row>
    <row r="48231" spans="9:9">
      <c r="I48231" s="24"/>
    </row>
    <row r="48232" spans="9:9">
      <c r="I48232" s="24"/>
    </row>
    <row r="48233" spans="9:9">
      <c r="I48233" s="24"/>
    </row>
    <row r="48234" spans="9:9">
      <c r="I48234" s="24"/>
    </row>
    <row r="48235" spans="9:9">
      <c r="I48235" s="24"/>
    </row>
    <row r="48236" spans="9:9">
      <c r="I48236" s="24"/>
    </row>
    <row r="48237" spans="9:9">
      <c r="I48237" s="24"/>
    </row>
    <row r="48238" spans="9:9">
      <c r="I48238" s="24"/>
    </row>
    <row r="48239" spans="9:9">
      <c r="I48239" s="24"/>
    </row>
    <row r="48240" spans="9:9">
      <c r="I48240" s="24"/>
    </row>
    <row r="48241" spans="9:9">
      <c r="I48241" s="24"/>
    </row>
    <row r="48242" spans="9:9">
      <c r="I48242" s="24"/>
    </row>
    <row r="48243" spans="9:9">
      <c r="I48243" s="24"/>
    </row>
    <row r="48244" spans="9:9">
      <c r="I48244" s="24"/>
    </row>
    <row r="48245" spans="9:9">
      <c r="I48245" s="24"/>
    </row>
    <row r="48246" spans="9:9">
      <c r="I48246" s="24"/>
    </row>
    <row r="48247" spans="9:9">
      <c r="I48247" s="24"/>
    </row>
    <row r="48248" spans="9:9">
      <c r="I48248" s="24"/>
    </row>
    <row r="48249" spans="9:9">
      <c r="I48249" s="24"/>
    </row>
    <row r="48250" spans="9:9">
      <c r="I48250" s="24"/>
    </row>
    <row r="48251" spans="9:9">
      <c r="I48251" s="24"/>
    </row>
    <row r="48252" spans="9:9">
      <c r="I48252" s="24"/>
    </row>
    <row r="48253" spans="9:9">
      <c r="I48253" s="24"/>
    </row>
    <row r="48254" spans="9:9">
      <c r="I48254" s="24"/>
    </row>
    <row r="48255" spans="9:9">
      <c r="I48255" s="24"/>
    </row>
    <row r="48256" spans="9:9">
      <c r="I48256" s="24"/>
    </row>
    <row r="48257" spans="9:9">
      <c r="I48257" s="24"/>
    </row>
    <row r="48258" spans="9:9">
      <c r="I48258" s="24"/>
    </row>
    <row r="48259" spans="9:9">
      <c r="I48259" s="24"/>
    </row>
    <row r="48260" spans="9:9">
      <c r="I48260" s="24"/>
    </row>
    <row r="48261" spans="9:9">
      <c r="I48261" s="24"/>
    </row>
    <row r="48262" spans="9:9">
      <c r="I48262" s="24"/>
    </row>
    <row r="48263" spans="9:9">
      <c r="I48263" s="24"/>
    </row>
    <row r="48264" spans="9:9">
      <c r="I48264" s="24"/>
    </row>
    <row r="48265" spans="9:9">
      <c r="I48265" s="24"/>
    </row>
    <row r="48266" spans="9:9">
      <c r="I48266" s="24"/>
    </row>
    <row r="48267" spans="9:9">
      <c r="I48267" s="24"/>
    </row>
    <row r="48268" spans="9:9">
      <c r="I48268" s="24"/>
    </row>
    <row r="48269" spans="9:9">
      <c r="I48269" s="24"/>
    </row>
    <row r="48270" spans="9:9">
      <c r="I48270" s="24"/>
    </row>
    <row r="48271" spans="9:9">
      <c r="I48271" s="24"/>
    </row>
    <row r="48272" spans="9:9">
      <c r="I48272" s="24"/>
    </row>
    <row r="48273" spans="9:9">
      <c r="I48273" s="24"/>
    </row>
    <row r="48274" spans="9:9">
      <c r="I48274" s="24"/>
    </row>
    <row r="48275" spans="9:9">
      <c r="I48275" s="24"/>
    </row>
    <row r="48276" spans="9:9">
      <c r="I48276" s="24"/>
    </row>
    <row r="48277" spans="9:9">
      <c r="I48277" s="24"/>
    </row>
    <row r="48278" spans="9:9">
      <c r="I48278" s="24"/>
    </row>
    <row r="48279" spans="9:9">
      <c r="I48279" s="24"/>
    </row>
    <row r="48280" spans="9:9">
      <c r="I48280" s="24"/>
    </row>
    <row r="48281" spans="9:9">
      <c r="I48281" s="24"/>
    </row>
    <row r="48282" spans="9:9">
      <c r="I48282" s="24"/>
    </row>
    <row r="48283" spans="9:9">
      <c r="I48283" s="24"/>
    </row>
    <row r="48284" spans="9:9">
      <c r="I48284" s="24"/>
    </row>
    <row r="48285" spans="9:9">
      <c r="I48285" s="24"/>
    </row>
    <row r="48286" spans="9:9">
      <c r="I48286" s="24"/>
    </row>
    <row r="48287" spans="9:9">
      <c r="I48287" s="24"/>
    </row>
    <row r="48288" spans="9:9">
      <c r="I48288" s="24"/>
    </row>
    <row r="48289" spans="9:9">
      <c r="I48289" s="24"/>
    </row>
    <row r="48290" spans="9:9">
      <c r="I48290" s="24"/>
    </row>
    <row r="48291" spans="9:9">
      <c r="I48291" s="24"/>
    </row>
    <row r="48292" spans="9:9">
      <c r="I48292" s="24"/>
    </row>
    <row r="48293" spans="9:9">
      <c r="I48293" s="24"/>
    </row>
    <row r="48294" spans="9:9">
      <c r="I48294" s="24"/>
    </row>
    <row r="48295" spans="9:9">
      <c r="I48295" s="24"/>
    </row>
    <row r="48296" spans="9:9">
      <c r="I48296" s="24"/>
    </row>
    <row r="48297" spans="9:9">
      <c r="I48297" s="24"/>
    </row>
    <row r="48298" spans="9:9">
      <c r="I48298" s="24"/>
    </row>
    <row r="48299" spans="9:9">
      <c r="I48299" s="24"/>
    </row>
    <row r="48300" spans="9:9">
      <c r="I48300" s="24"/>
    </row>
    <row r="48301" spans="9:9">
      <c r="I48301" s="24"/>
    </row>
    <row r="48302" spans="9:9">
      <c r="I48302" s="24"/>
    </row>
    <row r="48303" spans="9:9">
      <c r="I48303" s="24"/>
    </row>
    <row r="48304" spans="9:9">
      <c r="I48304" s="24"/>
    </row>
    <row r="48305" spans="9:9">
      <c r="I48305" s="24"/>
    </row>
    <row r="48306" spans="9:9">
      <c r="I48306" s="24"/>
    </row>
    <row r="48307" spans="9:9">
      <c r="I48307" s="24"/>
    </row>
    <row r="48308" spans="9:9">
      <c r="I48308" s="24"/>
    </row>
    <row r="48309" spans="9:9">
      <c r="I48309" s="24"/>
    </row>
    <row r="48310" spans="9:9">
      <c r="I48310" s="24"/>
    </row>
    <row r="48311" spans="9:9">
      <c r="I48311" s="24"/>
    </row>
    <row r="48312" spans="9:9">
      <c r="I48312" s="24"/>
    </row>
    <row r="48313" spans="9:9">
      <c r="I48313" s="24"/>
    </row>
    <row r="48314" spans="9:9">
      <c r="I48314" s="24"/>
    </row>
    <row r="48315" spans="9:9">
      <c r="I48315" s="24"/>
    </row>
    <row r="48316" spans="9:9">
      <c r="I48316" s="24"/>
    </row>
    <row r="48317" spans="9:9">
      <c r="I48317" s="24"/>
    </row>
    <row r="48318" spans="9:9">
      <c r="I48318" s="24"/>
    </row>
    <row r="48319" spans="9:9">
      <c r="I48319" s="24"/>
    </row>
    <row r="48320" spans="9:9">
      <c r="I48320" s="24"/>
    </row>
    <row r="48321" spans="9:9">
      <c r="I48321" s="24"/>
    </row>
    <row r="48322" spans="9:9">
      <c r="I48322" s="24"/>
    </row>
    <row r="48323" spans="9:9">
      <c r="I48323" s="24"/>
    </row>
    <row r="48324" spans="9:9">
      <c r="I48324" s="24"/>
    </row>
    <row r="48325" spans="9:9">
      <c r="I48325" s="24"/>
    </row>
    <row r="48326" spans="9:9">
      <c r="I48326" s="24"/>
    </row>
    <row r="48327" spans="9:9">
      <c r="I48327" s="24"/>
    </row>
    <row r="48328" spans="9:9">
      <c r="I48328" s="24"/>
    </row>
    <row r="48329" spans="9:9">
      <c r="I48329" s="24"/>
    </row>
    <row r="48330" spans="9:9">
      <c r="I48330" s="24"/>
    </row>
    <row r="48331" spans="9:9">
      <c r="I48331" s="24"/>
    </row>
    <row r="48332" spans="9:9">
      <c r="I48332" s="24"/>
    </row>
    <row r="48333" spans="9:9">
      <c r="I48333" s="24"/>
    </row>
    <row r="48334" spans="9:9">
      <c r="I48334" s="24"/>
    </row>
    <row r="48335" spans="9:9">
      <c r="I48335" s="24"/>
    </row>
    <row r="48336" spans="9:9">
      <c r="I48336" s="24"/>
    </row>
    <row r="48337" spans="9:9">
      <c r="I48337" s="24"/>
    </row>
    <row r="48338" spans="9:9">
      <c r="I48338" s="24"/>
    </row>
    <row r="48339" spans="9:9">
      <c r="I48339" s="24"/>
    </row>
    <row r="48340" spans="9:9">
      <c r="I48340" s="24"/>
    </row>
    <row r="48341" spans="9:9">
      <c r="I48341" s="24"/>
    </row>
    <row r="48342" spans="9:9">
      <c r="I48342" s="24"/>
    </row>
    <row r="48343" spans="9:9">
      <c r="I48343" s="24"/>
    </row>
    <row r="48344" spans="9:9">
      <c r="I48344" s="24"/>
    </row>
    <row r="48345" spans="9:9">
      <c r="I48345" s="24"/>
    </row>
    <row r="48346" spans="9:9">
      <c r="I48346" s="24"/>
    </row>
    <row r="48347" spans="9:9">
      <c r="I48347" s="24"/>
    </row>
    <row r="48348" spans="9:9">
      <c r="I48348" s="24"/>
    </row>
    <row r="48349" spans="9:9">
      <c r="I48349" s="24"/>
    </row>
    <row r="48350" spans="9:9">
      <c r="I48350" s="24"/>
    </row>
    <row r="48351" spans="9:9">
      <c r="I48351" s="24"/>
    </row>
    <row r="48352" spans="9:9">
      <c r="I48352" s="24"/>
    </row>
    <row r="48353" spans="9:9">
      <c r="I48353" s="24"/>
    </row>
    <row r="48354" spans="9:9">
      <c r="I48354" s="24"/>
    </row>
    <row r="48355" spans="9:9">
      <c r="I48355" s="24"/>
    </row>
    <row r="48356" spans="9:9">
      <c r="I48356" s="24"/>
    </row>
    <row r="48357" spans="9:9">
      <c r="I48357" s="24"/>
    </row>
    <row r="48358" spans="9:9">
      <c r="I48358" s="24"/>
    </row>
    <row r="48359" spans="9:9">
      <c r="I48359" s="24"/>
    </row>
    <row r="48360" spans="9:9">
      <c r="I48360" s="24"/>
    </row>
    <row r="48361" spans="9:9">
      <c r="I48361" s="24"/>
    </row>
    <row r="48362" spans="9:9">
      <c r="I48362" s="24"/>
    </row>
    <row r="48363" spans="9:9">
      <c r="I48363" s="24"/>
    </row>
    <row r="48364" spans="9:9">
      <c r="I48364" s="24"/>
    </row>
    <row r="48365" spans="9:9">
      <c r="I48365" s="24"/>
    </row>
    <row r="48366" spans="9:9">
      <c r="I48366" s="24"/>
    </row>
    <row r="48367" spans="9:9">
      <c r="I48367" s="24"/>
    </row>
    <row r="48368" spans="9:9">
      <c r="I48368" s="24"/>
    </row>
    <row r="48369" spans="9:9">
      <c r="I48369" s="24"/>
    </row>
    <row r="48370" spans="9:9">
      <c r="I48370" s="24"/>
    </row>
    <row r="48371" spans="9:9">
      <c r="I48371" s="24"/>
    </row>
    <row r="48372" spans="9:9">
      <c r="I48372" s="24"/>
    </row>
    <row r="48373" spans="9:9">
      <c r="I48373" s="24"/>
    </row>
    <row r="48374" spans="9:9">
      <c r="I48374" s="24"/>
    </row>
    <row r="48375" spans="9:9">
      <c r="I48375" s="24"/>
    </row>
    <row r="48376" spans="9:9">
      <c r="I48376" s="24"/>
    </row>
    <row r="48377" spans="9:9">
      <c r="I48377" s="24"/>
    </row>
    <row r="48378" spans="9:9">
      <c r="I48378" s="24"/>
    </row>
    <row r="48379" spans="9:9">
      <c r="I48379" s="24"/>
    </row>
    <row r="48380" spans="9:9">
      <c r="I48380" s="24"/>
    </row>
    <row r="48381" spans="9:9">
      <c r="I48381" s="24"/>
    </row>
    <row r="48382" spans="9:9">
      <c r="I48382" s="24"/>
    </row>
    <row r="48383" spans="9:9">
      <c r="I48383" s="24"/>
    </row>
    <row r="48384" spans="9:9">
      <c r="I48384" s="24"/>
    </row>
    <row r="48385" spans="9:9">
      <c r="I48385" s="24"/>
    </row>
    <row r="48386" spans="9:9">
      <c r="I48386" s="24"/>
    </row>
    <row r="48387" spans="9:9">
      <c r="I48387" s="24"/>
    </row>
    <row r="48388" spans="9:9">
      <c r="I48388" s="24"/>
    </row>
    <row r="48389" spans="9:9">
      <c r="I48389" s="24"/>
    </row>
    <row r="48390" spans="9:9">
      <c r="I48390" s="24"/>
    </row>
    <row r="48391" spans="9:9">
      <c r="I48391" s="24"/>
    </row>
    <row r="48392" spans="9:9">
      <c r="I48392" s="24"/>
    </row>
    <row r="48393" spans="9:9">
      <c r="I48393" s="24"/>
    </row>
    <row r="48394" spans="9:9">
      <c r="I48394" s="24"/>
    </row>
    <row r="48395" spans="9:9">
      <c r="I48395" s="24"/>
    </row>
    <row r="48396" spans="9:9">
      <c r="I48396" s="24"/>
    </row>
    <row r="48397" spans="9:9">
      <c r="I48397" s="24"/>
    </row>
    <row r="48398" spans="9:9">
      <c r="I48398" s="24"/>
    </row>
    <row r="48399" spans="9:9">
      <c r="I48399" s="24"/>
    </row>
    <row r="48400" spans="9:9">
      <c r="I48400" s="24"/>
    </row>
    <row r="48401" spans="9:9">
      <c r="I48401" s="24"/>
    </row>
    <row r="48402" spans="9:9">
      <c r="I48402" s="24"/>
    </row>
    <row r="48403" spans="9:9">
      <c r="I48403" s="24"/>
    </row>
    <row r="48404" spans="9:9">
      <c r="I48404" s="24"/>
    </row>
    <row r="48405" spans="9:9">
      <c r="I48405" s="24"/>
    </row>
    <row r="48406" spans="9:9">
      <c r="I48406" s="24"/>
    </row>
    <row r="48407" spans="9:9">
      <c r="I48407" s="24"/>
    </row>
    <row r="48408" spans="9:9">
      <c r="I48408" s="24"/>
    </row>
    <row r="48409" spans="9:9">
      <c r="I48409" s="24"/>
    </row>
    <row r="48410" spans="9:9">
      <c r="I48410" s="24"/>
    </row>
    <row r="48411" spans="9:9">
      <c r="I48411" s="24"/>
    </row>
    <row r="48412" spans="9:9">
      <c r="I48412" s="24"/>
    </row>
    <row r="48413" spans="9:9">
      <c r="I48413" s="24"/>
    </row>
    <row r="48414" spans="9:9">
      <c r="I48414" s="24"/>
    </row>
    <row r="48415" spans="9:9">
      <c r="I48415" s="24"/>
    </row>
    <row r="48416" spans="9:9">
      <c r="I48416" s="24"/>
    </row>
    <row r="48417" spans="9:9">
      <c r="I48417" s="24"/>
    </row>
    <row r="48418" spans="9:9">
      <c r="I48418" s="24"/>
    </row>
    <row r="48419" spans="9:9">
      <c r="I48419" s="24"/>
    </row>
    <row r="48420" spans="9:9">
      <c r="I48420" s="24"/>
    </row>
    <row r="48421" spans="9:9">
      <c r="I48421" s="24"/>
    </row>
    <row r="48422" spans="9:9">
      <c r="I48422" s="24"/>
    </row>
    <row r="48423" spans="9:9">
      <c r="I48423" s="24"/>
    </row>
    <row r="48424" spans="9:9">
      <c r="I48424" s="24"/>
    </row>
    <row r="48425" spans="9:9">
      <c r="I48425" s="24"/>
    </row>
    <row r="48426" spans="9:9">
      <c r="I48426" s="24"/>
    </row>
    <row r="48427" spans="9:9">
      <c r="I48427" s="24"/>
    </row>
    <row r="48428" spans="9:9">
      <c r="I48428" s="24"/>
    </row>
    <row r="48429" spans="9:9">
      <c r="I48429" s="24"/>
    </row>
    <row r="48430" spans="9:9">
      <c r="I48430" s="24"/>
    </row>
    <row r="48431" spans="9:9">
      <c r="I48431" s="24"/>
    </row>
    <row r="48432" spans="9:9">
      <c r="I48432" s="24"/>
    </row>
    <row r="48433" spans="9:9">
      <c r="I48433" s="24"/>
    </row>
    <row r="48434" spans="9:9">
      <c r="I48434" s="24"/>
    </row>
    <row r="48435" spans="9:9">
      <c r="I48435" s="24"/>
    </row>
    <row r="48436" spans="9:9">
      <c r="I48436" s="24"/>
    </row>
    <row r="48437" spans="9:9">
      <c r="I48437" s="24"/>
    </row>
    <row r="48438" spans="9:9">
      <c r="I48438" s="24"/>
    </row>
    <row r="48439" spans="9:9">
      <c r="I48439" s="24"/>
    </row>
    <row r="48440" spans="9:9">
      <c r="I48440" s="24"/>
    </row>
    <row r="48441" spans="9:9">
      <c r="I48441" s="24"/>
    </row>
    <row r="48442" spans="9:9">
      <c r="I48442" s="24"/>
    </row>
    <row r="48443" spans="9:9">
      <c r="I48443" s="24"/>
    </row>
    <row r="48444" spans="9:9">
      <c r="I48444" s="24"/>
    </row>
    <row r="48445" spans="9:9">
      <c r="I48445" s="24"/>
    </row>
    <row r="48446" spans="9:9">
      <c r="I48446" s="24"/>
    </row>
    <row r="48447" spans="9:9">
      <c r="I48447" s="24"/>
    </row>
    <row r="48448" spans="9:9">
      <c r="I48448" s="24"/>
    </row>
    <row r="48449" spans="9:9">
      <c r="I48449" s="24"/>
    </row>
    <row r="48450" spans="9:9">
      <c r="I48450" s="24"/>
    </row>
    <row r="48451" spans="9:9">
      <c r="I48451" s="24"/>
    </row>
    <row r="48452" spans="9:9">
      <c r="I48452" s="24"/>
    </row>
    <row r="48453" spans="9:9">
      <c r="I48453" s="24"/>
    </row>
    <row r="48454" spans="9:9">
      <c r="I48454" s="24"/>
    </row>
    <row r="48455" spans="9:9">
      <c r="I48455" s="24"/>
    </row>
    <row r="48456" spans="9:9">
      <c r="I48456" s="24"/>
    </row>
    <row r="48457" spans="9:9">
      <c r="I48457" s="24"/>
    </row>
    <row r="48458" spans="9:9">
      <c r="I48458" s="24"/>
    </row>
    <row r="48459" spans="9:9">
      <c r="I48459" s="24"/>
    </row>
    <row r="48460" spans="9:9">
      <c r="I48460" s="24"/>
    </row>
    <row r="48461" spans="9:9">
      <c r="I48461" s="24"/>
    </row>
    <row r="48462" spans="9:9">
      <c r="I48462" s="24"/>
    </row>
    <row r="48463" spans="9:9">
      <c r="I48463" s="24"/>
    </row>
    <row r="48464" spans="9:9">
      <c r="I48464" s="24"/>
    </row>
    <row r="48465" spans="9:9">
      <c r="I48465" s="24"/>
    </row>
    <row r="48466" spans="9:9">
      <c r="I48466" s="24"/>
    </row>
    <row r="48467" spans="9:9">
      <c r="I48467" s="24"/>
    </row>
    <row r="48468" spans="9:9">
      <c r="I48468" s="24"/>
    </row>
    <row r="48469" spans="9:9">
      <c r="I48469" s="24"/>
    </row>
    <row r="48470" spans="9:9">
      <c r="I48470" s="24"/>
    </row>
    <row r="48471" spans="9:9">
      <c r="I48471" s="24"/>
    </row>
    <row r="48472" spans="9:9">
      <c r="I48472" s="24"/>
    </row>
    <row r="48473" spans="9:9">
      <c r="I48473" s="24"/>
    </row>
    <row r="48474" spans="9:9">
      <c r="I48474" s="24"/>
    </row>
    <row r="48475" spans="9:9">
      <c r="I48475" s="24"/>
    </row>
    <row r="48476" spans="9:9">
      <c r="I48476" s="24"/>
    </row>
    <row r="48477" spans="9:9">
      <c r="I48477" s="24"/>
    </row>
    <row r="48478" spans="9:9">
      <c r="I48478" s="24"/>
    </row>
    <row r="48479" spans="9:9">
      <c r="I48479" s="24"/>
    </row>
    <row r="48480" spans="9:9">
      <c r="I48480" s="24"/>
    </row>
    <row r="48481" spans="9:9">
      <c r="I48481" s="24"/>
    </row>
    <row r="48482" spans="9:9">
      <c r="I48482" s="24"/>
    </row>
    <row r="48483" spans="9:9">
      <c r="I48483" s="24"/>
    </row>
    <row r="48484" spans="9:9">
      <c r="I48484" s="24"/>
    </row>
    <row r="48485" spans="9:9">
      <c r="I48485" s="24"/>
    </row>
    <row r="48486" spans="9:9">
      <c r="I48486" s="24"/>
    </row>
    <row r="48487" spans="9:9">
      <c r="I48487" s="24"/>
    </row>
    <row r="48488" spans="9:9">
      <c r="I48488" s="24"/>
    </row>
    <row r="48489" spans="9:9">
      <c r="I48489" s="24"/>
    </row>
    <row r="48490" spans="9:9">
      <c r="I48490" s="24"/>
    </row>
    <row r="48491" spans="9:9">
      <c r="I48491" s="24"/>
    </row>
    <row r="48492" spans="9:9">
      <c r="I48492" s="24"/>
    </row>
    <row r="48493" spans="9:9">
      <c r="I48493" s="24"/>
    </row>
    <row r="48494" spans="9:9">
      <c r="I48494" s="24"/>
    </row>
    <row r="48495" spans="9:9">
      <c r="I48495" s="24"/>
    </row>
    <row r="48496" spans="9:9">
      <c r="I48496" s="24"/>
    </row>
    <row r="48497" spans="9:9">
      <c r="I48497" s="24"/>
    </row>
    <row r="48498" spans="9:9">
      <c r="I48498" s="24"/>
    </row>
    <row r="48499" spans="9:9">
      <c r="I48499" s="24"/>
    </row>
    <row r="48500" spans="9:9">
      <c r="I48500" s="24"/>
    </row>
    <row r="48501" spans="9:9">
      <c r="I48501" s="24"/>
    </row>
    <row r="48502" spans="9:9">
      <c r="I48502" s="24"/>
    </row>
    <row r="48503" spans="9:9">
      <c r="I48503" s="24"/>
    </row>
    <row r="48504" spans="9:9">
      <c r="I48504" s="24"/>
    </row>
    <row r="48505" spans="9:9">
      <c r="I48505" s="24"/>
    </row>
    <row r="48506" spans="9:9">
      <c r="I48506" s="24"/>
    </row>
    <row r="48507" spans="9:9">
      <c r="I48507" s="24"/>
    </row>
    <row r="48508" spans="9:9">
      <c r="I48508" s="24"/>
    </row>
    <row r="48509" spans="9:9">
      <c r="I48509" s="24"/>
    </row>
    <row r="48510" spans="9:9">
      <c r="I48510" s="24"/>
    </row>
    <row r="48511" spans="9:9">
      <c r="I48511" s="24"/>
    </row>
    <row r="48512" spans="9:9">
      <c r="I48512" s="24"/>
    </row>
    <row r="48513" spans="9:9">
      <c r="I48513" s="24"/>
    </row>
    <row r="48514" spans="9:9">
      <c r="I48514" s="24"/>
    </row>
    <row r="48515" spans="9:9">
      <c r="I48515" s="24"/>
    </row>
    <row r="48516" spans="9:9">
      <c r="I48516" s="24"/>
    </row>
    <row r="48517" spans="9:9">
      <c r="I48517" s="24"/>
    </row>
    <row r="48518" spans="9:9">
      <c r="I48518" s="24"/>
    </row>
    <row r="48519" spans="9:9">
      <c r="I48519" s="24"/>
    </row>
    <row r="48520" spans="9:9">
      <c r="I48520" s="24"/>
    </row>
    <row r="48521" spans="9:9">
      <c r="I48521" s="24"/>
    </row>
    <row r="48522" spans="9:9">
      <c r="I48522" s="24"/>
    </row>
    <row r="48523" spans="9:9">
      <c r="I48523" s="24"/>
    </row>
    <row r="48524" spans="9:9">
      <c r="I48524" s="24"/>
    </row>
    <row r="48525" spans="9:9">
      <c r="I48525" s="24"/>
    </row>
    <row r="48526" spans="9:9">
      <c r="I48526" s="24"/>
    </row>
    <row r="48527" spans="9:9">
      <c r="I48527" s="24"/>
    </row>
    <row r="48528" spans="9:9">
      <c r="I48528" s="24"/>
    </row>
    <row r="48529" spans="9:9">
      <c r="I48529" s="24"/>
    </row>
    <row r="48530" spans="9:9">
      <c r="I48530" s="24"/>
    </row>
    <row r="48531" spans="9:9">
      <c r="I48531" s="24"/>
    </row>
    <row r="48532" spans="9:9">
      <c r="I48532" s="24"/>
    </row>
    <row r="48533" spans="9:9">
      <c r="I48533" s="24"/>
    </row>
    <row r="48534" spans="9:9">
      <c r="I48534" s="24"/>
    </row>
    <row r="48535" spans="9:9">
      <c r="I48535" s="24"/>
    </row>
    <row r="48536" spans="9:9">
      <c r="I48536" s="24"/>
    </row>
    <row r="48537" spans="9:9">
      <c r="I48537" s="24"/>
    </row>
    <row r="48538" spans="9:9">
      <c r="I48538" s="24"/>
    </row>
    <row r="48539" spans="9:9">
      <c r="I48539" s="24"/>
    </row>
    <row r="48540" spans="9:9">
      <c r="I48540" s="24"/>
    </row>
    <row r="48541" spans="9:9">
      <c r="I48541" s="24"/>
    </row>
    <row r="48542" spans="9:9">
      <c r="I48542" s="24"/>
    </row>
    <row r="48543" spans="9:9">
      <c r="I48543" s="24"/>
    </row>
    <row r="48544" spans="9:9">
      <c r="I48544" s="24"/>
    </row>
    <row r="48545" spans="9:9">
      <c r="I48545" s="24"/>
    </row>
    <row r="48546" spans="9:9">
      <c r="I48546" s="24"/>
    </row>
    <row r="48547" spans="9:9">
      <c r="I48547" s="24"/>
    </row>
    <row r="48548" spans="9:9">
      <c r="I48548" s="24"/>
    </row>
    <row r="48549" spans="9:9">
      <c r="I48549" s="24"/>
    </row>
    <row r="48550" spans="9:9">
      <c r="I48550" s="24"/>
    </row>
    <row r="48551" spans="9:9">
      <c r="I48551" s="24"/>
    </row>
    <row r="48552" spans="9:9">
      <c r="I48552" s="24"/>
    </row>
    <row r="48553" spans="9:9">
      <c r="I48553" s="24"/>
    </row>
    <row r="48554" spans="9:9">
      <c r="I48554" s="24"/>
    </row>
    <row r="48555" spans="9:9">
      <c r="I48555" s="24"/>
    </row>
    <row r="48556" spans="9:9">
      <c r="I48556" s="24"/>
    </row>
    <row r="48557" spans="9:9">
      <c r="I48557" s="24"/>
    </row>
    <row r="48558" spans="9:9">
      <c r="I48558" s="24"/>
    </row>
    <row r="48559" spans="9:9">
      <c r="I48559" s="24"/>
    </row>
    <row r="48560" spans="9:9">
      <c r="I48560" s="24"/>
    </row>
    <row r="48561" spans="9:9">
      <c r="I48561" s="24"/>
    </row>
    <row r="48562" spans="9:9">
      <c r="I48562" s="24"/>
    </row>
    <row r="48563" spans="9:9">
      <c r="I48563" s="24"/>
    </row>
    <row r="48564" spans="9:9">
      <c r="I48564" s="24"/>
    </row>
    <row r="48565" spans="9:9">
      <c r="I48565" s="24"/>
    </row>
    <row r="48566" spans="9:9">
      <c r="I48566" s="24"/>
    </row>
    <row r="48567" spans="9:9">
      <c r="I48567" s="24"/>
    </row>
    <row r="48568" spans="9:9">
      <c r="I48568" s="24"/>
    </row>
    <row r="48569" spans="9:9">
      <c r="I48569" s="24"/>
    </row>
    <row r="48570" spans="9:9">
      <c r="I48570" s="24"/>
    </row>
    <row r="48571" spans="9:9">
      <c r="I48571" s="24"/>
    </row>
    <row r="48572" spans="9:9">
      <c r="I48572" s="24"/>
    </row>
    <row r="48573" spans="9:9">
      <c r="I48573" s="24"/>
    </row>
    <row r="48574" spans="9:9">
      <c r="I48574" s="24"/>
    </row>
    <row r="48575" spans="9:9">
      <c r="I48575" s="24"/>
    </row>
    <row r="48576" spans="9:9">
      <c r="I48576" s="24"/>
    </row>
    <row r="48577" spans="9:9">
      <c r="I48577" s="24"/>
    </row>
    <row r="48578" spans="9:9">
      <c r="I48578" s="24"/>
    </row>
    <row r="48579" spans="9:9">
      <c r="I48579" s="24"/>
    </row>
    <row r="48580" spans="9:9">
      <c r="I48580" s="24"/>
    </row>
    <row r="48581" spans="9:9">
      <c r="I48581" s="24"/>
    </row>
    <row r="48582" spans="9:9">
      <c r="I48582" s="24"/>
    </row>
    <row r="48583" spans="9:9">
      <c r="I48583" s="24"/>
    </row>
    <row r="48584" spans="9:9">
      <c r="I48584" s="24"/>
    </row>
    <row r="48585" spans="9:9">
      <c r="I48585" s="24"/>
    </row>
    <row r="48586" spans="9:9">
      <c r="I48586" s="24"/>
    </row>
    <row r="48587" spans="9:9">
      <c r="I48587" s="24"/>
    </row>
    <row r="48588" spans="9:9">
      <c r="I48588" s="24"/>
    </row>
    <row r="48589" spans="9:9">
      <c r="I48589" s="24"/>
    </row>
    <row r="48590" spans="9:9">
      <c r="I48590" s="24"/>
    </row>
    <row r="48591" spans="9:9">
      <c r="I48591" s="24"/>
    </row>
    <row r="48592" spans="9:9">
      <c r="I48592" s="24"/>
    </row>
    <row r="48593" spans="9:9">
      <c r="I48593" s="24"/>
    </row>
    <row r="48594" spans="9:9">
      <c r="I48594" s="24"/>
    </row>
    <row r="48595" spans="9:9">
      <c r="I48595" s="24"/>
    </row>
    <row r="48596" spans="9:9">
      <c r="I48596" s="24"/>
    </row>
    <row r="48597" spans="9:9">
      <c r="I48597" s="24"/>
    </row>
    <row r="48598" spans="9:9">
      <c r="I48598" s="24"/>
    </row>
    <row r="48599" spans="9:9">
      <c r="I48599" s="24"/>
    </row>
    <row r="48600" spans="9:9">
      <c r="I48600" s="24"/>
    </row>
    <row r="48601" spans="9:9">
      <c r="I48601" s="24"/>
    </row>
    <row r="48602" spans="9:9">
      <c r="I48602" s="24"/>
    </row>
    <row r="48603" spans="9:9">
      <c r="I48603" s="24"/>
    </row>
    <row r="48604" spans="9:9">
      <c r="I48604" s="24"/>
    </row>
    <row r="48605" spans="9:9">
      <c r="I48605" s="24"/>
    </row>
    <row r="48606" spans="9:9">
      <c r="I48606" s="24"/>
    </row>
    <row r="48607" spans="9:9">
      <c r="I48607" s="24"/>
    </row>
    <row r="48608" spans="9:9">
      <c r="I48608" s="24"/>
    </row>
    <row r="48609" spans="9:9">
      <c r="I48609" s="24"/>
    </row>
    <row r="48610" spans="9:9">
      <c r="I48610" s="24"/>
    </row>
    <row r="48611" spans="9:9">
      <c r="I48611" s="24"/>
    </row>
    <row r="48612" spans="9:9">
      <c r="I48612" s="24"/>
    </row>
    <row r="48613" spans="9:9">
      <c r="I48613" s="24"/>
    </row>
    <row r="48614" spans="9:9">
      <c r="I48614" s="24"/>
    </row>
    <row r="48615" spans="9:9">
      <c r="I48615" s="24"/>
    </row>
    <row r="48616" spans="9:9">
      <c r="I48616" s="24"/>
    </row>
    <row r="48617" spans="9:9">
      <c r="I48617" s="24"/>
    </row>
    <row r="48618" spans="9:9">
      <c r="I48618" s="24"/>
    </row>
    <row r="48619" spans="9:9">
      <c r="I48619" s="24"/>
    </row>
    <row r="48620" spans="9:9">
      <c r="I48620" s="24"/>
    </row>
    <row r="48621" spans="9:9">
      <c r="I48621" s="24"/>
    </row>
    <row r="48622" spans="9:9">
      <c r="I48622" s="24"/>
    </row>
    <row r="48623" spans="9:9">
      <c r="I48623" s="24"/>
    </row>
    <row r="48624" spans="9:9">
      <c r="I48624" s="24"/>
    </row>
    <row r="48625" spans="9:9">
      <c r="I48625" s="24"/>
    </row>
    <row r="48626" spans="9:9">
      <c r="I48626" s="24"/>
    </row>
    <row r="48627" spans="9:9">
      <c r="I48627" s="24"/>
    </row>
    <row r="48628" spans="9:9">
      <c r="I48628" s="24"/>
    </row>
    <row r="48629" spans="9:9">
      <c r="I48629" s="24"/>
    </row>
    <row r="48630" spans="9:9">
      <c r="I48630" s="24"/>
    </row>
    <row r="48631" spans="9:9">
      <c r="I48631" s="24"/>
    </row>
    <row r="48632" spans="9:9">
      <c r="I48632" s="24"/>
    </row>
    <row r="48633" spans="9:9">
      <c r="I48633" s="24"/>
    </row>
    <row r="48634" spans="9:9">
      <c r="I48634" s="24"/>
    </row>
    <row r="48635" spans="9:9">
      <c r="I48635" s="24"/>
    </row>
    <row r="48636" spans="9:9">
      <c r="I48636" s="24"/>
    </row>
    <row r="48637" spans="9:9">
      <c r="I48637" s="24"/>
    </row>
    <row r="48638" spans="9:9">
      <c r="I48638" s="24"/>
    </row>
    <row r="48639" spans="9:9">
      <c r="I48639" s="24"/>
    </row>
    <row r="48640" spans="9:9">
      <c r="I48640" s="24"/>
    </row>
    <row r="48641" spans="9:9">
      <c r="I48641" s="24"/>
    </row>
    <row r="48642" spans="9:9">
      <c r="I48642" s="24"/>
    </row>
    <row r="48643" spans="9:9">
      <c r="I48643" s="24"/>
    </row>
    <row r="48644" spans="9:9">
      <c r="I48644" s="24"/>
    </row>
    <row r="48645" spans="9:9">
      <c r="I48645" s="24"/>
    </row>
    <row r="48646" spans="9:9">
      <c r="I48646" s="24"/>
    </row>
    <row r="48647" spans="9:9">
      <c r="I48647" s="24"/>
    </row>
    <row r="48648" spans="9:9">
      <c r="I48648" s="24"/>
    </row>
    <row r="48649" spans="9:9">
      <c r="I48649" s="24"/>
    </row>
    <row r="48650" spans="9:9">
      <c r="I48650" s="24"/>
    </row>
    <row r="48651" spans="9:9">
      <c r="I48651" s="24"/>
    </row>
    <row r="48652" spans="9:9">
      <c r="I48652" s="24"/>
    </row>
    <row r="48653" spans="9:9">
      <c r="I48653" s="24"/>
    </row>
    <row r="48654" spans="9:9">
      <c r="I48654" s="24"/>
    </row>
    <row r="48655" spans="9:9">
      <c r="I48655" s="24"/>
    </row>
    <row r="48656" spans="9:9">
      <c r="I48656" s="24"/>
    </row>
    <row r="48657" spans="9:9">
      <c r="I48657" s="24"/>
    </row>
    <row r="48658" spans="9:9">
      <c r="I48658" s="24"/>
    </row>
    <row r="48659" spans="9:9">
      <c r="I48659" s="24"/>
    </row>
    <row r="48660" spans="9:9">
      <c r="I48660" s="24"/>
    </row>
    <row r="48661" spans="9:9">
      <c r="I48661" s="24"/>
    </row>
    <row r="48662" spans="9:9">
      <c r="I48662" s="24"/>
    </row>
    <row r="48663" spans="9:9">
      <c r="I48663" s="24"/>
    </row>
    <row r="48664" spans="9:9">
      <c r="I48664" s="24"/>
    </row>
    <row r="48665" spans="9:9">
      <c r="I48665" s="24"/>
    </row>
    <row r="48666" spans="9:9">
      <c r="I48666" s="24"/>
    </row>
    <row r="48667" spans="9:9">
      <c r="I48667" s="24"/>
    </row>
    <row r="48668" spans="9:9">
      <c r="I48668" s="24"/>
    </row>
    <row r="48669" spans="9:9">
      <c r="I48669" s="24"/>
    </row>
    <row r="48670" spans="9:9">
      <c r="I48670" s="24"/>
    </row>
    <row r="48671" spans="9:9">
      <c r="I48671" s="24"/>
    </row>
    <row r="48672" spans="9:9">
      <c r="I48672" s="24"/>
    </row>
    <row r="48673" spans="9:9">
      <c r="I48673" s="24"/>
    </row>
    <row r="48674" spans="9:9">
      <c r="I48674" s="24"/>
    </row>
    <row r="48675" spans="9:9">
      <c r="I48675" s="24"/>
    </row>
    <row r="48676" spans="9:9">
      <c r="I48676" s="24"/>
    </row>
    <row r="48677" spans="9:9">
      <c r="I48677" s="24"/>
    </row>
    <row r="48678" spans="9:9">
      <c r="I48678" s="24"/>
    </row>
    <row r="48679" spans="9:9">
      <c r="I48679" s="24"/>
    </row>
    <row r="48680" spans="9:9">
      <c r="I48680" s="24"/>
    </row>
    <row r="48681" spans="9:9">
      <c r="I48681" s="24"/>
    </row>
    <row r="48682" spans="9:9">
      <c r="I48682" s="24"/>
    </row>
    <row r="48683" spans="9:9">
      <c r="I48683" s="24"/>
    </row>
    <row r="48684" spans="9:9">
      <c r="I48684" s="24"/>
    </row>
    <row r="48685" spans="9:9">
      <c r="I48685" s="24"/>
    </row>
    <row r="48686" spans="9:9">
      <c r="I48686" s="24"/>
    </row>
    <row r="48687" spans="9:9">
      <c r="I48687" s="24"/>
    </row>
    <row r="48688" spans="9:9">
      <c r="I48688" s="24"/>
    </row>
    <row r="48689" spans="9:9">
      <c r="I48689" s="24"/>
    </row>
    <row r="48690" spans="9:9">
      <c r="I48690" s="24"/>
    </row>
    <row r="48691" spans="9:9">
      <c r="I48691" s="24"/>
    </row>
    <row r="48692" spans="9:9">
      <c r="I48692" s="24"/>
    </row>
    <row r="48693" spans="9:9">
      <c r="I48693" s="24"/>
    </row>
    <row r="48694" spans="9:9">
      <c r="I48694" s="24"/>
    </row>
    <row r="48695" spans="9:9">
      <c r="I48695" s="24"/>
    </row>
    <row r="48696" spans="9:9">
      <c r="I48696" s="24"/>
    </row>
    <row r="48697" spans="9:9">
      <c r="I48697" s="24"/>
    </row>
    <row r="48698" spans="9:9">
      <c r="I48698" s="24"/>
    </row>
    <row r="48699" spans="9:9">
      <c r="I48699" s="24"/>
    </row>
    <row r="48700" spans="9:9">
      <c r="I48700" s="24"/>
    </row>
    <row r="48701" spans="9:9">
      <c r="I48701" s="24"/>
    </row>
    <row r="48702" spans="9:9">
      <c r="I48702" s="24"/>
    </row>
    <row r="48703" spans="9:9">
      <c r="I48703" s="24"/>
    </row>
    <row r="48704" spans="9:9">
      <c r="I48704" s="24"/>
    </row>
    <row r="48705" spans="9:9">
      <c r="I48705" s="24"/>
    </row>
    <row r="48706" spans="9:9">
      <c r="I48706" s="24"/>
    </row>
    <row r="48707" spans="9:9">
      <c r="I48707" s="24"/>
    </row>
    <row r="48708" spans="9:9">
      <c r="I48708" s="24"/>
    </row>
    <row r="48709" spans="9:9">
      <c r="I48709" s="24"/>
    </row>
    <row r="48710" spans="9:9">
      <c r="I48710" s="24"/>
    </row>
    <row r="48711" spans="9:9">
      <c r="I48711" s="24"/>
    </row>
    <row r="48712" spans="9:9">
      <c r="I48712" s="24"/>
    </row>
    <row r="48713" spans="9:9">
      <c r="I48713" s="24"/>
    </row>
    <row r="48714" spans="9:9">
      <c r="I48714" s="24"/>
    </row>
    <row r="48715" spans="9:9">
      <c r="I48715" s="24"/>
    </row>
    <row r="48716" spans="9:9">
      <c r="I48716" s="24"/>
    </row>
    <row r="48717" spans="9:9">
      <c r="I48717" s="24"/>
    </row>
    <row r="48718" spans="9:9">
      <c r="I48718" s="24"/>
    </row>
    <row r="48719" spans="9:9">
      <c r="I48719" s="24"/>
    </row>
    <row r="48720" spans="9:9">
      <c r="I48720" s="24"/>
    </row>
    <row r="48721" spans="9:9">
      <c r="I48721" s="24"/>
    </row>
    <row r="48722" spans="9:9">
      <c r="I48722" s="24"/>
    </row>
    <row r="48723" spans="9:9">
      <c r="I48723" s="24"/>
    </row>
    <row r="48724" spans="9:9">
      <c r="I48724" s="24"/>
    </row>
    <row r="48725" spans="9:9">
      <c r="I48725" s="24"/>
    </row>
    <row r="48726" spans="9:9">
      <c r="I48726" s="24"/>
    </row>
    <row r="48727" spans="9:9">
      <c r="I48727" s="24"/>
    </row>
    <row r="48728" spans="9:9">
      <c r="I48728" s="24"/>
    </row>
    <row r="48729" spans="9:9">
      <c r="I48729" s="24"/>
    </row>
    <row r="48730" spans="9:9">
      <c r="I48730" s="24"/>
    </row>
    <row r="48731" spans="9:9">
      <c r="I48731" s="24"/>
    </row>
    <row r="48732" spans="9:9">
      <c r="I48732" s="24"/>
    </row>
    <row r="48733" spans="9:9">
      <c r="I48733" s="24"/>
    </row>
    <row r="48734" spans="9:9">
      <c r="I48734" s="24"/>
    </row>
    <row r="48735" spans="9:9">
      <c r="I48735" s="24"/>
    </row>
    <row r="48736" spans="9:9">
      <c r="I48736" s="24"/>
    </row>
    <row r="48737" spans="9:9">
      <c r="I48737" s="24"/>
    </row>
    <row r="48738" spans="9:9">
      <c r="I48738" s="24"/>
    </row>
    <row r="48739" spans="9:9">
      <c r="I48739" s="24"/>
    </row>
    <row r="48740" spans="9:9">
      <c r="I48740" s="24"/>
    </row>
    <row r="48741" spans="9:9">
      <c r="I48741" s="24"/>
    </row>
    <row r="48742" spans="9:9">
      <c r="I48742" s="24"/>
    </row>
    <row r="48743" spans="9:9">
      <c r="I48743" s="24"/>
    </row>
    <row r="48744" spans="9:9">
      <c r="I48744" s="24"/>
    </row>
    <row r="48745" spans="9:9">
      <c r="I48745" s="24"/>
    </row>
    <row r="48746" spans="9:9">
      <c r="I48746" s="24"/>
    </row>
    <row r="48747" spans="9:9">
      <c r="I48747" s="24"/>
    </row>
    <row r="48748" spans="9:9">
      <c r="I48748" s="24"/>
    </row>
    <row r="48749" spans="9:9">
      <c r="I48749" s="24"/>
    </row>
    <row r="48750" spans="9:9">
      <c r="I48750" s="24"/>
    </row>
    <row r="48751" spans="9:9">
      <c r="I48751" s="24"/>
    </row>
    <row r="48752" spans="9:9">
      <c r="I48752" s="24"/>
    </row>
    <row r="48753" spans="9:9">
      <c r="I48753" s="24"/>
    </row>
    <row r="48754" spans="9:9">
      <c r="I48754" s="24"/>
    </row>
    <row r="48755" spans="9:9">
      <c r="I48755" s="24"/>
    </row>
    <row r="48756" spans="9:9">
      <c r="I48756" s="24"/>
    </row>
    <row r="48757" spans="9:9">
      <c r="I48757" s="24"/>
    </row>
    <row r="48758" spans="9:9">
      <c r="I48758" s="24"/>
    </row>
    <row r="48759" spans="9:9">
      <c r="I48759" s="24"/>
    </row>
    <row r="48760" spans="9:9">
      <c r="I48760" s="24"/>
    </row>
    <row r="48761" spans="9:9">
      <c r="I48761" s="24"/>
    </row>
    <row r="48762" spans="9:9">
      <c r="I48762" s="24"/>
    </row>
    <row r="48763" spans="9:9">
      <c r="I48763" s="24"/>
    </row>
    <row r="48764" spans="9:9">
      <c r="I48764" s="24"/>
    </row>
    <row r="48765" spans="9:9">
      <c r="I48765" s="24"/>
    </row>
    <row r="48766" spans="9:9">
      <c r="I48766" s="24"/>
    </row>
    <row r="48767" spans="9:9">
      <c r="I48767" s="24"/>
    </row>
    <row r="48768" spans="9:9">
      <c r="I48768" s="24"/>
    </row>
    <row r="48769" spans="9:9">
      <c r="I48769" s="24"/>
    </row>
    <row r="48770" spans="9:9">
      <c r="I48770" s="24"/>
    </row>
    <row r="48771" spans="9:9">
      <c r="I48771" s="24"/>
    </row>
    <row r="48772" spans="9:9">
      <c r="I48772" s="24"/>
    </row>
    <row r="48773" spans="9:9">
      <c r="I48773" s="24"/>
    </row>
    <row r="48774" spans="9:9">
      <c r="I48774" s="24"/>
    </row>
    <row r="48775" spans="9:9">
      <c r="I48775" s="24"/>
    </row>
    <row r="48776" spans="9:9">
      <c r="I48776" s="24"/>
    </row>
    <row r="48777" spans="9:9">
      <c r="I48777" s="24"/>
    </row>
    <row r="48778" spans="9:9">
      <c r="I48778" s="24"/>
    </row>
    <row r="48779" spans="9:9">
      <c r="I48779" s="24"/>
    </row>
    <row r="48780" spans="9:9">
      <c r="I48780" s="24"/>
    </row>
    <row r="48781" spans="9:9">
      <c r="I48781" s="24"/>
    </row>
    <row r="48782" spans="9:9">
      <c r="I48782" s="24"/>
    </row>
    <row r="48783" spans="9:9">
      <c r="I48783" s="24"/>
    </row>
    <row r="48784" spans="9:9">
      <c r="I48784" s="24"/>
    </row>
    <row r="48785" spans="9:9">
      <c r="I48785" s="24"/>
    </row>
    <row r="48786" spans="9:9">
      <c r="I48786" s="24"/>
    </row>
    <row r="48787" spans="9:9">
      <c r="I48787" s="24"/>
    </row>
    <row r="48788" spans="9:9">
      <c r="I48788" s="24"/>
    </row>
    <row r="48789" spans="9:9">
      <c r="I48789" s="24"/>
    </row>
    <row r="48790" spans="9:9">
      <c r="I48790" s="24"/>
    </row>
    <row r="48791" spans="9:9">
      <c r="I48791" s="24"/>
    </row>
    <row r="48792" spans="9:9">
      <c r="I48792" s="24"/>
    </row>
    <row r="48793" spans="9:9">
      <c r="I48793" s="24"/>
    </row>
    <row r="48794" spans="9:9">
      <c r="I48794" s="24"/>
    </row>
    <row r="48795" spans="9:9">
      <c r="I48795" s="24"/>
    </row>
    <row r="48796" spans="9:9">
      <c r="I48796" s="24"/>
    </row>
    <row r="48797" spans="9:9">
      <c r="I48797" s="24"/>
    </row>
    <row r="48798" spans="9:9">
      <c r="I48798" s="24"/>
    </row>
    <row r="48799" spans="9:9">
      <c r="I48799" s="24"/>
    </row>
    <row r="48800" spans="9:9">
      <c r="I48800" s="24"/>
    </row>
    <row r="48801" spans="9:9">
      <c r="I48801" s="24"/>
    </row>
    <row r="48802" spans="9:9">
      <c r="I48802" s="24"/>
    </row>
    <row r="48803" spans="9:9">
      <c r="I48803" s="24"/>
    </row>
    <row r="48804" spans="9:9">
      <c r="I48804" s="24"/>
    </row>
    <row r="48805" spans="9:9">
      <c r="I48805" s="24"/>
    </row>
    <row r="48806" spans="9:9">
      <c r="I48806" s="24"/>
    </row>
    <row r="48807" spans="9:9">
      <c r="I48807" s="24"/>
    </row>
    <row r="48808" spans="9:9">
      <c r="I48808" s="24"/>
    </row>
    <row r="48809" spans="9:9">
      <c r="I48809" s="24"/>
    </row>
    <row r="48810" spans="9:9">
      <c r="I48810" s="24"/>
    </row>
    <row r="48811" spans="9:9">
      <c r="I48811" s="24"/>
    </row>
    <row r="48812" spans="9:9">
      <c r="I48812" s="24"/>
    </row>
    <row r="48813" spans="9:9">
      <c r="I48813" s="24"/>
    </row>
    <row r="48814" spans="9:9">
      <c r="I48814" s="24"/>
    </row>
    <row r="48815" spans="9:9">
      <c r="I48815" s="24"/>
    </row>
    <row r="48816" spans="9:9">
      <c r="I48816" s="24"/>
    </row>
    <row r="48817" spans="9:9">
      <c r="I48817" s="24"/>
    </row>
    <row r="48818" spans="9:9">
      <c r="I48818" s="24"/>
    </row>
    <row r="48819" spans="9:9">
      <c r="I48819" s="24"/>
    </row>
    <row r="48820" spans="9:9">
      <c r="I48820" s="24"/>
    </row>
    <row r="48821" spans="9:9">
      <c r="I48821" s="24"/>
    </row>
    <row r="48822" spans="9:9">
      <c r="I48822" s="24"/>
    </row>
    <row r="48823" spans="9:9">
      <c r="I48823" s="24"/>
    </row>
    <row r="48824" spans="9:9">
      <c r="I48824" s="24"/>
    </row>
    <row r="48825" spans="9:9">
      <c r="I48825" s="24"/>
    </row>
    <row r="48826" spans="9:9">
      <c r="I48826" s="24"/>
    </row>
    <row r="48827" spans="9:9">
      <c r="I48827" s="24"/>
    </row>
    <row r="48828" spans="9:9">
      <c r="I48828" s="24"/>
    </row>
    <row r="48829" spans="9:9">
      <c r="I48829" s="24"/>
    </row>
    <row r="48830" spans="9:9">
      <c r="I48830" s="24"/>
    </row>
    <row r="48831" spans="9:9">
      <c r="I48831" s="24"/>
    </row>
    <row r="48832" spans="9:9">
      <c r="I48832" s="24"/>
    </row>
    <row r="48833" spans="9:9">
      <c r="I48833" s="24"/>
    </row>
    <row r="48834" spans="9:9">
      <c r="I48834" s="24"/>
    </row>
    <row r="48835" spans="9:9">
      <c r="I48835" s="24"/>
    </row>
    <row r="48836" spans="9:9">
      <c r="I48836" s="24"/>
    </row>
    <row r="48837" spans="9:9">
      <c r="I48837" s="24"/>
    </row>
    <row r="48838" spans="9:9">
      <c r="I48838" s="24"/>
    </row>
    <row r="48839" spans="9:9">
      <c r="I48839" s="24"/>
    </row>
    <row r="48840" spans="9:9">
      <c r="I48840" s="24"/>
    </row>
    <row r="48841" spans="9:9">
      <c r="I48841" s="24"/>
    </row>
    <row r="48842" spans="9:9">
      <c r="I48842" s="24"/>
    </row>
    <row r="48843" spans="9:9">
      <c r="I48843" s="24"/>
    </row>
    <row r="48844" spans="9:9">
      <c r="I48844" s="24"/>
    </row>
    <row r="48845" spans="9:9">
      <c r="I48845" s="24"/>
    </row>
    <row r="48846" spans="9:9">
      <c r="I48846" s="24"/>
    </row>
    <row r="48847" spans="9:9">
      <c r="I48847" s="24"/>
    </row>
    <row r="48848" spans="9:9">
      <c r="I48848" s="24"/>
    </row>
    <row r="48849" spans="9:9">
      <c r="I48849" s="24"/>
    </row>
    <row r="48850" spans="9:9">
      <c r="I48850" s="24"/>
    </row>
    <row r="48851" spans="9:9">
      <c r="I48851" s="24"/>
    </row>
    <row r="48852" spans="9:9">
      <c r="I48852" s="24"/>
    </row>
    <row r="48853" spans="9:9">
      <c r="I48853" s="24"/>
    </row>
    <row r="48854" spans="9:9">
      <c r="I48854" s="24"/>
    </row>
    <row r="48855" spans="9:9">
      <c r="I48855" s="24"/>
    </row>
    <row r="48856" spans="9:9">
      <c r="I48856" s="24"/>
    </row>
    <row r="48857" spans="9:9">
      <c r="I48857" s="24"/>
    </row>
    <row r="48858" spans="9:9">
      <c r="I48858" s="24"/>
    </row>
    <row r="48859" spans="9:9">
      <c r="I48859" s="24"/>
    </row>
    <row r="48860" spans="9:9">
      <c r="I48860" s="24"/>
    </row>
    <row r="48861" spans="9:9">
      <c r="I48861" s="24"/>
    </row>
    <row r="48862" spans="9:9">
      <c r="I48862" s="24"/>
    </row>
    <row r="48863" spans="9:9">
      <c r="I48863" s="24"/>
    </row>
    <row r="48864" spans="9:9">
      <c r="I48864" s="24"/>
    </row>
    <row r="48865" spans="9:9">
      <c r="I48865" s="24"/>
    </row>
    <row r="48866" spans="9:9">
      <c r="I48866" s="24"/>
    </row>
    <row r="48867" spans="9:9">
      <c r="I48867" s="24"/>
    </row>
    <row r="48868" spans="9:9">
      <c r="I48868" s="24"/>
    </row>
    <row r="48869" spans="9:9">
      <c r="I48869" s="24"/>
    </row>
    <row r="48870" spans="9:9">
      <c r="I48870" s="24"/>
    </row>
    <row r="48871" spans="9:9">
      <c r="I48871" s="24"/>
    </row>
    <row r="48872" spans="9:9">
      <c r="I48872" s="24"/>
    </row>
    <row r="48873" spans="9:9">
      <c r="I48873" s="24"/>
    </row>
    <row r="48874" spans="9:9">
      <c r="I48874" s="24"/>
    </row>
    <row r="48875" spans="9:9">
      <c r="I48875" s="24"/>
    </row>
    <row r="48876" spans="9:9">
      <c r="I48876" s="24"/>
    </row>
    <row r="48877" spans="9:9">
      <c r="I48877" s="24"/>
    </row>
    <row r="48878" spans="9:9">
      <c r="I48878" s="24"/>
    </row>
    <row r="48879" spans="9:9">
      <c r="I48879" s="24"/>
    </row>
    <row r="48880" spans="9:9">
      <c r="I48880" s="24"/>
    </row>
    <row r="48881" spans="9:9">
      <c r="I48881" s="24"/>
    </row>
    <row r="48882" spans="9:9">
      <c r="I48882" s="24"/>
    </row>
    <row r="48883" spans="9:9">
      <c r="I48883" s="24"/>
    </row>
    <row r="48884" spans="9:9">
      <c r="I48884" s="24"/>
    </row>
    <row r="48885" spans="9:9">
      <c r="I48885" s="24"/>
    </row>
    <row r="48886" spans="9:9">
      <c r="I48886" s="24"/>
    </row>
    <row r="48887" spans="9:9">
      <c r="I48887" s="24"/>
    </row>
    <row r="48888" spans="9:9">
      <c r="I48888" s="24"/>
    </row>
    <row r="48889" spans="9:9">
      <c r="I48889" s="24"/>
    </row>
    <row r="48890" spans="9:9">
      <c r="I48890" s="24"/>
    </row>
    <row r="48891" spans="9:9">
      <c r="I48891" s="24"/>
    </row>
    <row r="48892" spans="9:9">
      <c r="I48892" s="24"/>
    </row>
    <row r="48893" spans="9:9">
      <c r="I48893" s="24"/>
    </row>
    <row r="48894" spans="9:9">
      <c r="I48894" s="24"/>
    </row>
    <row r="48895" spans="9:9">
      <c r="I48895" s="24"/>
    </row>
    <row r="48896" spans="9:9">
      <c r="I48896" s="24"/>
    </row>
    <row r="48897" spans="9:9">
      <c r="I48897" s="24"/>
    </row>
    <row r="48898" spans="9:9">
      <c r="I48898" s="24"/>
    </row>
    <row r="48899" spans="9:9">
      <c r="I48899" s="24"/>
    </row>
    <row r="48900" spans="9:9">
      <c r="I48900" s="24"/>
    </row>
    <row r="48901" spans="9:9">
      <c r="I48901" s="24"/>
    </row>
    <row r="48902" spans="9:9">
      <c r="I48902" s="24"/>
    </row>
    <row r="48903" spans="9:9">
      <c r="I48903" s="24"/>
    </row>
    <row r="48904" spans="9:9">
      <c r="I48904" s="24"/>
    </row>
    <row r="48905" spans="9:9">
      <c r="I48905" s="24"/>
    </row>
    <row r="48906" spans="9:9">
      <c r="I48906" s="24"/>
    </row>
    <row r="48907" spans="9:9">
      <c r="I48907" s="24"/>
    </row>
    <row r="48908" spans="9:9">
      <c r="I48908" s="24"/>
    </row>
    <row r="48909" spans="9:9">
      <c r="I48909" s="24"/>
    </row>
    <row r="48910" spans="9:9">
      <c r="I48910" s="24"/>
    </row>
    <row r="48911" spans="9:9">
      <c r="I48911" s="24"/>
    </row>
    <row r="48912" spans="9:9">
      <c r="I48912" s="24"/>
    </row>
    <row r="48913" spans="9:9">
      <c r="I48913" s="24"/>
    </row>
    <row r="48914" spans="9:9">
      <c r="I48914" s="24"/>
    </row>
    <row r="48915" spans="9:9">
      <c r="I48915" s="24"/>
    </row>
    <row r="48916" spans="9:9">
      <c r="I48916" s="24"/>
    </row>
    <row r="48917" spans="9:9">
      <c r="I48917" s="24"/>
    </row>
    <row r="48918" spans="9:9">
      <c r="I48918" s="24"/>
    </row>
    <row r="48919" spans="9:9">
      <c r="I48919" s="24"/>
    </row>
    <row r="48920" spans="9:9">
      <c r="I48920" s="24"/>
    </row>
    <row r="48921" spans="9:9">
      <c r="I48921" s="24"/>
    </row>
    <row r="48922" spans="9:9">
      <c r="I48922" s="24"/>
    </row>
    <row r="48923" spans="9:9">
      <c r="I48923" s="24"/>
    </row>
    <row r="48924" spans="9:9">
      <c r="I48924" s="24"/>
    </row>
    <row r="48925" spans="9:9">
      <c r="I48925" s="24"/>
    </row>
    <row r="48926" spans="9:9">
      <c r="I48926" s="24"/>
    </row>
    <row r="48927" spans="9:9">
      <c r="I48927" s="24"/>
    </row>
    <row r="48928" spans="9:9">
      <c r="I48928" s="24"/>
    </row>
    <row r="48929" spans="9:9">
      <c r="I48929" s="24"/>
    </row>
    <row r="48930" spans="9:9">
      <c r="I48930" s="24"/>
    </row>
    <row r="48931" spans="9:9">
      <c r="I48931" s="24"/>
    </row>
    <row r="48932" spans="9:9">
      <c r="I48932" s="24"/>
    </row>
    <row r="48933" spans="9:9">
      <c r="I48933" s="24"/>
    </row>
    <row r="48934" spans="9:9">
      <c r="I48934" s="24"/>
    </row>
    <row r="48935" spans="9:9">
      <c r="I48935" s="24"/>
    </row>
    <row r="48936" spans="9:9">
      <c r="I48936" s="24"/>
    </row>
    <row r="48937" spans="9:9">
      <c r="I48937" s="24"/>
    </row>
    <row r="48938" spans="9:9">
      <c r="I48938" s="24"/>
    </row>
    <row r="48939" spans="9:9">
      <c r="I48939" s="24"/>
    </row>
    <row r="48940" spans="9:9">
      <c r="I48940" s="24"/>
    </row>
    <row r="48941" spans="9:9">
      <c r="I48941" s="24"/>
    </row>
    <row r="48942" spans="9:9">
      <c r="I48942" s="24"/>
    </row>
    <row r="48943" spans="9:9">
      <c r="I48943" s="24"/>
    </row>
    <row r="48944" spans="9:9">
      <c r="I48944" s="24"/>
    </row>
    <row r="48945" spans="9:9">
      <c r="I48945" s="24"/>
    </row>
    <row r="48946" spans="9:9">
      <c r="I48946" s="24"/>
    </row>
    <row r="48947" spans="9:9">
      <c r="I48947" s="24"/>
    </row>
    <row r="48948" spans="9:9">
      <c r="I48948" s="24"/>
    </row>
    <row r="48949" spans="9:9">
      <c r="I48949" s="24"/>
    </row>
    <row r="48950" spans="9:9">
      <c r="I48950" s="24"/>
    </row>
    <row r="48951" spans="9:9">
      <c r="I48951" s="24"/>
    </row>
    <row r="48952" spans="9:9">
      <c r="I48952" s="24"/>
    </row>
    <row r="48953" spans="9:9">
      <c r="I48953" s="24"/>
    </row>
    <row r="48954" spans="9:9">
      <c r="I48954" s="24"/>
    </row>
    <row r="48955" spans="9:9">
      <c r="I48955" s="24"/>
    </row>
    <row r="48956" spans="9:9">
      <c r="I48956" s="24"/>
    </row>
    <row r="48957" spans="9:9">
      <c r="I48957" s="24"/>
    </row>
    <row r="48958" spans="9:9">
      <c r="I48958" s="24"/>
    </row>
    <row r="48959" spans="9:9">
      <c r="I48959" s="24"/>
    </row>
    <row r="48960" spans="9:9">
      <c r="I48960" s="24"/>
    </row>
    <row r="48961" spans="9:9">
      <c r="I48961" s="24"/>
    </row>
    <row r="48962" spans="9:9">
      <c r="I48962" s="24"/>
    </row>
    <row r="48963" spans="9:9">
      <c r="I48963" s="24"/>
    </row>
    <row r="48964" spans="9:9">
      <c r="I48964" s="24"/>
    </row>
    <row r="48965" spans="9:9">
      <c r="I48965" s="24"/>
    </row>
    <row r="48966" spans="9:9">
      <c r="I48966" s="24"/>
    </row>
    <row r="48967" spans="9:9">
      <c r="I48967" s="24"/>
    </row>
    <row r="48968" spans="9:9">
      <c r="I48968" s="24"/>
    </row>
    <row r="48969" spans="9:9">
      <c r="I48969" s="24"/>
    </row>
    <row r="48970" spans="9:9">
      <c r="I48970" s="24"/>
    </row>
    <row r="48971" spans="9:9">
      <c r="I48971" s="24"/>
    </row>
    <row r="48972" spans="9:9">
      <c r="I48972" s="24"/>
    </row>
    <row r="48973" spans="9:9">
      <c r="I48973" s="24"/>
    </row>
    <row r="48974" spans="9:9">
      <c r="I48974" s="24"/>
    </row>
    <row r="48975" spans="9:9">
      <c r="I48975" s="24"/>
    </row>
    <row r="48976" spans="9:9">
      <c r="I48976" s="24"/>
    </row>
    <row r="48977" spans="9:9">
      <c r="I48977" s="24"/>
    </row>
    <row r="48978" spans="9:9">
      <c r="I48978" s="24"/>
    </row>
    <row r="48979" spans="9:9">
      <c r="I48979" s="24"/>
    </row>
    <row r="48980" spans="9:9">
      <c r="I48980" s="24"/>
    </row>
    <row r="48981" spans="9:9">
      <c r="I48981" s="24"/>
    </row>
    <row r="48982" spans="9:9">
      <c r="I48982" s="24"/>
    </row>
    <row r="48983" spans="9:9">
      <c r="I48983" s="24"/>
    </row>
    <row r="48984" spans="9:9">
      <c r="I48984" s="24"/>
    </row>
    <row r="48985" spans="9:9">
      <c r="I48985" s="24"/>
    </row>
    <row r="48986" spans="9:9">
      <c r="I48986" s="24"/>
    </row>
    <row r="48987" spans="9:9">
      <c r="I48987" s="24"/>
    </row>
    <row r="48988" spans="9:9">
      <c r="I48988" s="24"/>
    </row>
    <row r="48989" spans="9:9">
      <c r="I48989" s="24"/>
    </row>
    <row r="48990" spans="9:9">
      <c r="I48990" s="24"/>
    </row>
    <row r="48991" spans="9:9">
      <c r="I48991" s="24"/>
    </row>
    <row r="48992" spans="9:9">
      <c r="I48992" s="24"/>
    </row>
    <row r="48993" spans="9:9">
      <c r="I48993" s="24"/>
    </row>
    <row r="48994" spans="9:9">
      <c r="I48994" s="24"/>
    </row>
    <row r="48995" spans="9:9">
      <c r="I48995" s="24"/>
    </row>
    <row r="48996" spans="9:9">
      <c r="I48996" s="24"/>
    </row>
    <row r="48997" spans="9:9">
      <c r="I48997" s="24"/>
    </row>
    <row r="48998" spans="9:9">
      <c r="I48998" s="24"/>
    </row>
    <row r="48999" spans="9:9">
      <c r="I48999" s="24"/>
    </row>
    <row r="49000" spans="9:9">
      <c r="I49000" s="24"/>
    </row>
    <row r="49001" spans="9:9">
      <c r="I49001" s="24"/>
    </row>
    <row r="49002" spans="9:9">
      <c r="I49002" s="24"/>
    </row>
    <row r="49003" spans="9:9">
      <c r="I49003" s="24"/>
    </row>
    <row r="49004" spans="9:9">
      <c r="I49004" s="24"/>
    </row>
    <row r="49005" spans="9:9">
      <c r="I49005" s="24"/>
    </row>
    <row r="49006" spans="9:9">
      <c r="I49006" s="24"/>
    </row>
    <row r="49007" spans="9:9">
      <c r="I49007" s="24"/>
    </row>
    <row r="49008" spans="9:9">
      <c r="I49008" s="24"/>
    </row>
    <row r="49009" spans="9:9">
      <c r="I49009" s="24"/>
    </row>
    <row r="49010" spans="9:9">
      <c r="I49010" s="24"/>
    </row>
    <row r="49011" spans="9:9">
      <c r="I49011" s="24"/>
    </row>
    <row r="49012" spans="9:9">
      <c r="I49012" s="24"/>
    </row>
    <row r="49013" spans="9:9">
      <c r="I49013" s="24"/>
    </row>
    <row r="49014" spans="9:9">
      <c r="I49014" s="24"/>
    </row>
    <row r="49015" spans="9:9">
      <c r="I49015" s="24"/>
    </row>
    <row r="49016" spans="9:9">
      <c r="I49016" s="24"/>
    </row>
    <row r="49017" spans="9:9">
      <c r="I49017" s="24"/>
    </row>
    <row r="49018" spans="9:9">
      <c r="I49018" s="24"/>
    </row>
    <row r="49019" spans="9:9">
      <c r="I49019" s="24"/>
    </row>
    <row r="49020" spans="9:9">
      <c r="I49020" s="24"/>
    </row>
    <row r="49021" spans="9:9">
      <c r="I49021" s="24"/>
    </row>
    <row r="49022" spans="9:9">
      <c r="I49022" s="24"/>
    </row>
    <row r="49023" spans="9:9">
      <c r="I49023" s="24"/>
    </row>
    <row r="49024" spans="9:9">
      <c r="I49024" s="24"/>
    </row>
    <row r="49025" spans="9:9">
      <c r="I49025" s="24"/>
    </row>
    <row r="49026" spans="9:9">
      <c r="I49026" s="24"/>
    </row>
    <row r="49027" spans="9:9">
      <c r="I49027" s="24"/>
    </row>
    <row r="49028" spans="9:9">
      <c r="I49028" s="24"/>
    </row>
    <row r="49029" spans="9:9">
      <c r="I49029" s="24"/>
    </row>
    <row r="49030" spans="9:9">
      <c r="I49030" s="24"/>
    </row>
    <row r="49031" spans="9:9">
      <c r="I49031" s="24"/>
    </row>
    <row r="49032" spans="9:9">
      <c r="I49032" s="24"/>
    </row>
    <row r="49033" spans="9:9">
      <c r="I49033" s="24"/>
    </row>
    <row r="49034" spans="9:9">
      <c r="I49034" s="24"/>
    </row>
    <row r="49035" spans="9:9">
      <c r="I49035" s="24"/>
    </row>
    <row r="49036" spans="9:9">
      <c r="I49036" s="24"/>
    </row>
    <row r="49037" spans="9:9">
      <c r="I49037" s="24"/>
    </row>
    <row r="49038" spans="9:9">
      <c r="I49038" s="24"/>
    </row>
    <row r="49039" spans="9:9">
      <c r="I49039" s="24"/>
    </row>
    <row r="49040" spans="9:9">
      <c r="I49040" s="24"/>
    </row>
    <row r="49041" spans="9:9">
      <c r="I49041" s="24"/>
    </row>
    <row r="49042" spans="9:9">
      <c r="I49042" s="24"/>
    </row>
    <row r="49043" spans="9:9">
      <c r="I49043" s="24"/>
    </row>
    <row r="49044" spans="9:9">
      <c r="I49044" s="24"/>
    </row>
    <row r="49045" spans="9:9">
      <c r="I49045" s="24"/>
    </row>
    <row r="49046" spans="9:9">
      <c r="I49046" s="24"/>
    </row>
    <row r="49047" spans="9:9">
      <c r="I49047" s="24"/>
    </row>
    <row r="49048" spans="9:9">
      <c r="I49048" s="24"/>
    </row>
    <row r="49049" spans="9:9">
      <c r="I49049" s="24"/>
    </row>
    <row r="49050" spans="9:9">
      <c r="I49050" s="24"/>
    </row>
    <row r="49051" spans="9:9">
      <c r="I49051" s="24"/>
    </row>
    <row r="49052" spans="9:9">
      <c r="I49052" s="24"/>
    </row>
    <row r="49053" spans="9:9">
      <c r="I49053" s="24"/>
    </row>
    <row r="49054" spans="9:9">
      <c r="I49054" s="24"/>
    </row>
    <row r="49055" spans="9:9">
      <c r="I49055" s="24"/>
    </row>
    <row r="49056" spans="9:9">
      <c r="I49056" s="24"/>
    </row>
    <row r="49057" spans="9:9">
      <c r="I49057" s="24"/>
    </row>
    <row r="49058" spans="9:9">
      <c r="I49058" s="24"/>
    </row>
    <row r="49059" spans="9:9">
      <c r="I49059" s="24"/>
    </row>
    <row r="49060" spans="9:9">
      <c r="I49060" s="24"/>
    </row>
    <row r="49061" spans="9:9">
      <c r="I49061" s="24"/>
    </row>
    <row r="49062" spans="9:9">
      <c r="I49062" s="24"/>
    </row>
    <row r="49063" spans="9:9">
      <c r="I49063" s="24"/>
    </row>
    <row r="49064" spans="9:9">
      <c r="I49064" s="24"/>
    </row>
    <row r="49065" spans="9:9">
      <c r="I49065" s="24"/>
    </row>
    <row r="49066" spans="9:9">
      <c r="I49066" s="24"/>
    </row>
    <row r="49067" spans="9:9">
      <c r="I49067" s="24"/>
    </row>
    <row r="49068" spans="9:9">
      <c r="I49068" s="24"/>
    </row>
    <row r="49069" spans="9:9">
      <c r="I49069" s="24"/>
    </row>
    <row r="49070" spans="9:9">
      <c r="I49070" s="24"/>
    </row>
    <row r="49071" spans="9:9">
      <c r="I49071" s="24"/>
    </row>
    <row r="49072" spans="9:9">
      <c r="I49072" s="24"/>
    </row>
    <row r="49073" spans="9:9">
      <c r="I49073" s="24"/>
    </row>
    <row r="49074" spans="9:9">
      <c r="I49074" s="24"/>
    </row>
    <row r="49075" spans="9:9">
      <c r="I49075" s="24"/>
    </row>
    <row r="49076" spans="9:9">
      <c r="I49076" s="24"/>
    </row>
    <row r="49077" spans="9:9">
      <c r="I49077" s="24"/>
    </row>
    <row r="49078" spans="9:9">
      <c r="I49078" s="24"/>
    </row>
    <row r="49079" spans="9:9">
      <c r="I49079" s="24"/>
    </row>
    <row r="49080" spans="9:9">
      <c r="I49080" s="24"/>
    </row>
    <row r="49081" spans="9:9">
      <c r="I49081" s="24"/>
    </row>
    <row r="49082" spans="9:9">
      <c r="I49082" s="24"/>
    </row>
    <row r="49083" spans="9:9">
      <c r="I49083" s="24"/>
    </row>
    <row r="49084" spans="9:9">
      <c r="I49084" s="24"/>
    </row>
    <row r="49085" spans="9:9">
      <c r="I49085" s="24"/>
    </row>
    <row r="49086" spans="9:9">
      <c r="I49086" s="24"/>
    </row>
    <row r="49087" spans="9:9">
      <c r="I49087" s="24"/>
    </row>
    <row r="49088" spans="9:9">
      <c r="I49088" s="24"/>
    </row>
    <row r="49089" spans="9:9">
      <c r="I49089" s="24"/>
    </row>
    <row r="49090" spans="9:9">
      <c r="I49090" s="24"/>
    </row>
    <row r="49091" spans="9:9">
      <c r="I49091" s="24"/>
    </row>
    <row r="49092" spans="9:9">
      <c r="I49092" s="24"/>
    </row>
    <row r="49093" spans="9:9">
      <c r="I49093" s="24"/>
    </row>
    <row r="49094" spans="9:9">
      <c r="I49094" s="24"/>
    </row>
    <row r="49095" spans="9:9">
      <c r="I49095" s="24"/>
    </row>
    <row r="49096" spans="9:9">
      <c r="I49096" s="24"/>
    </row>
    <row r="49097" spans="9:9">
      <c r="I49097" s="24"/>
    </row>
    <row r="49098" spans="9:9">
      <c r="I49098" s="24"/>
    </row>
    <row r="49099" spans="9:9">
      <c r="I49099" s="24"/>
    </row>
    <row r="49100" spans="9:9">
      <c r="I49100" s="24"/>
    </row>
    <row r="49101" spans="9:9">
      <c r="I49101" s="24"/>
    </row>
    <row r="49102" spans="9:9">
      <c r="I49102" s="24"/>
    </row>
    <row r="49103" spans="9:9">
      <c r="I49103" s="24"/>
    </row>
    <row r="49104" spans="9:9">
      <c r="I49104" s="24"/>
    </row>
    <row r="49105" spans="9:9">
      <c r="I49105" s="24"/>
    </row>
    <row r="49106" spans="9:9">
      <c r="I49106" s="24"/>
    </row>
    <row r="49107" spans="9:9">
      <c r="I49107" s="24"/>
    </row>
    <row r="49108" spans="9:9">
      <c r="I49108" s="24"/>
    </row>
    <row r="49109" spans="9:9">
      <c r="I49109" s="24"/>
    </row>
    <row r="49110" spans="9:9">
      <c r="I49110" s="24"/>
    </row>
    <row r="49111" spans="9:9">
      <c r="I49111" s="24"/>
    </row>
    <row r="49112" spans="9:9">
      <c r="I49112" s="24"/>
    </row>
    <row r="49113" spans="9:9">
      <c r="I49113" s="24"/>
    </row>
    <row r="49114" spans="9:9">
      <c r="I49114" s="24"/>
    </row>
    <row r="49115" spans="9:9">
      <c r="I49115" s="24"/>
    </row>
    <row r="49116" spans="9:9">
      <c r="I49116" s="24"/>
    </row>
    <row r="49117" spans="9:9">
      <c r="I49117" s="24"/>
    </row>
    <row r="49118" spans="9:9">
      <c r="I49118" s="24"/>
    </row>
    <row r="49119" spans="9:9">
      <c r="I49119" s="24"/>
    </row>
    <row r="49120" spans="9:9">
      <c r="I49120" s="24"/>
    </row>
    <row r="49121" spans="9:9">
      <c r="I49121" s="24"/>
    </row>
    <row r="49122" spans="9:9">
      <c r="I49122" s="24"/>
    </row>
    <row r="49123" spans="9:9">
      <c r="I49123" s="24"/>
    </row>
    <row r="49124" spans="9:9">
      <c r="I49124" s="24"/>
    </row>
    <row r="49125" spans="9:9">
      <c r="I49125" s="24"/>
    </row>
    <row r="49126" spans="9:9">
      <c r="I49126" s="24"/>
    </row>
    <row r="49127" spans="9:9">
      <c r="I49127" s="24"/>
    </row>
    <row r="49128" spans="9:9">
      <c r="I49128" s="24"/>
    </row>
    <row r="49129" spans="9:9">
      <c r="I49129" s="24"/>
    </row>
    <row r="49130" spans="9:9">
      <c r="I49130" s="24"/>
    </row>
    <row r="49131" spans="9:9">
      <c r="I49131" s="24"/>
    </row>
    <row r="49132" spans="9:9">
      <c r="I49132" s="24"/>
    </row>
    <row r="49133" spans="9:9">
      <c r="I49133" s="24"/>
    </row>
    <row r="49134" spans="9:9">
      <c r="I49134" s="24"/>
    </row>
    <row r="49135" spans="9:9">
      <c r="I49135" s="24"/>
    </row>
    <row r="49136" spans="9:9">
      <c r="I49136" s="24"/>
    </row>
    <row r="49137" spans="9:9">
      <c r="I49137" s="24"/>
    </row>
    <row r="49138" spans="9:9">
      <c r="I49138" s="24"/>
    </row>
    <row r="49139" spans="9:9">
      <c r="I49139" s="24"/>
    </row>
    <row r="49140" spans="9:9">
      <c r="I49140" s="24"/>
    </row>
    <row r="49141" spans="9:9">
      <c r="I49141" s="24"/>
    </row>
    <row r="49142" spans="9:9">
      <c r="I49142" s="24"/>
    </row>
    <row r="49143" spans="9:9">
      <c r="I49143" s="24"/>
    </row>
    <row r="49144" spans="9:9">
      <c r="I49144" s="24"/>
    </row>
    <row r="49145" spans="9:9">
      <c r="I49145" s="24"/>
    </row>
    <row r="49146" spans="9:9">
      <c r="I49146" s="24"/>
    </row>
    <row r="49147" spans="9:9">
      <c r="I49147" s="24"/>
    </row>
    <row r="49148" spans="9:9">
      <c r="I49148" s="24"/>
    </row>
    <row r="49149" spans="9:9">
      <c r="I49149" s="24"/>
    </row>
    <row r="49150" spans="9:9">
      <c r="I49150" s="24"/>
    </row>
    <row r="49151" spans="9:9">
      <c r="I49151" s="24"/>
    </row>
    <row r="49152" spans="9:9">
      <c r="I49152" s="24"/>
    </row>
    <row r="49153" spans="9:9">
      <c r="I49153" s="24"/>
    </row>
    <row r="49154" spans="9:9">
      <c r="I49154" s="24"/>
    </row>
    <row r="49155" spans="9:9">
      <c r="I49155" s="24"/>
    </row>
    <row r="49156" spans="9:9">
      <c r="I49156" s="24"/>
    </row>
    <row r="49157" spans="9:9">
      <c r="I49157" s="24"/>
    </row>
    <row r="49158" spans="9:9">
      <c r="I49158" s="24"/>
    </row>
    <row r="49159" spans="9:9">
      <c r="I49159" s="24"/>
    </row>
    <row r="49160" spans="9:9">
      <c r="I49160" s="24"/>
    </row>
    <row r="49161" spans="9:9">
      <c r="I49161" s="24"/>
    </row>
    <row r="49162" spans="9:9">
      <c r="I49162" s="24"/>
    </row>
    <row r="49163" spans="9:9">
      <c r="I49163" s="24"/>
    </row>
    <row r="49164" spans="9:9">
      <c r="I49164" s="24"/>
    </row>
    <row r="49165" spans="9:9">
      <c r="I49165" s="24"/>
    </row>
    <row r="49166" spans="9:9">
      <c r="I49166" s="24"/>
    </row>
    <row r="49167" spans="9:9">
      <c r="I49167" s="24"/>
    </row>
    <row r="49168" spans="9:9">
      <c r="I49168" s="24"/>
    </row>
    <row r="49169" spans="9:9">
      <c r="I49169" s="24"/>
    </row>
    <row r="49170" spans="9:9">
      <c r="I49170" s="24"/>
    </row>
    <row r="49171" spans="9:9">
      <c r="I49171" s="24"/>
    </row>
    <row r="49172" spans="9:9">
      <c r="I49172" s="24"/>
    </row>
    <row r="49173" spans="9:9">
      <c r="I49173" s="24"/>
    </row>
    <row r="49174" spans="9:9">
      <c r="I49174" s="24"/>
    </row>
    <row r="49175" spans="9:9">
      <c r="I49175" s="24"/>
    </row>
    <row r="49176" spans="9:9">
      <c r="I49176" s="24"/>
    </row>
    <row r="49177" spans="9:9">
      <c r="I49177" s="24"/>
    </row>
    <row r="49178" spans="9:9">
      <c r="I49178" s="24"/>
    </row>
    <row r="49179" spans="9:9">
      <c r="I49179" s="24"/>
    </row>
    <row r="49180" spans="9:9">
      <c r="I49180" s="24"/>
    </row>
    <row r="49181" spans="9:9">
      <c r="I49181" s="24"/>
    </row>
    <row r="49182" spans="9:9">
      <c r="I49182" s="24"/>
    </row>
    <row r="49183" spans="9:9">
      <c r="I49183" s="24"/>
    </row>
    <row r="49184" spans="9:9">
      <c r="I49184" s="24"/>
    </row>
    <row r="49185" spans="9:9">
      <c r="I49185" s="24"/>
    </row>
    <row r="49186" spans="9:9">
      <c r="I49186" s="24"/>
    </row>
    <row r="49187" spans="9:9">
      <c r="I49187" s="24"/>
    </row>
    <row r="49188" spans="9:9">
      <c r="I49188" s="24"/>
    </row>
    <row r="49189" spans="9:9">
      <c r="I49189" s="24"/>
    </row>
    <row r="49190" spans="9:9">
      <c r="I49190" s="24"/>
    </row>
    <row r="49191" spans="9:9">
      <c r="I49191" s="24"/>
    </row>
    <row r="49192" spans="9:9">
      <c r="I49192" s="24"/>
    </row>
    <row r="49193" spans="9:9">
      <c r="I49193" s="24"/>
    </row>
    <row r="49194" spans="9:9">
      <c r="I49194" s="24"/>
    </row>
    <row r="49195" spans="9:9">
      <c r="I49195" s="24"/>
    </row>
    <row r="49196" spans="9:9">
      <c r="I49196" s="24"/>
    </row>
    <row r="49197" spans="9:9">
      <c r="I49197" s="24"/>
    </row>
    <row r="49198" spans="9:9">
      <c r="I49198" s="24"/>
    </row>
    <row r="49199" spans="9:9">
      <c r="I49199" s="24"/>
    </row>
    <row r="49200" spans="9:9">
      <c r="I49200" s="24"/>
    </row>
    <row r="49201" spans="9:9">
      <c r="I49201" s="24"/>
    </row>
    <row r="49202" spans="9:9">
      <c r="I49202" s="24"/>
    </row>
    <row r="49203" spans="9:9">
      <c r="I49203" s="24"/>
    </row>
    <row r="49204" spans="9:9">
      <c r="I49204" s="24"/>
    </row>
    <row r="49205" spans="9:9">
      <c r="I49205" s="24"/>
    </row>
    <row r="49206" spans="9:9">
      <c r="I49206" s="24"/>
    </row>
    <row r="49207" spans="9:9">
      <c r="I49207" s="24"/>
    </row>
    <row r="49208" spans="9:9">
      <c r="I49208" s="24"/>
    </row>
    <row r="49209" spans="9:9">
      <c r="I49209" s="24"/>
    </row>
    <row r="49210" spans="9:9">
      <c r="I49210" s="24"/>
    </row>
    <row r="49211" spans="9:9">
      <c r="I49211" s="24"/>
    </row>
    <row r="49212" spans="9:9">
      <c r="I49212" s="24"/>
    </row>
    <row r="49213" spans="9:9">
      <c r="I49213" s="24"/>
    </row>
    <row r="49214" spans="9:9">
      <c r="I49214" s="24"/>
    </row>
    <row r="49215" spans="9:9">
      <c r="I49215" s="24"/>
    </row>
    <row r="49216" spans="9:9">
      <c r="I49216" s="24"/>
    </row>
    <row r="49217" spans="9:9">
      <c r="I49217" s="24"/>
    </row>
    <row r="49218" spans="9:9">
      <c r="I49218" s="24"/>
    </row>
    <row r="49219" spans="9:9">
      <c r="I49219" s="24"/>
    </row>
    <row r="49220" spans="9:9">
      <c r="I49220" s="24"/>
    </row>
    <row r="49221" spans="9:9">
      <c r="I49221" s="24"/>
    </row>
    <row r="49222" spans="9:9">
      <c r="I49222" s="24"/>
    </row>
    <row r="49223" spans="9:9">
      <c r="I49223" s="24"/>
    </row>
    <row r="49224" spans="9:9">
      <c r="I49224" s="24"/>
    </row>
    <row r="49225" spans="9:9">
      <c r="I49225" s="24"/>
    </row>
    <row r="49226" spans="9:9">
      <c r="I49226" s="24"/>
    </row>
    <row r="49227" spans="9:9">
      <c r="I49227" s="24"/>
    </row>
    <row r="49228" spans="9:9">
      <c r="I49228" s="24"/>
    </row>
    <row r="49229" spans="9:9">
      <c r="I49229" s="24"/>
    </row>
    <row r="49230" spans="9:9">
      <c r="I49230" s="24"/>
    </row>
    <row r="49231" spans="9:9">
      <c r="I49231" s="24"/>
    </row>
    <row r="49232" spans="9:9">
      <c r="I49232" s="24"/>
    </row>
    <row r="49233" spans="9:9">
      <c r="I49233" s="24"/>
    </row>
    <row r="49234" spans="9:9">
      <c r="I49234" s="24"/>
    </row>
    <row r="49235" spans="9:9">
      <c r="I49235" s="24"/>
    </row>
    <row r="49236" spans="9:9">
      <c r="I49236" s="24"/>
    </row>
    <row r="49237" spans="9:9">
      <c r="I49237" s="24"/>
    </row>
    <row r="49238" spans="9:9">
      <c r="I49238" s="24"/>
    </row>
    <row r="49239" spans="9:9">
      <c r="I49239" s="24"/>
    </row>
    <row r="49240" spans="9:9">
      <c r="I49240" s="24"/>
    </row>
    <row r="49241" spans="9:9">
      <c r="I49241" s="24"/>
    </row>
    <row r="49242" spans="9:9">
      <c r="I49242" s="24"/>
    </row>
    <row r="49243" spans="9:9">
      <c r="I49243" s="24"/>
    </row>
    <row r="49244" spans="9:9">
      <c r="I49244" s="24"/>
    </row>
    <row r="49245" spans="9:9">
      <c r="I49245" s="24"/>
    </row>
    <row r="49246" spans="9:9">
      <c r="I49246" s="24"/>
    </row>
    <row r="49247" spans="9:9">
      <c r="I49247" s="24"/>
    </row>
    <row r="49248" spans="9:9">
      <c r="I49248" s="24"/>
    </row>
    <row r="49249" spans="9:9">
      <c r="I49249" s="24"/>
    </row>
    <row r="49250" spans="9:9">
      <c r="I49250" s="24"/>
    </row>
    <row r="49251" spans="9:9">
      <c r="I49251" s="24"/>
    </row>
    <row r="49252" spans="9:9">
      <c r="I49252" s="24"/>
    </row>
    <row r="49253" spans="9:9">
      <c r="I49253" s="24"/>
    </row>
    <row r="49254" spans="9:9">
      <c r="I49254" s="24"/>
    </row>
    <row r="49255" spans="9:9">
      <c r="I49255" s="24"/>
    </row>
    <row r="49256" spans="9:9">
      <c r="I49256" s="24"/>
    </row>
    <row r="49257" spans="9:9">
      <c r="I49257" s="24"/>
    </row>
    <row r="49258" spans="9:9">
      <c r="I49258" s="24"/>
    </row>
    <row r="49259" spans="9:9">
      <c r="I49259" s="24"/>
    </row>
    <row r="49260" spans="9:9">
      <c r="I49260" s="24"/>
    </row>
    <row r="49261" spans="9:9">
      <c r="I49261" s="24"/>
    </row>
    <row r="49262" spans="9:9">
      <c r="I49262" s="24"/>
    </row>
    <row r="49263" spans="9:9">
      <c r="I49263" s="24"/>
    </row>
    <row r="49264" spans="9:9">
      <c r="I49264" s="24"/>
    </row>
    <row r="49265" spans="9:9">
      <c r="I49265" s="24"/>
    </row>
    <row r="49266" spans="9:9">
      <c r="I49266" s="24"/>
    </row>
    <row r="49267" spans="9:9">
      <c r="I49267" s="24"/>
    </row>
    <row r="49268" spans="9:9">
      <c r="I49268" s="24"/>
    </row>
    <row r="49269" spans="9:9">
      <c r="I49269" s="24"/>
    </row>
    <row r="49270" spans="9:9">
      <c r="I49270" s="24"/>
    </row>
    <row r="49271" spans="9:9">
      <c r="I49271" s="24"/>
    </row>
    <row r="49272" spans="9:9">
      <c r="I49272" s="24"/>
    </row>
    <row r="49273" spans="9:9">
      <c r="I49273" s="24"/>
    </row>
    <row r="49274" spans="9:9">
      <c r="I49274" s="24"/>
    </row>
    <row r="49275" spans="9:9">
      <c r="I49275" s="24"/>
    </row>
    <row r="49276" spans="9:9">
      <c r="I49276" s="24"/>
    </row>
    <row r="49277" spans="9:9">
      <c r="I49277" s="24"/>
    </row>
    <row r="49278" spans="9:9">
      <c r="I49278" s="24"/>
    </row>
    <row r="49279" spans="9:9">
      <c r="I49279" s="24"/>
    </row>
    <row r="49280" spans="9:9">
      <c r="I49280" s="24"/>
    </row>
    <row r="49281" spans="9:9">
      <c r="I49281" s="24"/>
    </row>
    <row r="49282" spans="9:9">
      <c r="I49282" s="24"/>
    </row>
    <row r="49283" spans="9:9">
      <c r="I49283" s="24"/>
    </row>
    <row r="49284" spans="9:9">
      <c r="I49284" s="24"/>
    </row>
    <row r="49285" spans="9:9">
      <c r="I49285" s="24"/>
    </row>
    <row r="49286" spans="9:9">
      <c r="I49286" s="24"/>
    </row>
    <row r="49287" spans="9:9">
      <c r="I49287" s="24"/>
    </row>
    <row r="49288" spans="9:9">
      <c r="I49288" s="24"/>
    </row>
    <row r="49289" spans="9:9">
      <c r="I49289" s="24"/>
    </row>
    <row r="49290" spans="9:9">
      <c r="I49290" s="24"/>
    </row>
    <row r="49291" spans="9:9">
      <c r="I49291" s="24"/>
    </row>
    <row r="49292" spans="9:9">
      <c r="I49292" s="24"/>
    </row>
    <row r="49293" spans="9:9">
      <c r="I49293" s="24"/>
    </row>
    <row r="49294" spans="9:9">
      <c r="I49294" s="24"/>
    </row>
    <row r="49295" spans="9:9">
      <c r="I49295" s="24"/>
    </row>
    <row r="49296" spans="9:9">
      <c r="I49296" s="24"/>
    </row>
    <row r="49297" spans="9:9">
      <c r="I49297" s="24"/>
    </row>
    <row r="49298" spans="9:9">
      <c r="I49298" s="24"/>
    </row>
    <row r="49299" spans="9:9">
      <c r="I49299" s="24"/>
    </row>
    <row r="49300" spans="9:9">
      <c r="I49300" s="24"/>
    </row>
    <row r="49301" spans="9:9">
      <c r="I49301" s="24"/>
    </row>
    <row r="49302" spans="9:9">
      <c r="I49302" s="24"/>
    </row>
    <row r="49303" spans="9:9">
      <c r="I49303" s="24"/>
    </row>
    <row r="49304" spans="9:9">
      <c r="I49304" s="24"/>
    </row>
    <row r="49305" spans="9:9">
      <c r="I49305" s="24"/>
    </row>
    <row r="49306" spans="9:9">
      <c r="I49306" s="24"/>
    </row>
    <row r="49307" spans="9:9">
      <c r="I49307" s="24"/>
    </row>
    <row r="49308" spans="9:9">
      <c r="I49308" s="24"/>
    </row>
    <row r="49309" spans="9:9">
      <c r="I49309" s="24"/>
    </row>
    <row r="49310" spans="9:9">
      <c r="I49310" s="24"/>
    </row>
    <row r="49311" spans="9:9">
      <c r="I49311" s="24"/>
    </row>
    <row r="49312" spans="9:9">
      <c r="I49312" s="24"/>
    </row>
    <row r="49313" spans="9:9">
      <c r="I49313" s="24"/>
    </row>
    <row r="49314" spans="9:9">
      <c r="I49314" s="24"/>
    </row>
    <row r="49315" spans="9:9">
      <c r="I49315" s="24"/>
    </row>
    <row r="49316" spans="9:9">
      <c r="I49316" s="24"/>
    </row>
    <row r="49317" spans="9:9">
      <c r="I49317" s="24"/>
    </row>
    <row r="49318" spans="9:9">
      <c r="I49318" s="24"/>
    </row>
    <row r="49319" spans="9:9">
      <c r="I49319" s="24"/>
    </row>
    <row r="49320" spans="9:9">
      <c r="I49320" s="24"/>
    </row>
    <row r="49321" spans="9:9">
      <c r="I49321" s="24"/>
    </row>
    <row r="49322" spans="9:9">
      <c r="I49322" s="24"/>
    </row>
    <row r="49323" spans="9:9">
      <c r="I49323" s="24"/>
    </row>
    <row r="49324" spans="9:9">
      <c r="I49324" s="24"/>
    </row>
    <row r="49325" spans="9:9">
      <c r="I49325" s="24"/>
    </row>
    <row r="49326" spans="9:9">
      <c r="I49326" s="24"/>
    </row>
    <row r="49327" spans="9:9">
      <c r="I49327" s="24"/>
    </row>
    <row r="49328" spans="9:9">
      <c r="I49328" s="24"/>
    </row>
    <row r="49329" spans="9:9">
      <c r="I49329" s="24"/>
    </row>
    <row r="49330" spans="9:9">
      <c r="I49330" s="24"/>
    </row>
    <row r="49331" spans="9:9">
      <c r="I49331" s="24"/>
    </row>
    <row r="49332" spans="9:9">
      <c r="I49332" s="24"/>
    </row>
    <row r="49333" spans="9:9">
      <c r="I49333" s="24"/>
    </row>
    <row r="49334" spans="9:9">
      <c r="I49334" s="24"/>
    </row>
    <row r="49335" spans="9:9">
      <c r="I49335" s="24"/>
    </row>
    <row r="49336" spans="9:9">
      <c r="I49336" s="24"/>
    </row>
    <row r="49337" spans="9:9">
      <c r="I49337" s="24"/>
    </row>
    <row r="49338" spans="9:9">
      <c r="I49338" s="24"/>
    </row>
    <row r="49339" spans="9:9">
      <c r="I49339" s="24"/>
    </row>
    <row r="49340" spans="9:9">
      <c r="I49340" s="24"/>
    </row>
    <row r="49341" spans="9:9">
      <c r="I49341" s="24"/>
    </row>
    <row r="49342" spans="9:9">
      <c r="I49342" s="24"/>
    </row>
    <row r="49343" spans="9:9">
      <c r="I49343" s="24"/>
    </row>
    <row r="49344" spans="9:9">
      <c r="I49344" s="24"/>
    </row>
    <row r="49345" spans="9:9">
      <c r="I49345" s="24"/>
    </row>
    <row r="49346" spans="9:9">
      <c r="I49346" s="24"/>
    </row>
    <row r="49347" spans="9:9">
      <c r="I49347" s="24"/>
    </row>
    <row r="49348" spans="9:9">
      <c r="I49348" s="24"/>
    </row>
    <row r="49349" spans="9:9">
      <c r="I49349" s="24"/>
    </row>
    <row r="49350" spans="9:9">
      <c r="I49350" s="24"/>
    </row>
    <row r="49351" spans="9:9">
      <c r="I49351" s="24"/>
    </row>
    <row r="49352" spans="9:9">
      <c r="I49352" s="24"/>
    </row>
    <row r="49353" spans="9:9">
      <c r="I49353" s="24"/>
    </row>
    <row r="49354" spans="9:9">
      <c r="I49354" s="24"/>
    </row>
    <row r="49355" spans="9:9">
      <c r="I49355" s="24"/>
    </row>
    <row r="49356" spans="9:9">
      <c r="I49356" s="24"/>
    </row>
    <row r="49357" spans="9:9">
      <c r="I49357" s="24"/>
    </row>
    <row r="49358" spans="9:9">
      <c r="I49358" s="24"/>
    </row>
    <row r="49359" spans="9:9">
      <c r="I49359" s="24"/>
    </row>
    <row r="49360" spans="9:9">
      <c r="I49360" s="24"/>
    </row>
    <row r="49361" spans="9:9">
      <c r="I49361" s="24"/>
    </row>
    <row r="49362" spans="9:9">
      <c r="I49362" s="24"/>
    </row>
    <row r="49363" spans="9:9">
      <c r="I49363" s="24"/>
    </row>
    <row r="49364" spans="9:9">
      <c r="I49364" s="24"/>
    </row>
    <row r="49365" spans="9:9">
      <c r="I49365" s="24"/>
    </row>
    <row r="49366" spans="9:9">
      <c r="I49366" s="24"/>
    </row>
    <row r="49367" spans="9:9">
      <c r="I49367" s="24"/>
    </row>
    <row r="49368" spans="9:9">
      <c r="I49368" s="24"/>
    </row>
    <row r="49369" spans="9:9">
      <c r="I49369" s="24"/>
    </row>
    <row r="49370" spans="9:9">
      <c r="I49370" s="24"/>
    </row>
    <row r="49371" spans="9:9">
      <c r="I49371" s="24"/>
    </row>
    <row r="49372" spans="9:9">
      <c r="I49372" s="24"/>
    </row>
    <row r="49373" spans="9:9">
      <c r="I49373" s="24"/>
    </row>
    <row r="49374" spans="9:9">
      <c r="I49374" s="24"/>
    </row>
    <row r="49375" spans="9:9">
      <c r="I49375" s="24"/>
    </row>
    <row r="49376" spans="9:9">
      <c r="I49376" s="24"/>
    </row>
    <row r="49377" spans="9:9">
      <c r="I49377" s="24"/>
    </row>
    <row r="49378" spans="9:9">
      <c r="I49378" s="24"/>
    </row>
    <row r="49379" spans="9:9">
      <c r="I49379" s="24"/>
    </row>
    <row r="49380" spans="9:9">
      <c r="I49380" s="24"/>
    </row>
    <row r="49381" spans="9:9">
      <c r="I49381" s="24"/>
    </row>
    <row r="49382" spans="9:9">
      <c r="I49382" s="24"/>
    </row>
    <row r="49383" spans="9:9">
      <c r="I49383" s="24"/>
    </row>
    <row r="49384" spans="9:9">
      <c r="I49384" s="24"/>
    </row>
    <row r="49385" spans="9:9">
      <c r="I49385" s="24"/>
    </row>
    <row r="49386" spans="9:9">
      <c r="I49386" s="24"/>
    </row>
    <row r="49387" spans="9:9">
      <c r="I49387" s="24"/>
    </row>
    <row r="49388" spans="9:9">
      <c r="I49388" s="24"/>
    </row>
    <row r="49389" spans="9:9">
      <c r="I49389" s="24"/>
    </row>
    <row r="49390" spans="9:9">
      <c r="I49390" s="24"/>
    </row>
    <row r="49391" spans="9:9">
      <c r="I49391" s="24"/>
    </row>
    <row r="49392" spans="9:9">
      <c r="I49392" s="24"/>
    </row>
    <row r="49393" spans="9:9">
      <c r="I49393" s="24"/>
    </row>
    <row r="49394" spans="9:9">
      <c r="I49394" s="24"/>
    </row>
    <row r="49395" spans="9:9">
      <c r="I49395" s="24"/>
    </row>
    <row r="49396" spans="9:9">
      <c r="I49396" s="24"/>
    </row>
    <row r="49397" spans="9:9">
      <c r="I49397" s="24"/>
    </row>
    <row r="49398" spans="9:9">
      <c r="I49398" s="24"/>
    </row>
    <row r="49399" spans="9:9">
      <c r="I49399" s="24"/>
    </row>
    <row r="49400" spans="9:9">
      <c r="I49400" s="24"/>
    </row>
    <row r="49401" spans="9:9">
      <c r="I49401" s="24"/>
    </row>
    <row r="49402" spans="9:9">
      <c r="I49402" s="24"/>
    </row>
    <row r="49403" spans="9:9">
      <c r="I49403" s="24"/>
    </row>
    <row r="49404" spans="9:9">
      <c r="I49404" s="24"/>
    </row>
    <row r="49405" spans="9:9">
      <c r="I49405" s="24"/>
    </row>
    <row r="49406" spans="9:9">
      <c r="I49406" s="24"/>
    </row>
    <row r="49407" spans="9:9">
      <c r="I49407" s="24"/>
    </row>
    <row r="49408" spans="9:9">
      <c r="I49408" s="24"/>
    </row>
    <row r="49409" spans="9:9">
      <c r="I49409" s="24"/>
    </row>
    <row r="49410" spans="9:9">
      <c r="I49410" s="24"/>
    </row>
    <row r="49411" spans="9:9">
      <c r="I49411" s="24"/>
    </row>
    <row r="49412" spans="9:9">
      <c r="I49412" s="24"/>
    </row>
    <row r="49413" spans="9:9">
      <c r="I49413" s="24"/>
    </row>
    <row r="49414" spans="9:9">
      <c r="I49414" s="24"/>
    </row>
    <row r="49415" spans="9:9">
      <c r="I49415" s="24"/>
    </row>
    <row r="49416" spans="9:9">
      <c r="I49416" s="24"/>
    </row>
    <row r="49417" spans="9:9">
      <c r="I49417" s="24"/>
    </row>
    <row r="49418" spans="9:9">
      <c r="I49418" s="24"/>
    </row>
    <row r="49419" spans="9:9">
      <c r="I49419" s="24"/>
    </row>
    <row r="49420" spans="9:9">
      <c r="I49420" s="24"/>
    </row>
    <row r="49421" spans="9:9">
      <c r="I49421" s="24"/>
    </row>
    <row r="49422" spans="9:9">
      <c r="I49422" s="24"/>
    </row>
    <row r="49423" spans="9:9">
      <c r="I49423" s="24"/>
    </row>
    <row r="49424" spans="9:9">
      <c r="I49424" s="24"/>
    </row>
    <row r="49425" spans="9:9">
      <c r="I49425" s="24"/>
    </row>
    <row r="49426" spans="9:9">
      <c r="I49426" s="24"/>
    </row>
    <row r="49427" spans="9:9">
      <c r="I49427" s="24"/>
    </row>
    <row r="49428" spans="9:9">
      <c r="I49428" s="24"/>
    </row>
    <row r="49429" spans="9:9">
      <c r="I49429" s="24"/>
    </row>
    <row r="49430" spans="9:9">
      <c r="I49430" s="24"/>
    </row>
    <row r="49431" spans="9:9">
      <c r="I49431" s="24"/>
    </row>
    <row r="49432" spans="9:9">
      <c r="I49432" s="24"/>
    </row>
    <row r="49433" spans="9:9">
      <c r="I49433" s="24"/>
    </row>
    <row r="49434" spans="9:9">
      <c r="I49434" s="24"/>
    </row>
    <row r="49435" spans="9:9">
      <c r="I49435" s="24"/>
    </row>
    <row r="49436" spans="9:9">
      <c r="I49436" s="24"/>
    </row>
    <row r="49437" spans="9:9">
      <c r="I49437" s="24"/>
    </row>
    <row r="49438" spans="9:9">
      <c r="I49438" s="24"/>
    </row>
    <row r="49439" spans="9:9">
      <c r="I49439" s="24"/>
    </row>
    <row r="49440" spans="9:9">
      <c r="I49440" s="24"/>
    </row>
    <row r="49441" spans="9:9">
      <c r="I49441" s="24"/>
    </row>
    <row r="49442" spans="9:9">
      <c r="I49442" s="24"/>
    </row>
    <row r="49443" spans="9:9">
      <c r="I49443" s="24"/>
    </row>
    <row r="49444" spans="9:9">
      <c r="I49444" s="24"/>
    </row>
    <row r="49445" spans="9:9">
      <c r="I49445" s="24"/>
    </row>
    <row r="49446" spans="9:9">
      <c r="I49446" s="24"/>
    </row>
    <row r="49447" spans="9:9">
      <c r="I49447" s="24"/>
    </row>
    <row r="49448" spans="9:9">
      <c r="I49448" s="24"/>
    </row>
    <row r="49449" spans="9:9">
      <c r="I49449" s="24"/>
    </row>
    <row r="49450" spans="9:9">
      <c r="I49450" s="24"/>
    </row>
    <row r="49451" spans="9:9">
      <c r="I49451" s="24"/>
    </row>
    <row r="49452" spans="9:9">
      <c r="I49452" s="24"/>
    </row>
    <row r="49453" spans="9:9">
      <c r="I49453" s="24"/>
    </row>
    <row r="49454" spans="9:9">
      <c r="I49454" s="24"/>
    </row>
    <row r="49455" spans="9:9">
      <c r="I49455" s="24"/>
    </row>
    <row r="49456" spans="9:9">
      <c r="I49456" s="24"/>
    </row>
    <row r="49457" spans="9:9">
      <c r="I49457" s="24"/>
    </row>
    <row r="49458" spans="9:9">
      <c r="I49458" s="24"/>
    </row>
    <row r="49459" spans="9:9">
      <c r="I49459" s="24"/>
    </row>
    <row r="49460" spans="9:9">
      <c r="I49460" s="24"/>
    </row>
    <row r="49461" spans="9:9">
      <c r="I49461" s="24"/>
    </row>
    <row r="49462" spans="9:9">
      <c r="I49462" s="24"/>
    </row>
    <row r="49463" spans="9:9">
      <c r="I49463" s="24"/>
    </row>
    <row r="49464" spans="9:9">
      <c r="I49464" s="24"/>
    </row>
    <row r="49465" spans="9:9">
      <c r="I49465" s="24"/>
    </row>
    <row r="49466" spans="9:9">
      <c r="I49466" s="24"/>
    </row>
    <row r="49467" spans="9:9">
      <c r="I49467" s="24"/>
    </row>
    <row r="49468" spans="9:9">
      <c r="I49468" s="24"/>
    </row>
    <row r="49469" spans="9:9">
      <c r="I49469" s="24"/>
    </row>
    <row r="49470" spans="9:9">
      <c r="I49470" s="24"/>
    </row>
    <row r="49471" spans="9:9">
      <c r="I49471" s="24"/>
    </row>
    <row r="49472" spans="9:9">
      <c r="I49472" s="24"/>
    </row>
    <row r="49473" spans="9:9">
      <c r="I49473" s="24"/>
    </row>
    <row r="49474" spans="9:9">
      <c r="I49474" s="24"/>
    </row>
    <row r="49475" spans="9:9">
      <c r="I49475" s="24"/>
    </row>
    <row r="49476" spans="9:9">
      <c r="I49476" s="24"/>
    </row>
    <row r="49477" spans="9:9">
      <c r="I49477" s="24"/>
    </row>
    <row r="49478" spans="9:9">
      <c r="I49478" s="24"/>
    </row>
    <row r="49479" spans="9:9">
      <c r="I49479" s="24"/>
    </row>
    <row r="49480" spans="9:9">
      <c r="I49480" s="24"/>
    </row>
    <row r="49481" spans="9:9">
      <c r="I49481" s="24"/>
    </row>
    <row r="49482" spans="9:9">
      <c r="I49482" s="24"/>
    </row>
    <row r="49483" spans="9:9">
      <c r="I49483" s="24"/>
    </row>
    <row r="49484" spans="9:9">
      <c r="I49484" s="24"/>
    </row>
    <row r="49485" spans="9:9">
      <c r="I49485" s="24"/>
    </row>
    <row r="49486" spans="9:9">
      <c r="I49486" s="24"/>
    </row>
    <row r="49487" spans="9:9">
      <c r="I49487" s="24"/>
    </row>
    <row r="49488" spans="9:9">
      <c r="I49488" s="24"/>
    </row>
    <row r="49489" spans="9:9">
      <c r="I49489" s="24"/>
    </row>
    <row r="49490" spans="9:9">
      <c r="I49490" s="24"/>
    </row>
    <row r="49491" spans="9:9">
      <c r="I49491" s="24"/>
    </row>
    <row r="49492" spans="9:9">
      <c r="I49492" s="24"/>
    </row>
    <row r="49493" spans="9:9">
      <c r="I49493" s="24"/>
    </row>
    <row r="49494" spans="9:9">
      <c r="I49494" s="24"/>
    </row>
    <row r="49495" spans="9:9">
      <c r="I49495" s="24"/>
    </row>
    <row r="49496" spans="9:9">
      <c r="I49496" s="24"/>
    </row>
    <row r="49497" spans="9:9">
      <c r="I49497" s="24"/>
    </row>
    <row r="49498" spans="9:9">
      <c r="I49498" s="24"/>
    </row>
    <row r="49499" spans="9:9">
      <c r="I49499" s="24"/>
    </row>
    <row r="49500" spans="9:9">
      <c r="I49500" s="24"/>
    </row>
    <row r="49501" spans="9:9">
      <c r="I49501" s="24"/>
    </row>
    <row r="49502" spans="9:9">
      <c r="I49502" s="24"/>
    </row>
    <row r="49503" spans="9:9">
      <c r="I49503" s="24"/>
    </row>
    <row r="49504" spans="9:9">
      <c r="I49504" s="24"/>
    </row>
    <row r="49505" spans="9:9">
      <c r="I49505" s="24"/>
    </row>
    <row r="49506" spans="9:9">
      <c r="I49506" s="24"/>
    </row>
    <row r="49507" spans="9:9">
      <c r="I49507" s="24"/>
    </row>
    <row r="49508" spans="9:9">
      <c r="I49508" s="24"/>
    </row>
    <row r="49509" spans="9:9">
      <c r="I49509" s="24"/>
    </row>
    <row r="49510" spans="9:9">
      <c r="I49510" s="24"/>
    </row>
    <row r="49511" spans="9:9">
      <c r="I49511" s="24"/>
    </row>
    <row r="49512" spans="9:9">
      <c r="I49512" s="24"/>
    </row>
    <row r="49513" spans="9:9">
      <c r="I49513" s="24"/>
    </row>
    <row r="49514" spans="9:9">
      <c r="I49514" s="24"/>
    </row>
    <row r="49515" spans="9:9">
      <c r="I49515" s="24"/>
    </row>
    <row r="49516" spans="9:9">
      <c r="I49516" s="24"/>
    </row>
    <row r="49517" spans="9:9">
      <c r="I49517" s="24"/>
    </row>
    <row r="49518" spans="9:9">
      <c r="I49518" s="24"/>
    </row>
    <row r="49519" spans="9:9">
      <c r="I49519" s="24"/>
    </row>
    <row r="49520" spans="9:9">
      <c r="I49520" s="24"/>
    </row>
    <row r="49521" spans="9:9">
      <c r="I49521" s="24"/>
    </row>
    <row r="49522" spans="9:9">
      <c r="I49522" s="24"/>
    </row>
    <row r="49523" spans="9:9">
      <c r="I49523" s="24"/>
    </row>
    <row r="49524" spans="9:9">
      <c r="I49524" s="24"/>
    </row>
    <row r="49525" spans="9:9">
      <c r="I49525" s="24"/>
    </row>
    <row r="49526" spans="9:9">
      <c r="I49526" s="24"/>
    </row>
    <row r="49527" spans="9:9">
      <c r="I49527" s="24"/>
    </row>
    <row r="49528" spans="9:9">
      <c r="I49528" s="24"/>
    </row>
    <row r="49529" spans="9:9">
      <c r="I49529" s="24"/>
    </row>
    <row r="49530" spans="9:9">
      <c r="I49530" s="24"/>
    </row>
    <row r="49531" spans="9:9">
      <c r="I49531" s="24"/>
    </row>
    <row r="49532" spans="9:9">
      <c r="I49532" s="24"/>
    </row>
    <row r="49533" spans="9:9">
      <c r="I49533" s="24"/>
    </row>
    <row r="49534" spans="9:9">
      <c r="I49534" s="24"/>
    </row>
    <row r="49535" spans="9:9">
      <c r="I49535" s="24"/>
    </row>
    <row r="49536" spans="9:9">
      <c r="I49536" s="24"/>
    </row>
    <row r="49537" spans="9:9">
      <c r="I49537" s="24"/>
    </row>
    <row r="49538" spans="9:9">
      <c r="I49538" s="24"/>
    </row>
    <row r="49539" spans="9:9">
      <c r="I49539" s="24"/>
    </row>
    <row r="49540" spans="9:9">
      <c r="I49540" s="24"/>
    </row>
    <row r="49541" spans="9:9">
      <c r="I49541" s="24"/>
    </row>
    <row r="49542" spans="9:9">
      <c r="I49542" s="24"/>
    </row>
    <row r="49543" spans="9:9">
      <c r="I49543" s="24"/>
    </row>
    <row r="49544" spans="9:9">
      <c r="I49544" s="24"/>
    </row>
    <row r="49545" spans="9:9">
      <c r="I49545" s="24"/>
    </row>
    <row r="49546" spans="9:9">
      <c r="I49546" s="24"/>
    </row>
    <row r="49547" spans="9:9">
      <c r="I49547" s="24"/>
    </row>
    <row r="49548" spans="9:9">
      <c r="I49548" s="24"/>
    </row>
    <row r="49549" spans="9:9">
      <c r="I49549" s="24"/>
    </row>
    <row r="49550" spans="9:9">
      <c r="I49550" s="24"/>
    </row>
    <row r="49551" spans="9:9">
      <c r="I49551" s="24"/>
    </row>
    <row r="49552" spans="9:9">
      <c r="I49552" s="24"/>
    </row>
    <row r="49553" spans="9:9">
      <c r="I49553" s="24"/>
    </row>
    <row r="49554" spans="9:9">
      <c r="I49554" s="24"/>
    </row>
    <row r="49555" spans="9:9">
      <c r="I49555" s="24"/>
    </row>
    <row r="49556" spans="9:9">
      <c r="I49556" s="24"/>
    </row>
    <row r="49557" spans="9:9">
      <c r="I49557" s="24"/>
    </row>
    <row r="49558" spans="9:9">
      <c r="I49558" s="24"/>
    </row>
    <row r="49559" spans="9:9">
      <c r="I49559" s="24"/>
    </row>
    <row r="49560" spans="9:9">
      <c r="I49560" s="24"/>
    </row>
    <row r="49561" spans="9:9">
      <c r="I49561" s="24"/>
    </row>
    <row r="49562" spans="9:9">
      <c r="I49562" s="24"/>
    </row>
    <row r="49563" spans="9:9">
      <c r="I49563" s="24"/>
    </row>
    <row r="49564" spans="9:9">
      <c r="I49564" s="24"/>
    </row>
    <row r="49565" spans="9:9">
      <c r="I49565" s="24"/>
    </row>
    <row r="49566" spans="9:9">
      <c r="I49566" s="24"/>
    </row>
    <row r="49567" spans="9:9">
      <c r="I49567" s="24"/>
    </row>
    <row r="49568" spans="9:9">
      <c r="I49568" s="24"/>
    </row>
    <row r="49569" spans="9:9">
      <c r="I49569" s="24"/>
    </row>
    <row r="49570" spans="9:9">
      <c r="I49570" s="24"/>
    </row>
    <row r="49571" spans="9:9">
      <c r="I49571" s="24"/>
    </row>
    <row r="49572" spans="9:9">
      <c r="I49572" s="24"/>
    </row>
    <row r="49573" spans="9:9">
      <c r="I49573" s="24"/>
    </row>
    <row r="49574" spans="9:9">
      <c r="I49574" s="24"/>
    </row>
    <row r="49575" spans="9:9">
      <c r="I49575" s="24"/>
    </row>
    <row r="49576" spans="9:9">
      <c r="I49576" s="24"/>
    </row>
    <row r="49577" spans="9:9">
      <c r="I49577" s="24"/>
    </row>
    <row r="49578" spans="9:9">
      <c r="I49578" s="24"/>
    </row>
    <row r="49579" spans="9:9">
      <c r="I49579" s="24"/>
    </row>
    <row r="49580" spans="9:9">
      <c r="I49580" s="24"/>
    </row>
    <row r="49581" spans="9:9">
      <c r="I49581" s="24"/>
    </row>
    <row r="49582" spans="9:9">
      <c r="I49582" s="24"/>
    </row>
    <row r="49583" spans="9:9">
      <c r="I49583" s="24"/>
    </row>
    <row r="49584" spans="9:9">
      <c r="I49584" s="24"/>
    </row>
    <row r="49585" spans="9:9">
      <c r="I49585" s="24"/>
    </row>
    <row r="49586" spans="9:9">
      <c r="I49586" s="24"/>
    </row>
    <row r="49587" spans="9:9">
      <c r="I49587" s="24"/>
    </row>
    <row r="49588" spans="9:9">
      <c r="I49588" s="24"/>
    </row>
    <row r="49589" spans="9:9">
      <c r="I49589" s="24"/>
    </row>
    <row r="49590" spans="9:9">
      <c r="I49590" s="24"/>
    </row>
    <row r="49591" spans="9:9">
      <c r="I49591" s="24"/>
    </row>
    <row r="49592" spans="9:9">
      <c r="I49592" s="24"/>
    </row>
    <row r="49593" spans="9:9">
      <c r="I49593" s="24"/>
    </row>
    <row r="49594" spans="9:9">
      <c r="I49594" s="24"/>
    </row>
    <row r="49595" spans="9:9">
      <c r="I49595" s="24"/>
    </row>
    <row r="49596" spans="9:9">
      <c r="I49596" s="24"/>
    </row>
    <row r="49597" spans="9:9">
      <c r="I49597" s="24"/>
    </row>
    <row r="49598" spans="9:9">
      <c r="I49598" s="24"/>
    </row>
    <row r="49599" spans="9:9">
      <c r="I49599" s="24"/>
    </row>
    <row r="49600" spans="9:9">
      <c r="I49600" s="24"/>
    </row>
    <row r="49601" spans="9:9">
      <c r="I49601" s="24"/>
    </row>
    <row r="49602" spans="9:9">
      <c r="I49602" s="24"/>
    </row>
    <row r="49603" spans="9:9">
      <c r="I49603" s="24"/>
    </row>
    <row r="49604" spans="9:9">
      <c r="I49604" s="24"/>
    </row>
    <row r="49605" spans="9:9">
      <c r="I49605" s="24"/>
    </row>
    <row r="49606" spans="9:9">
      <c r="I49606" s="24"/>
    </row>
    <row r="49607" spans="9:9">
      <c r="I49607" s="24"/>
    </row>
    <row r="49608" spans="9:9">
      <c r="I49608" s="24"/>
    </row>
    <row r="49609" spans="9:9">
      <c r="I49609" s="24"/>
    </row>
    <row r="49610" spans="9:9">
      <c r="I49610" s="24"/>
    </row>
    <row r="49611" spans="9:9">
      <c r="I49611" s="24"/>
    </row>
    <row r="49612" spans="9:9">
      <c r="I49612" s="24"/>
    </row>
    <row r="49613" spans="9:9">
      <c r="I49613" s="24"/>
    </row>
    <row r="49614" spans="9:9">
      <c r="I49614" s="24"/>
    </row>
    <row r="49615" spans="9:9">
      <c r="I49615" s="24"/>
    </row>
    <row r="49616" spans="9:9">
      <c r="I49616" s="24"/>
    </row>
    <row r="49617" spans="9:9">
      <c r="I49617" s="24"/>
    </row>
    <row r="49618" spans="9:9">
      <c r="I49618" s="24"/>
    </row>
    <row r="49619" spans="9:9">
      <c r="I49619" s="24"/>
    </row>
    <row r="49620" spans="9:9">
      <c r="I49620" s="24"/>
    </row>
    <row r="49621" spans="9:9">
      <c r="I49621" s="24"/>
    </row>
    <row r="49622" spans="9:9">
      <c r="I49622" s="24"/>
    </row>
    <row r="49623" spans="9:9">
      <c r="I49623" s="24"/>
    </row>
    <row r="49624" spans="9:9">
      <c r="I49624" s="24"/>
    </row>
    <row r="49625" spans="9:9">
      <c r="I49625" s="24"/>
    </row>
    <row r="49626" spans="9:9">
      <c r="I49626" s="24"/>
    </row>
    <row r="49627" spans="9:9">
      <c r="I49627" s="24"/>
    </row>
    <row r="49628" spans="9:9">
      <c r="I49628" s="24"/>
    </row>
    <row r="49629" spans="9:9">
      <c r="I49629" s="24"/>
    </row>
    <row r="49630" spans="9:9">
      <c r="I49630" s="24"/>
    </row>
    <row r="49631" spans="9:9">
      <c r="I49631" s="24"/>
    </row>
    <row r="49632" spans="9:9">
      <c r="I49632" s="24"/>
    </row>
    <row r="49633" spans="9:9">
      <c r="I49633" s="24"/>
    </row>
    <row r="49634" spans="9:9">
      <c r="I49634" s="24"/>
    </row>
    <row r="49635" spans="9:9">
      <c r="I49635" s="24"/>
    </row>
    <row r="49636" spans="9:9">
      <c r="I49636" s="24"/>
    </row>
    <row r="49637" spans="9:9">
      <c r="I49637" s="24"/>
    </row>
    <row r="49638" spans="9:9">
      <c r="I49638" s="24"/>
    </row>
    <row r="49639" spans="9:9">
      <c r="I49639" s="24"/>
    </row>
    <row r="49640" spans="9:9">
      <c r="I49640" s="24"/>
    </row>
    <row r="49641" spans="9:9">
      <c r="I49641" s="24"/>
    </row>
    <row r="49642" spans="9:9">
      <c r="I49642" s="24"/>
    </row>
    <row r="49643" spans="9:9">
      <c r="I49643" s="24"/>
    </row>
    <row r="49644" spans="9:9">
      <c r="I49644" s="24"/>
    </row>
    <row r="49645" spans="9:9">
      <c r="I49645" s="24"/>
    </row>
    <row r="49646" spans="9:9">
      <c r="I49646" s="24"/>
    </row>
    <row r="49647" spans="9:9">
      <c r="I49647" s="24"/>
    </row>
    <row r="49648" spans="9:9">
      <c r="I49648" s="24"/>
    </row>
    <row r="49649" spans="9:9">
      <c r="I49649" s="24"/>
    </row>
    <row r="49650" spans="9:9">
      <c r="I49650" s="24"/>
    </row>
    <row r="49651" spans="9:9">
      <c r="I49651" s="24"/>
    </row>
    <row r="49652" spans="9:9">
      <c r="I49652" s="24"/>
    </row>
    <row r="49653" spans="9:9">
      <c r="I49653" s="24"/>
    </row>
    <row r="49654" spans="9:9">
      <c r="I49654" s="24"/>
    </row>
    <row r="49655" spans="9:9">
      <c r="I49655" s="24"/>
    </row>
    <row r="49656" spans="9:9">
      <c r="I49656" s="24"/>
    </row>
    <row r="49657" spans="9:9">
      <c r="I49657" s="24"/>
    </row>
    <row r="49658" spans="9:9">
      <c r="I49658" s="24"/>
    </row>
    <row r="49659" spans="9:9">
      <c r="I49659" s="24"/>
    </row>
    <row r="49660" spans="9:9">
      <c r="I49660" s="24"/>
    </row>
    <row r="49661" spans="9:9">
      <c r="I49661" s="24"/>
    </row>
    <row r="49662" spans="9:9">
      <c r="I49662" s="24"/>
    </row>
    <row r="49663" spans="9:9">
      <c r="I49663" s="24"/>
    </row>
    <row r="49664" spans="9:9">
      <c r="I49664" s="24"/>
    </row>
    <row r="49665" spans="9:9">
      <c r="I49665" s="24"/>
    </row>
    <row r="49666" spans="9:9">
      <c r="I49666" s="24"/>
    </row>
    <row r="49667" spans="9:9">
      <c r="I49667" s="24"/>
    </row>
    <row r="49668" spans="9:9">
      <c r="I49668" s="24"/>
    </row>
    <row r="49669" spans="9:9">
      <c r="I49669" s="24"/>
    </row>
    <row r="49670" spans="9:9">
      <c r="I49670" s="24"/>
    </row>
    <row r="49671" spans="9:9">
      <c r="I49671" s="24"/>
    </row>
    <row r="49672" spans="9:9">
      <c r="I49672" s="24"/>
    </row>
    <row r="49673" spans="9:9">
      <c r="I49673" s="24"/>
    </row>
    <row r="49674" spans="9:9">
      <c r="I49674" s="24"/>
    </row>
    <row r="49675" spans="9:9">
      <c r="I49675" s="24"/>
    </row>
    <row r="49676" spans="9:9">
      <c r="I49676" s="24"/>
    </row>
    <row r="49677" spans="9:9">
      <c r="I49677" s="24"/>
    </row>
    <row r="49678" spans="9:9">
      <c r="I49678" s="24"/>
    </row>
    <row r="49679" spans="9:9">
      <c r="I49679" s="24"/>
    </row>
    <row r="49680" spans="9:9">
      <c r="I49680" s="24"/>
    </row>
    <row r="49681" spans="9:9">
      <c r="I49681" s="24"/>
    </row>
    <row r="49682" spans="9:9">
      <c r="I49682" s="24"/>
    </row>
    <row r="49683" spans="9:9">
      <c r="I49683" s="24"/>
    </row>
    <row r="49684" spans="9:9">
      <c r="I49684" s="24"/>
    </row>
    <row r="49685" spans="9:9">
      <c r="I49685" s="24"/>
    </row>
    <row r="49686" spans="9:9">
      <c r="I49686" s="24"/>
    </row>
    <row r="49687" spans="9:9">
      <c r="I49687" s="24"/>
    </row>
    <row r="49688" spans="9:9">
      <c r="I49688" s="24"/>
    </row>
    <row r="49689" spans="9:9">
      <c r="I49689" s="24"/>
    </row>
    <row r="49690" spans="9:9">
      <c r="I49690" s="24"/>
    </row>
    <row r="49691" spans="9:9">
      <c r="I49691" s="24"/>
    </row>
    <row r="49692" spans="9:9">
      <c r="I49692" s="24"/>
    </row>
    <row r="49693" spans="9:9">
      <c r="I49693" s="24"/>
    </row>
    <row r="49694" spans="9:9">
      <c r="I49694" s="24"/>
    </row>
    <row r="49695" spans="9:9">
      <c r="I49695" s="24"/>
    </row>
    <row r="49696" spans="9:9">
      <c r="I49696" s="24"/>
    </row>
    <row r="49697" spans="9:9">
      <c r="I49697" s="24"/>
    </row>
    <row r="49698" spans="9:9">
      <c r="I49698" s="24"/>
    </row>
    <row r="49699" spans="9:9">
      <c r="I49699" s="24"/>
    </row>
    <row r="49700" spans="9:9">
      <c r="I49700" s="24"/>
    </row>
    <row r="49701" spans="9:9">
      <c r="I49701" s="24"/>
    </row>
    <row r="49702" spans="9:9">
      <c r="I49702" s="24"/>
    </row>
    <row r="49703" spans="9:9">
      <c r="I49703" s="24"/>
    </row>
    <row r="49704" spans="9:9">
      <c r="I49704" s="24"/>
    </row>
    <row r="49705" spans="9:9">
      <c r="I49705" s="24"/>
    </row>
    <row r="49706" spans="9:9">
      <c r="I49706" s="24"/>
    </row>
    <row r="49707" spans="9:9">
      <c r="I49707" s="24"/>
    </row>
    <row r="49708" spans="9:9">
      <c r="I49708" s="24"/>
    </row>
    <row r="49709" spans="9:9">
      <c r="I49709" s="24"/>
    </row>
    <row r="49710" spans="9:9">
      <c r="I49710" s="24"/>
    </row>
    <row r="49711" spans="9:9">
      <c r="I49711" s="24"/>
    </row>
    <row r="49712" spans="9:9">
      <c r="I49712" s="24"/>
    </row>
    <row r="49713" spans="9:9">
      <c r="I49713" s="24"/>
    </row>
    <row r="49714" spans="9:9">
      <c r="I49714" s="24"/>
    </row>
    <row r="49715" spans="9:9">
      <c r="I49715" s="24"/>
    </row>
    <row r="49716" spans="9:9">
      <c r="I49716" s="24"/>
    </row>
    <row r="49717" spans="9:9">
      <c r="I49717" s="24"/>
    </row>
    <row r="49718" spans="9:9">
      <c r="I49718" s="24"/>
    </row>
    <row r="49719" spans="9:9">
      <c r="I49719" s="24"/>
    </row>
    <row r="49720" spans="9:9">
      <c r="I49720" s="24"/>
    </row>
    <row r="49721" spans="9:9">
      <c r="I49721" s="24"/>
    </row>
    <row r="49722" spans="9:9">
      <c r="I49722" s="24"/>
    </row>
    <row r="49723" spans="9:9">
      <c r="I49723" s="24"/>
    </row>
    <row r="49724" spans="9:9">
      <c r="I49724" s="24"/>
    </row>
    <row r="49725" spans="9:9">
      <c r="I49725" s="24"/>
    </row>
    <row r="49726" spans="9:9">
      <c r="I49726" s="24"/>
    </row>
    <row r="49727" spans="9:9">
      <c r="I49727" s="24"/>
    </row>
    <row r="49728" spans="9:9">
      <c r="I49728" s="24"/>
    </row>
    <row r="49729" spans="9:9">
      <c r="I49729" s="24"/>
    </row>
    <row r="49730" spans="9:9">
      <c r="I49730" s="24"/>
    </row>
    <row r="49731" spans="9:9">
      <c r="I49731" s="24"/>
    </row>
    <row r="49732" spans="9:9">
      <c r="I49732" s="24"/>
    </row>
    <row r="49733" spans="9:9">
      <c r="I49733" s="24"/>
    </row>
    <row r="49734" spans="9:9">
      <c r="I49734" s="24"/>
    </row>
    <row r="49735" spans="9:9">
      <c r="I49735" s="24"/>
    </row>
    <row r="49736" spans="9:9">
      <c r="I49736" s="24"/>
    </row>
    <row r="49737" spans="9:9">
      <c r="I49737" s="24"/>
    </row>
    <row r="49738" spans="9:9">
      <c r="I49738" s="24"/>
    </row>
    <row r="49739" spans="9:9">
      <c r="I49739" s="24"/>
    </row>
    <row r="49740" spans="9:9">
      <c r="I49740" s="24"/>
    </row>
    <row r="49741" spans="9:9">
      <c r="I49741" s="24"/>
    </row>
    <row r="49742" spans="9:9">
      <c r="I49742" s="24"/>
    </row>
    <row r="49743" spans="9:9">
      <c r="I49743" s="24"/>
    </row>
    <row r="49744" spans="9:9">
      <c r="I49744" s="24"/>
    </row>
    <row r="49745" spans="9:9">
      <c r="I49745" s="24"/>
    </row>
    <row r="49746" spans="9:9">
      <c r="I49746" s="24"/>
    </row>
    <row r="49747" spans="9:9">
      <c r="I49747" s="24"/>
    </row>
    <row r="49748" spans="9:9">
      <c r="I49748" s="24"/>
    </row>
    <row r="49749" spans="9:9">
      <c r="I49749" s="24"/>
    </row>
    <row r="49750" spans="9:9">
      <c r="I49750" s="24"/>
    </row>
    <row r="49751" spans="9:9">
      <c r="I49751" s="24"/>
    </row>
    <row r="49752" spans="9:9">
      <c r="I49752" s="24"/>
    </row>
    <row r="49753" spans="9:9">
      <c r="I49753" s="24"/>
    </row>
    <row r="49754" spans="9:9">
      <c r="I49754" s="24"/>
    </row>
    <row r="49755" spans="9:9">
      <c r="I49755" s="24"/>
    </row>
    <row r="49756" spans="9:9">
      <c r="I49756" s="24"/>
    </row>
    <row r="49757" spans="9:9">
      <c r="I49757" s="24"/>
    </row>
    <row r="49758" spans="9:9">
      <c r="I49758" s="24"/>
    </row>
    <row r="49759" spans="9:9">
      <c r="I49759" s="24"/>
    </row>
    <row r="49760" spans="9:9">
      <c r="I49760" s="24"/>
    </row>
    <row r="49761" spans="9:9">
      <c r="I49761" s="24"/>
    </row>
    <row r="49762" spans="9:9">
      <c r="I49762" s="24"/>
    </row>
    <row r="49763" spans="9:9">
      <c r="I49763" s="24"/>
    </row>
    <row r="49764" spans="9:9">
      <c r="I49764" s="24"/>
    </row>
    <row r="49765" spans="9:9">
      <c r="I49765" s="24"/>
    </row>
    <row r="49766" spans="9:9">
      <c r="I49766" s="24"/>
    </row>
    <row r="49767" spans="9:9">
      <c r="I49767" s="24"/>
    </row>
    <row r="49768" spans="9:9">
      <c r="I49768" s="24"/>
    </row>
    <row r="49769" spans="9:9">
      <c r="I49769" s="24"/>
    </row>
    <row r="49770" spans="9:9">
      <c r="I49770" s="24"/>
    </row>
    <row r="49771" spans="9:9">
      <c r="I49771" s="24"/>
    </row>
    <row r="49772" spans="9:9">
      <c r="I49772" s="24"/>
    </row>
    <row r="49773" spans="9:9">
      <c r="I49773" s="24"/>
    </row>
    <row r="49774" spans="9:9">
      <c r="I49774" s="24"/>
    </row>
    <row r="49775" spans="9:9">
      <c r="I49775" s="24"/>
    </row>
    <row r="49776" spans="9:9">
      <c r="I49776" s="24"/>
    </row>
    <row r="49777" spans="9:9">
      <c r="I49777" s="24"/>
    </row>
    <row r="49778" spans="9:9">
      <c r="I49778" s="24"/>
    </row>
    <row r="49779" spans="9:9">
      <c r="I49779" s="24"/>
    </row>
    <row r="49780" spans="9:9">
      <c r="I49780" s="24"/>
    </row>
    <row r="49781" spans="9:9">
      <c r="I49781" s="24"/>
    </row>
    <row r="49782" spans="9:9">
      <c r="I49782" s="24"/>
    </row>
    <row r="49783" spans="9:9">
      <c r="I49783" s="24"/>
    </row>
    <row r="49784" spans="9:9">
      <c r="I49784" s="24"/>
    </row>
    <row r="49785" spans="9:9">
      <c r="I49785" s="24"/>
    </row>
    <row r="49786" spans="9:9">
      <c r="I49786" s="24"/>
    </row>
    <row r="49787" spans="9:9">
      <c r="I49787" s="24"/>
    </row>
    <row r="49788" spans="9:9">
      <c r="I49788" s="24"/>
    </row>
    <row r="49789" spans="9:9">
      <c r="I49789" s="24"/>
    </row>
    <row r="49790" spans="9:9">
      <c r="I49790" s="24"/>
    </row>
    <row r="49791" spans="9:9">
      <c r="I49791" s="24"/>
    </row>
    <row r="49792" spans="9:9">
      <c r="I49792" s="24"/>
    </row>
    <row r="49793" spans="9:9">
      <c r="I49793" s="24"/>
    </row>
    <row r="49794" spans="9:9">
      <c r="I49794" s="24"/>
    </row>
    <row r="49795" spans="9:9">
      <c r="I49795" s="24"/>
    </row>
    <row r="49796" spans="9:9">
      <c r="I49796" s="24"/>
    </row>
    <row r="49797" spans="9:9">
      <c r="I49797" s="24"/>
    </row>
    <row r="49798" spans="9:9">
      <c r="I49798" s="24"/>
    </row>
    <row r="49799" spans="9:9">
      <c r="I49799" s="24"/>
    </row>
    <row r="49800" spans="9:9">
      <c r="I49800" s="24"/>
    </row>
    <row r="49801" spans="9:9">
      <c r="I49801" s="24"/>
    </row>
    <row r="49802" spans="9:9">
      <c r="I49802" s="24"/>
    </row>
    <row r="49803" spans="9:9">
      <c r="I49803" s="24"/>
    </row>
    <row r="49804" spans="9:9">
      <c r="I49804" s="24"/>
    </row>
    <row r="49805" spans="9:9">
      <c r="I49805" s="24"/>
    </row>
    <row r="49806" spans="9:9">
      <c r="I49806" s="24"/>
    </row>
    <row r="49807" spans="9:9">
      <c r="I49807" s="24"/>
    </row>
    <row r="49808" spans="9:9">
      <c r="I49808" s="24"/>
    </row>
    <row r="49809" spans="9:9">
      <c r="I49809" s="24"/>
    </row>
    <row r="49810" spans="9:9">
      <c r="I49810" s="24"/>
    </row>
    <row r="49811" spans="9:9">
      <c r="I49811" s="24"/>
    </row>
    <row r="49812" spans="9:9">
      <c r="I49812" s="24"/>
    </row>
    <row r="49813" spans="9:9">
      <c r="I49813" s="24"/>
    </row>
    <row r="49814" spans="9:9">
      <c r="I49814" s="24"/>
    </row>
    <row r="49815" spans="9:9">
      <c r="I49815" s="24"/>
    </row>
    <row r="49816" spans="9:9">
      <c r="I49816" s="24"/>
    </row>
    <row r="49817" spans="9:9">
      <c r="I49817" s="24"/>
    </row>
    <row r="49818" spans="9:9">
      <c r="I49818" s="24"/>
    </row>
    <row r="49819" spans="9:9">
      <c r="I49819" s="24"/>
    </row>
    <row r="49820" spans="9:9">
      <c r="I49820" s="24"/>
    </row>
    <row r="49821" spans="9:9">
      <c r="I49821" s="24"/>
    </row>
    <row r="49822" spans="9:9">
      <c r="I49822" s="24"/>
    </row>
    <row r="49823" spans="9:9">
      <c r="I49823" s="24"/>
    </row>
    <row r="49824" spans="9:9">
      <c r="I49824" s="24"/>
    </row>
    <row r="49825" spans="9:9">
      <c r="I49825" s="24"/>
    </row>
    <row r="49826" spans="9:9">
      <c r="I49826" s="24"/>
    </row>
    <row r="49827" spans="9:9">
      <c r="I49827" s="24"/>
    </row>
    <row r="49828" spans="9:9">
      <c r="I49828" s="24"/>
    </row>
    <row r="49829" spans="9:9">
      <c r="I49829" s="24"/>
    </row>
    <row r="49830" spans="9:9">
      <c r="I49830" s="24"/>
    </row>
    <row r="49831" spans="9:9">
      <c r="I49831" s="24"/>
    </row>
    <row r="49832" spans="9:9">
      <c r="I49832" s="24"/>
    </row>
    <row r="49833" spans="9:9">
      <c r="I49833" s="24"/>
    </row>
    <row r="49834" spans="9:9">
      <c r="I49834" s="24"/>
    </row>
    <row r="49835" spans="9:9">
      <c r="I49835" s="24"/>
    </row>
    <row r="49836" spans="9:9">
      <c r="I49836" s="24"/>
    </row>
    <row r="49837" spans="9:9">
      <c r="I49837" s="24"/>
    </row>
    <row r="49838" spans="9:9">
      <c r="I49838" s="24"/>
    </row>
    <row r="49839" spans="9:9">
      <c r="I49839" s="24"/>
    </row>
    <row r="49840" spans="9:9">
      <c r="I49840" s="24"/>
    </row>
    <row r="49841" spans="9:9">
      <c r="I49841" s="24"/>
    </row>
    <row r="49842" spans="9:9">
      <c r="I49842" s="24"/>
    </row>
    <row r="49843" spans="9:9">
      <c r="I49843" s="24"/>
    </row>
    <row r="49844" spans="9:9">
      <c r="I49844" s="24"/>
    </row>
    <row r="49845" spans="9:9">
      <c r="I49845" s="24"/>
    </row>
    <row r="49846" spans="9:9">
      <c r="I49846" s="24"/>
    </row>
    <row r="49847" spans="9:9">
      <c r="I49847" s="24"/>
    </row>
    <row r="49848" spans="9:9">
      <c r="I49848" s="24"/>
    </row>
    <row r="49849" spans="9:9">
      <c r="I49849" s="24"/>
    </row>
    <row r="49850" spans="9:9">
      <c r="I49850" s="24"/>
    </row>
    <row r="49851" spans="9:9">
      <c r="I49851" s="24"/>
    </row>
    <row r="49852" spans="9:9">
      <c r="I49852" s="24"/>
    </row>
    <row r="49853" spans="9:9">
      <c r="I49853" s="24"/>
    </row>
    <row r="49854" spans="9:9">
      <c r="I49854" s="24"/>
    </row>
    <row r="49855" spans="9:9">
      <c r="I49855" s="24"/>
    </row>
    <row r="49856" spans="9:9">
      <c r="I49856" s="24"/>
    </row>
    <row r="49857" spans="9:9">
      <c r="I49857" s="24"/>
    </row>
    <row r="49858" spans="9:9">
      <c r="I49858" s="24"/>
    </row>
    <row r="49859" spans="9:9">
      <c r="I49859" s="24"/>
    </row>
    <row r="49860" spans="9:9">
      <c r="I49860" s="24"/>
    </row>
    <row r="49861" spans="9:9">
      <c r="I49861" s="24"/>
    </row>
    <row r="49862" spans="9:9">
      <c r="I49862" s="24"/>
    </row>
    <row r="49863" spans="9:9">
      <c r="I49863" s="24"/>
    </row>
    <row r="49864" spans="9:9">
      <c r="I49864" s="24"/>
    </row>
    <row r="49865" spans="9:9">
      <c r="I49865" s="24"/>
    </row>
    <row r="49866" spans="9:9">
      <c r="I49866" s="24"/>
    </row>
    <row r="49867" spans="9:9">
      <c r="I49867" s="24"/>
    </row>
    <row r="49868" spans="9:9">
      <c r="I49868" s="24"/>
    </row>
    <row r="49869" spans="9:9">
      <c r="I49869" s="24"/>
    </row>
    <row r="49870" spans="9:9">
      <c r="I49870" s="24"/>
    </row>
    <row r="49871" spans="9:9">
      <c r="I49871" s="24"/>
    </row>
    <row r="49872" spans="9:9">
      <c r="I49872" s="24"/>
    </row>
    <row r="49873" spans="9:9">
      <c r="I49873" s="24"/>
    </row>
    <row r="49874" spans="9:9">
      <c r="I49874" s="24"/>
    </row>
    <row r="49875" spans="9:9">
      <c r="I49875" s="24"/>
    </row>
    <row r="49876" spans="9:9">
      <c r="I49876" s="24"/>
    </row>
    <row r="49877" spans="9:9">
      <c r="I49877" s="24"/>
    </row>
    <row r="49878" spans="9:9">
      <c r="I49878" s="24"/>
    </row>
    <row r="49879" spans="9:9">
      <c r="I49879" s="24"/>
    </row>
    <row r="49880" spans="9:9">
      <c r="I49880" s="24"/>
    </row>
    <row r="49881" spans="9:9">
      <c r="I49881" s="24"/>
    </row>
    <row r="49882" spans="9:9">
      <c r="I49882" s="24"/>
    </row>
    <row r="49883" spans="9:9">
      <c r="I49883" s="24"/>
    </row>
    <row r="49884" spans="9:9">
      <c r="I49884" s="24"/>
    </row>
    <row r="49885" spans="9:9">
      <c r="I49885" s="24"/>
    </row>
    <row r="49886" spans="9:9">
      <c r="I49886" s="24"/>
    </row>
    <row r="49887" spans="9:9">
      <c r="I49887" s="24"/>
    </row>
    <row r="49888" spans="9:9">
      <c r="I49888" s="24"/>
    </row>
    <row r="49889" spans="9:9">
      <c r="I49889" s="24"/>
    </row>
    <row r="49890" spans="9:9">
      <c r="I49890" s="24"/>
    </row>
    <row r="49891" spans="9:9">
      <c r="I49891" s="24"/>
    </row>
    <row r="49892" spans="9:9">
      <c r="I49892" s="24"/>
    </row>
    <row r="49893" spans="9:9">
      <c r="I49893" s="24"/>
    </row>
    <row r="49894" spans="9:9">
      <c r="I49894" s="24"/>
    </row>
    <row r="49895" spans="9:9">
      <c r="I49895" s="24"/>
    </row>
    <row r="49896" spans="9:9">
      <c r="I49896" s="24"/>
    </row>
    <row r="49897" spans="9:9">
      <c r="I49897" s="24"/>
    </row>
    <row r="49898" spans="9:9">
      <c r="I49898" s="24"/>
    </row>
    <row r="49899" spans="9:9">
      <c r="I49899" s="24"/>
    </row>
    <row r="49900" spans="9:9">
      <c r="I49900" s="24"/>
    </row>
    <row r="49901" spans="9:9">
      <c r="I49901" s="24"/>
    </row>
    <row r="49902" spans="9:9">
      <c r="I49902" s="24"/>
    </row>
    <row r="49903" spans="9:9">
      <c r="I49903" s="24"/>
    </row>
    <row r="49904" spans="9:9">
      <c r="I49904" s="24"/>
    </row>
    <row r="49905" spans="9:9">
      <c r="I49905" s="24"/>
    </row>
    <row r="49906" spans="9:9">
      <c r="I49906" s="24"/>
    </row>
    <row r="49907" spans="9:9">
      <c r="I49907" s="24"/>
    </row>
    <row r="49908" spans="9:9">
      <c r="I49908" s="24"/>
    </row>
    <row r="49909" spans="9:9">
      <c r="I49909" s="24"/>
    </row>
    <row r="49910" spans="9:9">
      <c r="I49910" s="24"/>
    </row>
    <row r="49911" spans="9:9">
      <c r="I49911" s="24"/>
    </row>
    <row r="49912" spans="9:9">
      <c r="I49912" s="24"/>
    </row>
    <row r="49913" spans="9:9">
      <c r="I49913" s="24"/>
    </row>
    <row r="49914" spans="9:9">
      <c r="I49914" s="24"/>
    </row>
    <row r="49915" spans="9:9">
      <c r="I49915" s="24"/>
    </row>
    <row r="49916" spans="9:9">
      <c r="I49916" s="24"/>
    </row>
    <row r="49917" spans="9:9">
      <c r="I49917" s="24"/>
    </row>
    <row r="49918" spans="9:9">
      <c r="I49918" s="24"/>
    </row>
    <row r="49919" spans="9:9">
      <c r="I49919" s="24"/>
    </row>
    <row r="49920" spans="9:9">
      <c r="I49920" s="24"/>
    </row>
    <row r="49921" spans="9:9">
      <c r="I49921" s="24"/>
    </row>
    <row r="49922" spans="9:9">
      <c r="I49922" s="24"/>
    </row>
    <row r="49923" spans="9:9">
      <c r="I49923" s="24"/>
    </row>
    <row r="49924" spans="9:9">
      <c r="I49924" s="24"/>
    </row>
    <row r="49925" spans="9:9">
      <c r="I49925" s="24"/>
    </row>
    <row r="49926" spans="9:9">
      <c r="I49926" s="24"/>
    </row>
    <row r="49927" spans="9:9">
      <c r="I49927" s="24"/>
    </row>
    <row r="49928" spans="9:9">
      <c r="I49928" s="24"/>
    </row>
    <row r="49929" spans="9:9">
      <c r="I49929" s="24"/>
    </row>
    <row r="49930" spans="9:9">
      <c r="I49930" s="24"/>
    </row>
    <row r="49931" spans="9:9">
      <c r="I49931" s="24"/>
    </row>
    <row r="49932" spans="9:9">
      <c r="I49932" s="24"/>
    </row>
    <row r="49933" spans="9:9">
      <c r="I49933" s="24"/>
    </row>
    <row r="49934" spans="9:9">
      <c r="I49934" s="24"/>
    </row>
    <row r="49935" spans="9:9">
      <c r="I49935" s="24"/>
    </row>
    <row r="49936" spans="9:9">
      <c r="I49936" s="24"/>
    </row>
    <row r="49937" spans="9:9">
      <c r="I49937" s="24"/>
    </row>
    <row r="49938" spans="9:9">
      <c r="I49938" s="24"/>
    </row>
    <row r="49939" spans="9:9">
      <c r="I49939" s="24"/>
    </row>
    <row r="49940" spans="9:9">
      <c r="I49940" s="24"/>
    </row>
    <row r="49941" spans="9:9">
      <c r="I49941" s="24"/>
    </row>
    <row r="49942" spans="9:9">
      <c r="I49942" s="24"/>
    </row>
    <row r="49943" spans="9:9">
      <c r="I49943" s="24"/>
    </row>
    <row r="49944" spans="9:9">
      <c r="I49944" s="24"/>
    </row>
    <row r="49945" spans="9:9">
      <c r="I49945" s="24"/>
    </row>
    <row r="49946" spans="9:9">
      <c r="I49946" s="24"/>
    </row>
    <row r="49947" spans="9:9">
      <c r="I49947" s="24"/>
    </row>
    <row r="49948" spans="9:9">
      <c r="I49948" s="24"/>
    </row>
    <row r="49949" spans="9:9">
      <c r="I49949" s="24"/>
    </row>
    <row r="49950" spans="9:9">
      <c r="I49950" s="24"/>
    </row>
    <row r="49951" spans="9:9">
      <c r="I49951" s="24"/>
    </row>
    <row r="49952" spans="9:9">
      <c r="I49952" s="24"/>
    </row>
    <row r="49953" spans="9:9">
      <c r="I49953" s="24"/>
    </row>
    <row r="49954" spans="9:9">
      <c r="I49954" s="24"/>
    </row>
    <row r="49955" spans="9:9">
      <c r="I49955" s="24"/>
    </row>
    <row r="49956" spans="9:9">
      <c r="I49956" s="24"/>
    </row>
    <row r="49957" spans="9:9">
      <c r="I49957" s="24"/>
    </row>
    <row r="49958" spans="9:9">
      <c r="I49958" s="24"/>
    </row>
    <row r="49959" spans="9:9">
      <c r="I49959" s="24"/>
    </row>
    <row r="49960" spans="9:9">
      <c r="I49960" s="24"/>
    </row>
    <row r="49961" spans="9:9">
      <c r="I49961" s="24"/>
    </row>
    <row r="49962" spans="9:9">
      <c r="I49962" s="24"/>
    </row>
    <row r="49963" spans="9:9">
      <c r="I49963" s="24"/>
    </row>
    <row r="49964" spans="9:9">
      <c r="I49964" s="24"/>
    </row>
    <row r="49965" spans="9:9">
      <c r="I49965" s="24"/>
    </row>
    <row r="49966" spans="9:9">
      <c r="I49966" s="24"/>
    </row>
    <row r="49967" spans="9:9">
      <c r="I49967" s="24"/>
    </row>
    <row r="49968" spans="9:9">
      <c r="I49968" s="24"/>
    </row>
    <row r="49969" spans="9:9">
      <c r="I49969" s="24"/>
    </row>
    <row r="49970" spans="9:9">
      <c r="I49970" s="24"/>
    </row>
    <row r="49971" spans="9:9">
      <c r="I49971" s="24"/>
    </row>
    <row r="49972" spans="9:9">
      <c r="I49972" s="24"/>
    </row>
    <row r="49973" spans="9:9">
      <c r="I49973" s="24"/>
    </row>
    <row r="49974" spans="9:9">
      <c r="I49974" s="24"/>
    </row>
    <row r="49975" spans="9:9">
      <c r="I49975" s="24"/>
    </row>
    <row r="49976" spans="9:9">
      <c r="I49976" s="24"/>
    </row>
    <row r="49977" spans="9:9">
      <c r="I49977" s="24"/>
    </row>
    <row r="49978" spans="9:9">
      <c r="I49978" s="24"/>
    </row>
    <row r="49979" spans="9:9">
      <c r="I49979" s="24"/>
    </row>
    <row r="49980" spans="9:9">
      <c r="I49980" s="24"/>
    </row>
    <row r="49981" spans="9:9">
      <c r="I49981" s="24"/>
    </row>
    <row r="49982" spans="9:9">
      <c r="I49982" s="24"/>
    </row>
    <row r="49983" spans="9:9">
      <c r="I49983" s="24"/>
    </row>
    <row r="49984" spans="9:9">
      <c r="I49984" s="24"/>
    </row>
    <row r="49985" spans="9:9">
      <c r="I49985" s="24"/>
    </row>
    <row r="49986" spans="9:9">
      <c r="I49986" s="24"/>
    </row>
    <row r="49987" spans="9:9">
      <c r="I49987" s="24"/>
    </row>
    <row r="49988" spans="9:9">
      <c r="I49988" s="24"/>
    </row>
    <row r="49989" spans="9:9">
      <c r="I49989" s="24"/>
    </row>
    <row r="49990" spans="9:9">
      <c r="I49990" s="24"/>
    </row>
    <row r="49991" spans="9:9">
      <c r="I49991" s="24"/>
    </row>
    <row r="49992" spans="9:9">
      <c r="I49992" s="24"/>
    </row>
    <row r="49993" spans="9:9">
      <c r="I49993" s="24"/>
    </row>
    <row r="49994" spans="9:9">
      <c r="I49994" s="24"/>
    </row>
    <row r="49995" spans="9:9">
      <c r="I49995" s="24"/>
    </row>
    <row r="49996" spans="9:9">
      <c r="I49996" s="24"/>
    </row>
    <row r="49997" spans="9:9">
      <c r="I49997" s="24"/>
    </row>
    <row r="49998" spans="9:9">
      <c r="I49998" s="24"/>
    </row>
    <row r="49999" spans="9:9">
      <c r="I49999" s="24"/>
    </row>
    <row r="50000" spans="9:9">
      <c r="I50000" s="24"/>
    </row>
    <row r="50001" spans="9:9">
      <c r="I50001" s="24"/>
    </row>
    <row r="50002" spans="9:9">
      <c r="I50002" s="24"/>
    </row>
    <row r="50003" spans="9:9">
      <c r="I50003" s="24"/>
    </row>
    <row r="50004" spans="9:9">
      <c r="I50004" s="24"/>
    </row>
    <row r="50005" spans="9:9">
      <c r="I50005" s="24"/>
    </row>
    <row r="50006" spans="9:9">
      <c r="I50006" s="24"/>
    </row>
    <row r="50007" spans="9:9">
      <c r="I50007" s="24"/>
    </row>
    <row r="50008" spans="9:9">
      <c r="I50008" s="24"/>
    </row>
    <row r="50009" spans="9:9">
      <c r="I50009" s="24"/>
    </row>
    <row r="50010" spans="9:9">
      <c r="I50010" s="24"/>
    </row>
    <row r="50011" spans="9:9">
      <c r="I50011" s="24"/>
    </row>
    <row r="50012" spans="9:9">
      <c r="I50012" s="24"/>
    </row>
    <row r="50013" spans="9:9">
      <c r="I50013" s="24"/>
    </row>
    <row r="50014" spans="9:9">
      <c r="I50014" s="24"/>
    </row>
    <row r="50015" spans="9:9">
      <c r="I50015" s="24"/>
    </row>
    <row r="50016" spans="9:9">
      <c r="I50016" s="24"/>
    </row>
    <row r="50017" spans="9:9">
      <c r="I50017" s="24"/>
    </row>
    <row r="50018" spans="9:9">
      <c r="I50018" s="24"/>
    </row>
    <row r="50019" spans="9:9">
      <c r="I50019" s="24"/>
    </row>
    <row r="50020" spans="9:9">
      <c r="I50020" s="24"/>
    </row>
    <row r="50021" spans="9:9">
      <c r="I50021" s="24"/>
    </row>
    <row r="50022" spans="9:9">
      <c r="I50022" s="24"/>
    </row>
    <row r="50023" spans="9:9">
      <c r="I50023" s="24"/>
    </row>
    <row r="50024" spans="9:9">
      <c r="I50024" s="24"/>
    </row>
    <row r="50025" spans="9:9">
      <c r="I50025" s="24"/>
    </row>
    <row r="50026" spans="9:9">
      <c r="I50026" s="24"/>
    </row>
    <row r="50027" spans="9:9">
      <c r="I50027" s="24"/>
    </row>
    <row r="50028" spans="9:9">
      <c r="I50028" s="24"/>
    </row>
    <row r="50029" spans="9:9">
      <c r="I50029" s="24"/>
    </row>
    <row r="50030" spans="9:9">
      <c r="I50030" s="24"/>
    </row>
    <row r="50031" spans="9:9">
      <c r="I50031" s="24"/>
    </row>
    <row r="50032" spans="9:9">
      <c r="I50032" s="24"/>
    </row>
    <row r="50033" spans="9:9">
      <c r="I50033" s="24"/>
    </row>
    <row r="50034" spans="9:9">
      <c r="I50034" s="24"/>
    </row>
    <row r="50035" spans="9:9">
      <c r="I50035" s="24"/>
    </row>
    <row r="50036" spans="9:9">
      <c r="I50036" s="24"/>
    </row>
    <row r="50037" spans="9:9">
      <c r="I50037" s="24"/>
    </row>
    <row r="50038" spans="9:9">
      <c r="I50038" s="24"/>
    </row>
    <row r="50039" spans="9:9">
      <c r="I50039" s="24"/>
    </row>
    <row r="50040" spans="9:9">
      <c r="I50040" s="24"/>
    </row>
    <row r="50041" spans="9:9">
      <c r="I50041" s="24"/>
    </row>
    <row r="50042" spans="9:9">
      <c r="I50042" s="24"/>
    </row>
    <row r="50043" spans="9:9">
      <c r="I50043" s="24"/>
    </row>
    <row r="50044" spans="9:9">
      <c r="I50044" s="24"/>
    </row>
    <row r="50045" spans="9:9">
      <c r="I50045" s="24"/>
    </row>
    <row r="50046" spans="9:9">
      <c r="I50046" s="24"/>
    </row>
    <row r="50047" spans="9:9">
      <c r="I50047" s="24"/>
    </row>
    <row r="50048" spans="9:9">
      <c r="I50048" s="24"/>
    </row>
    <row r="50049" spans="9:9">
      <c r="I50049" s="24"/>
    </row>
    <row r="50050" spans="9:9">
      <c r="I50050" s="24"/>
    </row>
    <row r="50051" spans="9:9">
      <c r="I50051" s="24"/>
    </row>
    <row r="50052" spans="9:9">
      <c r="I50052" s="24"/>
    </row>
    <row r="50053" spans="9:9">
      <c r="I50053" s="24"/>
    </row>
    <row r="50054" spans="9:9">
      <c r="I50054" s="24"/>
    </row>
    <row r="50055" spans="9:9">
      <c r="I50055" s="24"/>
    </row>
    <row r="50056" spans="9:9">
      <c r="I50056" s="24"/>
    </row>
    <row r="50057" spans="9:9">
      <c r="I50057" s="24"/>
    </row>
    <row r="50058" spans="9:9">
      <c r="I50058" s="24"/>
    </row>
    <row r="50059" spans="9:9">
      <c r="I50059" s="24"/>
    </row>
    <row r="50060" spans="9:9">
      <c r="I50060" s="24"/>
    </row>
    <row r="50061" spans="9:9">
      <c r="I50061" s="24"/>
    </row>
    <row r="50062" spans="9:9">
      <c r="I50062" s="24"/>
    </row>
    <row r="50063" spans="9:9">
      <c r="I50063" s="24"/>
    </row>
    <row r="50064" spans="9:9">
      <c r="I50064" s="24"/>
    </row>
    <row r="50065" spans="9:9">
      <c r="I50065" s="24"/>
    </row>
    <row r="50066" spans="9:9">
      <c r="I50066" s="24"/>
    </row>
    <row r="50067" spans="9:9">
      <c r="I50067" s="24"/>
    </row>
    <row r="50068" spans="9:9">
      <c r="I50068" s="24"/>
    </row>
    <row r="50069" spans="9:9">
      <c r="I50069" s="24"/>
    </row>
    <row r="50070" spans="9:9">
      <c r="I50070" s="24"/>
    </row>
    <row r="50071" spans="9:9">
      <c r="I50071" s="24"/>
    </row>
    <row r="50072" spans="9:9">
      <c r="I50072" s="24"/>
    </row>
    <row r="50073" spans="9:9">
      <c r="I50073" s="24"/>
    </row>
    <row r="50074" spans="9:9">
      <c r="I50074" s="24"/>
    </row>
    <row r="50075" spans="9:9">
      <c r="I50075" s="24"/>
    </row>
    <row r="50076" spans="9:9">
      <c r="I50076" s="24"/>
    </row>
    <row r="50077" spans="9:9">
      <c r="I50077" s="24"/>
    </row>
    <row r="50078" spans="9:9">
      <c r="I50078" s="24"/>
    </row>
    <row r="50079" spans="9:9">
      <c r="I50079" s="24"/>
    </row>
    <row r="50080" spans="9:9">
      <c r="I50080" s="24"/>
    </row>
    <row r="50081" spans="9:9">
      <c r="I50081" s="24"/>
    </row>
    <row r="50082" spans="9:9">
      <c r="I50082" s="24"/>
    </row>
    <row r="50083" spans="9:9">
      <c r="I50083" s="24"/>
    </row>
    <row r="50084" spans="9:9">
      <c r="I50084" s="24"/>
    </row>
    <row r="50085" spans="9:9">
      <c r="I50085" s="24"/>
    </row>
    <row r="50086" spans="9:9">
      <c r="I50086" s="24"/>
    </row>
    <row r="50087" spans="9:9">
      <c r="I50087" s="24"/>
    </row>
    <row r="50088" spans="9:9">
      <c r="I50088" s="24"/>
    </row>
    <row r="50089" spans="9:9">
      <c r="I50089" s="24"/>
    </row>
    <row r="50090" spans="9:9">
      <c r="I50090" s="24"/>
    </row>
    <row r="50091" spans="9:9">
      <c r="I50091" s="24"/>
    </row>
    <row r="50092" spans="9:9">
      <c r="I50092" s="24"/>
    </row>
    <row r="50093" spans="9:9">
      <c r="I50093" s="24"/>
    </row>
    <row r="50094" spans="9:9">
      <c r="I50094" s="24"/>
    </row>
    <row r="50095" spans="9:9">
      <c r="I50095" s="24"/>
    </row>
    <row r="50096" spans="9:9">
      <c r="I50096" s="24"/>
    </row>
    <row r="50097" spans="9:9">
      <c r="I50097" s="24"/>
    </row>
    <row r="50098" spans="9:9">
      <c r="I50098" s="24"/>
    </row>
    <row r="50099" spans="9:9">
      <c r="I50099" s="24"/>
    </row>
    <row r="50100" spans="9:9">
      <c r="I50100" s="24"/>
    </row>
    <row r="50101" spans="9:9">
      <c r="I50101" s="24"/>
    </row>
    <row r="50102" spans="9:9">
      <c r="I50102" s="24"/>
    </row>
    <row r="50103" spans="9:9">
      <c r="I50103" s="24"/>
    </row>
    <row r="50104" spans="9:9">
      <c r="I50104" s="24"/>
    </row>
    <row r="50105" spans="9:9">
      <c r="I50105" s="24"/>
    </row>
    <row r="50106" spans="9:9">
      <c r="I50106" s="24"/>
    </row>
    <row r="50107" spans="9:9">
      <c r="I50107" s="24"/>
    </row>
    <row r="50108" spans="9:9">
      <c r="I50108" s="24"/>
    </row>
    <row r="50109" spans="9:9">
      <c r="I50109" s="24"/>
    </row>
    <row r="50110" spans="9:9">
      <c r="I50110" s="24"/>
    </row>
    <row r="50111" spans="9:9">
      <c r="I50111" s="24"/>
    </row>
    <row r="50112" spans="9:9">
      <c r="I50112" s="24"/>
    </row>
    <row r="50113" spans="9:9">
      <c r="I50113" s="24"/>
    </row>
    <row r="50114" spans="9:9">
      <c r="I50114" s="24"/>
    </row>
    <row r="50115" spans="9:9">
      <c r="I50115" s="24"/>
    </row>
    <row r="50116" spans="9:9">
      <c r="I50116" s="24"/>
    </row>
    <row r="50117" spans="9:9">
      <c r="I50117" s="24"/>
    </row>
    <row r="50118" spans="9:9">
      <c r="I50118" s="24"/>
    </row>
    <row r="50119" spans="9:9">
      <c r="I50119" s="24"/>
    </row>
    <row r="50120" spans="9:9">
      <c r="I50120" s="24"/>
    </row>
    <row r="50121" spans="9:9">
      <c r="I50121" s="24"/>
    </row>
    <row r="50122" spans="9:9">
      <c r="I50122" s="24"/>
    </row>
    <row r="50123" spans="9:9">
      <c r="I50123" s="24"/>
    </row>
    <row r="50124" spans="9:9">
      <c r="I50124" s="24"/>
    </row>
    <row r="50125" spans="9:9">
      <c r="I50125" s="24"/>
    </row>
    <row r="50126" spans="9:9">
      <c r="I50126" s="24"/>
    </row>
    <row r="50127" spans="9:9">
      <c r="I50127" s="24"/>
    </row>
    <row r="50128" spans="9:9">
      <c r="I50128" s="24"/>
    </row>
    <row r="50129" spans="9:9">
      <c r="I50129" s="24"/>
    </row>
    <row r="50130" spans="9:9">
      <c r="I50130" s="24"/>
    </row>
    <row r="50131" spans="9:9">
      <c r="I50131" s="24"/>
    </row>
    <row r="50132" spans="9:9">
      <c r="I50132" s="24"/>
    </row>
    <row r="50133" spans="9:9">
      <c r="I50133" s="24"/>
    </row>
    <row r="50134" spans="9:9">
      <c r="I50134" s="24"/>
    </row>
    <row r="50135" spans="9:9">
      <c r="I50135" s="24"/>
    </row>
    <row r="50136" spans="9:9">
      <c r="I50136" s="24"/>
    </row>
    <row r="50137" spans="9:9">
      <c r="I50137" s="24"/>
    </row>
    <row r="50138" spans="9:9">
      <c r="I50138" s="24"/>
    </row>
    <row r="50139" spans="9:9">
      <c r="I50139" s="24"/>
    </row>
    <row r="50140" spans="9:9">
      <c r="I50140" s="24"/>
    </row>
    <row r="50141" spans="9:9">
      <c r="I50141" s="24"/>
    </row>
    <row r="50142" spans="9:9">
      <c r="I50142" s="24"/>
    </row>
    <row r="50143" spans="9:9">
      <c r="I50143" s="24"/>
    </row>
    <row r="50144" spans="9:9">
      <c r="I50144" s="24"/>
    </row>
    <row r="50145" spans="9:9">
      <c r="I50145" s="24"/>
    </row>
    <row r="50146" spans="9:9">
      <c r="I50146" s="24"/>
    </row>
    <row r="50147" spans="9:9">
      <c r="I50147" s="24"/>
    </row>
    <row r="50148" spans="9:9">
      <c r="I50148" s="24"/>
    </row>
    <row r="50149" spans="9:9">
      <c r="I50149" s="24"/>
    </row>
    <row r="50150" spans="9:9">
      <c r="I50150" s="24"/>
    </row>
    <row r="50151" spans="9:9">
      <c r="I50151" s="24"/>
    </row>
    <row r="50152" spans="9:9">
      <c r="I50152" s="24"/>
    </row>
    <row r="50153" spans="9:9">
      <c r="I50153" s="24"/>
    </row>
    <row r="50154" spans="9:9">
      <c r="I50154" s="24"/>
    </row>
    <row r="50155" spans="9:9">
      <c r="I50155" s="24"/>
    </row>
    <row r="50156" spans="9:9">
      <c r="I50156" s="24"/>
    </row>
    <row r="50157" spans="9:9">
      <c r="I50157" s="24"/>
    </row>
    <row r="50158" spans="9:9">
      <c r="I50158" s="24"/>
    </row>
    <row r="50159" spans="9:9">
      <c r="I50159" s="24"/>
    </row>
    <row r="50160" spans="9:9">
      <c r="I50160" s="24"/>
    </row>
    <row r="50161" spans="9:9">
      <c r="I50161" s="24"/>
    </row>
    <row r="50162" spans="9:9">
      <c r="I50162" s="24"/>
    </row>
    <row r="50163" spans="9:9">
      <c r="I50163" s="24"/>
    </row>
    <row r="50164" spans="9:9">
      <c r="I50164" s="24"/>
    </row>
    <row r="50165" spans="9:9">
      <c r="I50165" s="24"/>
    </row>
    <row r="50166" spans="9:9">
      <c r="I50166" s="24"/>
    </row>
    <row r="50167" spans="9:9">
      <c r="I50167" s="24"/>
    </row>
    <row r="50168" spans="9:9">
      <c r="I50168" s="24"/>
    </row>
    <row r="50169" spans="9:9">
      <c r="I50169" s="24"/>
    </row>
    <row r="50170" spans="9:9">
      <c r="I50170" s="24"/>
    </row>
    <row r="50171" spans="9:9">
      <c r="I50171" s="24"/>
    </row>
    <row r="50172" spans="9:9">
      <c r="I50172" s="24"/>
    </row>
    <row r="50173" spans="9:9">
      <c r="I50173" s="24"/>
    </row>
    <row r="50174" spans="9:9">
      <c r="I50174" s="24"/>
    </row>
    <row r="50175" spans="9:9">
      <c r="I50175" s="24"/>
    </row>
    <row r="50176" spans="9:9">
      <c r="I50176" s="24"/>
    </row>
    <row r="50177" spans="9:9">
      <c r="I50177" s="24"/>
    </row>
    <row r="50178" spans="9:9">
      <c r="I50178" s="24"/>
    </row>
    <row r="50179" spans="9:9">
      <c r="I50179" s="24"/>
    </row>
    <row r="50180" spans="9:9">
      <c r="I50180" s="24"/>
    </row>
    <row r="50181" spans="9:9">
      <c r="I50181" s="24"/>
    </row>
    <row r="50182" spans="9:9">
      <c r="I50182" s="24"/>
    </row>
    <row r="50183" spans="9:9">
      <c r="I50183" s="24"/>
    </row>
    <row r="50184" spans="9:9">
      <c r="I50184" s="24"/>
    </row>
    <row r="50185" spans="9:9">
      <c r="I50185" s="24"/>
    </row>
    <row r="50186" spans="9:9">
      <c r="I50186" s="24"/>
    </row>
    <row r="50187" spans="9:9">
      <c r="I50187" s="24"/>
    </row>
    <row r="50188" spans="9:9">
      <c r="I50188" s="24"/>
    </row>
    <row r="50189" spans="9:9">
      <c r="I50189" s="24"/>
    </row>
    <row r="50190" spans="9:9">
      <c r="I50190" s="24"/>
    </row>
    <row r="50191" spans="9:9">
      <c r="I50191" s="24"/>
    </row>
    <row r="50192" spans="9:9">
      <c r="I50192" s="24"/>
    </row>
    <row r="50193" spans="9:9">
      <c r="I50193" s="24"/>
    </row>
    <row r="50194" spans="9:9">
      <c r="I50194" s="24"/>
    </row>
    <row r="50195" spans="9:9">
      <c r="I50195" s="24"/>
    </row>
    <row r="50196" spans="9:9">
      <c r="I50196" s="24"/>
    </row>
    <row r="50197" spans="9:9">
      <c r="I50197" s="24"/>
    </row>
    <row r="50198" spans="9:9">
      <c r="I50198" s="24"/>
    </row>
    <row r="50199" spans="9:9">
      <c r="I50199" s="24"/>
    </row>
    <row r="50200" spans="9:9">
      <c r="I50200" s="24"/>
    </row>
    <row r="50201" spans="9:9">
      <c r="I50201" s="24"/>
    </row>
    <row r="50202" spans="9:9">
      <c r="I50202" s="24"/>
    </row>
    <row r="50203" spans="9:9">
      <c r="I50203" s="24"/>
    </row>
    <row r="50204" spans="9:9">
      <c r="I50204" s="24"/>
    </row>
    <row r="50205" spans="9:9">
      <c r="I50205" s="24"/>
    </row>
    <row r="50206" spans="9:9">
      <c r="I50206" s="24"/>
    </row>
    <row r="50207" spans="9:9">
      <c r="I50207" s="24"/>
    </row>
    <row r="50208" spans="9:9">
      <c r="I50208" s="24"/>
    </row>
    <row r="50209" spans="9:9">
      <c r="I50209" s="24"/>
    </row>
    <row r="50210" spans="9:9">
      <c r="I50210" s="24"/>
    </row>
    <row r="50211" spans="9:9">
      <c r="I50211" s="24"/>
    </row>
    <row r="50212" spans="9:9">
      <c r="I50212" s="24"/>
    </row>
    <row r="50213" spans="9:9">
      <c r="I50213" s="24"/>
    </row>
    <row r="50214" spans="9:9">
      <c r="I50214" s="24"/>
    </row>
    <row r="50215" spans="9:9">
      <c r="I50215" s="24"/>
    </row>
    <row r="50216" spans="9:9">
      <c r="I50216" s="24"/>
    </row>
    <row r="50217" spans="9:9">
      <c r="I50217" s="24"/>
    </row>
    <row r="50218" spans="9:9">
      <c r="I50218" s="24"/>
    </row>
    <row r="50219" spans="9:9">
      <c r="I50219" s="24"/>
    </row>
    <row r="50220" spans="9:9">
      <c r="I50220" s="24"/>
    </row>
    <row r="50221" spans="9:9">
      <c r="I50221" s="24"/>
    </row>
    <row r="50222" spans="9:9">
      <c r="I50222" s="24"/>
    </row>
    <row r="50223" spans="9:9">
      <c r="I50223" s="24"/>
    </row>
    <row r="50224" spans="9:9">
      <c r="I50224" s="24"/>
    </row>
    <row r="50225" spans="9:9">
      <c r="I50225" s="24"/>
    </row>
    <row r="50226" spans="9:9">
      <c r="I50226" s="24"/>
    </row>
    <row r="50227" spans="9:9">
      <c r="I50227" s="24"/>
    </row>
    <row r="50228" spans="9:9">
      <c r="I50228" s="24"/>
    </row>
    <row r="50229" spans="9:9">
      <c r="I50229" s="24"/>
    </row>
    <row r="50230" spans="9:9">
      <c r="I50230" s="24"/>
    </row>
    <row r="50231" spans="9:9">
      <c r="I50231" s="24"/>
    </row>
    <row r="50232" spans="9:9">
      <c r="I50232" s="24"/>
    </row>
    <row r="50233" spans="9:9">
      <c r="I50233" s="24"/>
    </row>
    <row r="50234" spans="9:9">
      <c r="I50234" s="24"/>
    </row>
    <row r="50235" spans="9:9">
      <c r="I50235" s="24"/>
    </row>
    <row r="50236" spans="9:9">
      <c r="I50236" s="24"/>
    </row>
    <row r="50237" spans="9:9">
      <c r="I50237" s="24"/>
    </row>
    <row r="50238" spans="9:9">
      <c r="I50238" s="24"/>
    </row>
    <row r="50239" spans="9:9">
      <c r="I50239" s="24"/>
    </row>
    <row r="50240" spans="9:9">
      <c r="I50240" s="24"/>
    </row>
    <row r="50241" spans="9:9">
      <c r="I50241" s="24"/>
    </row>
    <row r="50242" spans="9:9">
      <c r="I50242" s="24"/>
    </row>
    <row r="50243" spans="9:9">
      <c r="I50243" s="24"/>
    </row>
    <row r="50244" spans="9:9">
      <c r="I50244" s="24"/>
    </row>
    <row r="50245" spans="9:9">
      <c r="I50245" s="24"/>
    </row>
    <row r="50246" spans="9:9">
      <c r="I50246" s="24"/>
    </row>
    <row r="50247" spans="9:9">
      <c r="I50247" s="24"/>
    </row>
    <row r="50248" spans="9:9">
      <c r="I50248" s="24"/>
    </row>
    <row r="50249" spans="9:9">
      <c r="I50249" s="24"/>
    </row>
    <row r="50250" spans="9:9">
      <c r="I50250" s="24"/>
    </row>
    <row r="50251" spans="9:9">
      <c r="I50251" s="24"/>
    </row>
    <row r="50252" spans="9:9">
      <c r="I50252" s="24"/>
    </row>
    <row r="50253" spans="9:9">
      <c r="I50253" s="24"/>
    </row>
    <row r="50254" spans="9:9">
      <c r="I50254" s="24"/>
    </row>
    <row r="50255" spans="9:9">
      <c r="I50255" s="24"/>
    </row>
    <row r="50256" spans="9:9">
      <c r="I50256" s="24"/>
    </row>
    <row r="50257" spans="9:9">
      <c r="I50257" s="24"/>
    </row>
    <row r="50258" spans="9:9">
      <c r="I50258" s="24"/>
    </row>
    <row r="50259" spans="9:9">
      <c r="I50259" s="24"/>
    </row>
    <row r="50260" spans="9:9">
      <c r="I50260" s="24"/>
    </row>
    <row r="50261" spans="9:9">
      <c r="I50261" s="24"/>
    </row>
    <row r="50262" spans="9:9">
      <c r="I50262" s="24"/>
    </row>
    <row r="50263" spans="9:9">
      <c r="I50263" s="24"/>
    </row>
    <row r="50264" spans="9:9">
      <c r="I50264" s="24"/>
    </row>
    <row r="50265" spans="9:9">
      <c r="I50265" s="24"/>
    </row>
    <row r="50266" spans="9:9">
      <c r="I50266" s="24"/>
    </row>
    <row r="50267" spans="9:9">
      <c r="I50267" s="24"/>
    </row>
    <row r="50268" spans="9:9">
      <c r="I50268" s="24"/>
    </row>
    <row r="50269" spans="9:9">
      <c r="I50269" s="24"/>
    </row>
    <row r="50270" spans="9:9">
      <c r="I50270" s="24"/>
    </row>
    <row r="50271" spans="9:9">
      <c r="I50271" s="24"/>
    </row>
    <row r="50272" spans="9:9">
      <c r="I50272" s="24"/>
    </row>
    <row r="50273" spans="9:9">
      <c r="I50273" s="24"/>
    </row>
    <row r="50274" spans="9:9">
      <c r="I50274" s="24"/>
    </row>
    <row r="50275" spans="9:9">
      <c r="I50275" s="24"/>
    </row>
    <row r="50276" spans="9:9">
      <c r="I50276" s="24"/>
    </row>
    <row r="50277" spans="9:9">
      <c r="I50277" s="24"/>
    </row>
    <row r="50278" spans="9:9">
      <c r="I50278" s="24"/>
    </row>
    <row r="50279" spans="9:9">
      <c r="I50279" s="24"/>
    </row>
    <row r="50280" spans="9:9">
      <c r="I50280" s="24"/>
    </row>
    <row r="50281" spans="9:9">
      <c r="I50281" s="24"/>
    </row>
    <row r="50282" spans="9:9">
      <c r="I50282" s="24"/>
    </row>
    <row r="50283" spans="9:9">
      <c r="I50283" s="24"/>
    </row>
    <row r="50284" spans="9:9">
      <c r="I50284" s="24"/>
    </row>
    <row r="50285" spans="9:9">
      <c r="I50285" s="24"/>
    </row>
    <row r="50286" spans="9:9">
      <c r="I50286" s="24"/>
    </row>
    <row r="50287" spans="9:9">
      <c r="I50287" s="24"/>
    </row>
    <row r="50288" spans="9:9">
      <c r="I50288" s="24"/>
    </row>
    <row r="50289" spans="9:9">
      <c r="I50289" s="24"/>
    </row>
    <row r="50290" spans="9:9">
      <c r="I50290" s="24"/>
    </row>
    <row r="50291" spans="9:9">
      <c r="I50291" s="24"/>
    </row>
    <row r="50292" spans="9:9">
      <c r="I50292" s="24"/>
    </row>
    <row r="50293" spans="9:9">
      <c r="I50293" s="24"/>
    </row>
    <row r="50294" spans="9:9">
      <c r="I50294" s="24"/>
    </row>
    <row r="50295" spans="9:9">
      <c r="I50295" s="24"/>
    </row>
    <row r="50296" spans="9:9">
      <c r="I50296" s="24"/>
    </row>
    <row r="50297" spans="9:9">
      <c r="I50297" s="24"/>
    </row>
    <row r="50298" spans="9:9">
      <c r="I50298" s="24"/>
    </row>
    <row r="50299" spans="9:9">
      <c r="I50299" s="24"/>
    </row>
    <row r="50300" spans="9:9">
      <c r="I50300" s="24"/>
    </row>
    <row r="50301" spans="9:9">
      <c r="I50301" s="24"/>
    </row>
    <row r="50302" spans="9:9">
      <c r="I50302" s="24"/>
    </row>
    <row r="50303" spans="9:9">
      <c r="I50303" s="24"/>
    </row>
    <row r="50304" spans="9:9">
      <c r="I50304" s="24"/>
    </row>
    <row r="50305" spans="9:9">
      <c r="I50305" s="24"/>
    </row>
    <row r="50306" spans="9:9">
      <c r="I50306" s="24"/>
    </row>
    <row r="50307" spans="9:9">
      <c r="I50307" s="24"/>
    </row>
    <row r="50308" spans="9:9">
      <c r="I50308" s="24"/>
    </row>
    <row r="50309" spans="9:9">
      <c r="I50309" s="24"/>
    </row>
    <row r="50310" spans="9:9">
      <c r="I50310" s="24"/>
    </row>
    <row r="50311" spans="9:9">
      <c r="I50311" s="24"/>
    </row>
    <row r="50312" spans="9:9">
      <c r="I50312" s="24"/>
    </row>
    <row r="50313" spans="9:9">
      <c r="I50313" s="24"/>
    </row>
    <row r="50314" spans="9:9">
      <c r="I50314" s="24"/>
    </row>
    <row r="50315" spans="9:9">
      <c r="I50315" s="24"/>
    </row>
    <row r="50316" spans="9:9">
      <c r="I50316" s="24"/>
    </row>
    <row r="50317" spans="9:9">
      <c r="I50317" s="24"/>
    </row>
    <row r="50318" spans="9:9">
      <c r="I50318" s="24"/>
    </row>
    <row r="50319" spans="9:9">
      <c r="I50319" s="24"/>
    </row>
    <row r="50320" spans="9:9">
      <c r="I50320" s="24"/>
    </row>
    <row r="50321" spans="9:9">
      <c r="I50321" s="24"/>
    </row>
    <row r="50322" spans="9:9">
      <c r="I50322" s="24"/>
    </row>
    <row r="50323" spans="9:9">
      <c r="I50323" s="24"/>
    </row>
    <row r="50324" spans="9:9">
      <c r="I50324" s="24"/>
    </row>
    <row r="50325" spans="9:9">
      <c r="I50325" s="24"/>
    </row>
    <row r="50326" spans="9:9">
      <c r="I50326" s="24"/>
    </row>
    <row r="50327" spans="9:9">
      <c r="I50327" s="24"/>
    </row>
    <row r="50328" spans="9:9">
      <c r="I50328" s="24"/>
    </row>
    <row r="50329" spans="9:9">
      <c r="I50329" s="24"/>
    </row>
    <row r="50330" spans="9:9">
      <c r="I50330" s="24"/>
    </row>
    <row r="50331" spans="9:9">
      <c r="I50331" s="24"/>
    </row>
    <row r="50332" spans="9:9">
      <c r="I50332" s="24"/>
    </row>
    <row r="50333" spans="9:9">
      <c r="I50333" s="24"/>
    </row>
    <row r="50334" spans="9:9">
      <c r="I50334" s="24"/>
    </row>
    <row r="50335" spans="9:9">
      <c r="I50335" s="24"/>
    </row>
    <row r="50336" spans="9:9">
      <c r="I50336" s="24"/>
    </row>
    <row r="50337" spans="9:9">
      <c r="I50337" s="24"/>
    </row>
    <row r="50338" spans="9:9">
      <c r="I50338" s="24"/>
    </row>
    <row r="50339" spans="9:9">
      <c r="I50339" s="24"/>
    </row>
    <row r="50340" spans="9:9">
      <c r="I50340" s="24"/>
    </row>
    <row r="50341" spans="9:9">
      <c r="I50341" s="24"/>
    </row>
    <row r="50342" spans="9:9">
      <c r="I50342" s="24"/>
    </row>
    <row r="50343" spans="9:9">
      <c r="I50343" s="24"/>
    </row>
    <row r="50344" spans="9:9">
      <c r="I50344" s="24"/>
    </row>
    <row r="50345" spans="9:9">
      <c r="I50345" s="24"/>
    </row>
    <row r="50346" spans="9:9">
      <c r="I50346" s="24"/>
    </row>
    <row r="50347" spans="9:9">
      <c r="I50347" s="24"/>
    </row>
    <row r="50348" spans="9:9">
      <c r="I50348" s="24"/>
    </row>
    <row r="50349" spans="9:9">
      <c r="I50349" s="24"/>
    </row>
    <row r="50350" spans="9:9">
      <c r="I50350" s="24"/>
    </row>
    <row r="50351" spans="9:9">
      <c r="I50351" s="24"/>
    </row>
    <row r="50352" spans="9:9">
      <c r="I50352" s="24"/>
    </row>
    <row r="50353" spans="9:9">
      <c r="I50353" s="24"/>
    </row>
    <row r="50354" spans="9:9">
      <c r="I50354" s="24"/>
    </row>
    <row r="50355" spans="9:9">
      <c r="I50355" s="24"/>
    </row>
    <row r="50356" spans="9:9">
      <c r="I50356" s="24"/>
    </row>
    <row r="50357" spans="9:9">
      <c r="I50357" s="24"/>
    </row>
    <row r="50358" spans="9:9">
      <c r="I50358" s="24"/>
    </row>
    <row r="50359" spans="9:9">
      <c r="I50359" s="24"/>
    </row>
    <row r="50360" spans="9:9">
      <c r="I50360" s="24"/>
    </row>
    <row r="50361" spans="9:9">
      <c r="I50361" s="24"/>
    </row>
    <row r="50362" spans="9:9">
      <c r="I50362" s="24"/>
    </row>
    <row r="50363" spans="9:9">
      <c r="I50363" s="24"/>
    </row>
    <row r="50364" spans="9:9">
      <c r="I50364" s="24"/>
    </row>
    <row r="50365" spans="9:9">
      <c r="I50365" s="24"/>
    </row>
    <row r="50366" spans="9:9">
      <c r="I50366" s="24"/>
    </row>
    <row r="50367" spans="9:9">
      <c r="I50367" s="24"/>
    </row>
    <row r="50368" spans="9:9">
      <c r="I50368" s="24"/>
    </row>
    <row r="50369" spans="9:9">
      <c r="I50369" s="24"/>
    </row>
    <row r="50370" spans="9:9">
      <c r="I50370" s="24"/>
    </row>
    <row r="50371" spans="9:9">
      <c r="I50371" s="24"/>
    </row>
    <row r="50372" spans="9:9">
      <c r="I50372" s="24"/>
    </row>
    <row r="50373" spans="9:9">
      <c r="I50373" s="24"/>
    </row>
    <row r="50374" spans="9:9">
      <c r="I50374" s="24"/>
    </row>
    <row r="50375" spans="9:9">
      <c r="I50375" s="24"/>
    </row>
    <row r="50376" spans="9:9">
      <c r="I50376" s="24"/>
    </row>
    <row r="50377" spans="9:9">
      <c r="I50377" s="24"/>
    </row>
    <row r="50378" spans="9:9">
      <c r="I50378" s="24"/>
    </row>
    <row r="50379" spans="9:9">
      <c r="I50379" s="24"/>
    </row>
    <row r="50380" spans="9:9">
      <c r="I50380" s="24"/>
    </row>
    <row r="50381" spans="9:9">
      <c r="I50381" s="24"/>
    </row>
    <row r="50382" spans="9:9">
      <c r="I50382" s="24"/>
    </row>
    <row r="50383" spans="9:9">
      <c r="I50383" s="24"/>
    </row>
    <row r="50384" spans="9:9">
      <c r="I50384" s="24"/>
    </row>
    <row r="50385" spans="9:9">
      <c r="I50385" s="24"/>
    </row>
    <row r="50386" spans="9:9">
      <c r="I50386" s="24"/>
    </row>
    <row r="50387" spans="9:9">
      <c r="I50387" s="24"/>
    </row>
    <row r="50388" spans="9:9">
      <c r="I50388" s="24"/>
    </row>
    <row r="50389" spans="9:9">
      <c r="I50389" s="24"/>
    </row>
    <row r="50390" spans="9:9">
      <c r="I50390" s="24"/>
    </row>
    <row r="50391" spans="9:9">
      <c r="I50391" s="24"/>
    </row>
    <row r="50392" spans="9:9">
      <c r="I50392" s="24"/>
    </row>
    <row r="50393" spans="9:9">
      <c r="I50393" s="24"/>
    </row>
    <row r="50394" spans="9:9">
      <c r="I50394" s="24"/>
    </row>
    <row r="50395" spans="9:9">
      <c r="I50395" s="24"/>
    </row>
    <row r="50396" spans="9:9">
      <c r="I50396" s="24"/>
    </row>
    <row r="50397" spans="9:9">
      <c r="I50397" s="24"/>
    </row>
    <row r="50398" spans="9:9">
      <c r="I50398" s="24"/>
    </row>
    <row r="50399" spans="9:9">
      <c r="I50399" s="24"/>
    </row>
    <row r="50400" spans="9:9">
      <c r="I50400" s="24"/>
    </row>
    <row r="50401" spans="9:9">
      <c r="I50401" s="24"/>
    </row>
    <row r="50402" spans="9:9">
      <c r="I50402" s="24"/>
    </row>
    <row r="50403" spans="9:9">
      <c r="I50403" s="24"/>
    </row>
    <row r="50404" spans="9:9">
      <c r="I50404" s="24"/>
    </row>
    <row r="50405" spans="9:9">
      <c r="I50405" s="24"/>
    </row>
    <row r="50406" spans="9:9">
      <c r="I50406" s="24"/>
    </row>
    <row r="50407" spans="9:9">
      <c r="I50407" s="24"/>
    </row>
    <row r="50408" spans="9:9">
      <c r="I50408" s="24"/>
    </row>
    <row r="50409" spans="9:9">
      <c r="I50409" s="24"/>
    </row>
    <row r="50410" spans="9:9">
      <c r="I50410" s="24"/>
    </row>
    <row r="50411" spans="9:9">
      <c r="I50411" s="24"/>
    </row>
    <row r="50412" spans="9:9">
      <c r="I50412" s="24"/>
    </row>
    <row r="50413" spans="9:9">
      <c r="I50413" s="24"/>
    </row>
    <row r="50414" spans="9:9">
      <c r="I50414" s="24"/>
    </row>
    <row r="50415" spans="9:9">
      <c r="I50415" s="24"/>
    </row>
    <row r="50416" spans="9:9">
      <c r="I50416" s="24"/>
    </row>
    <row r="50417" spans="9:9">
      <c r="I50417" s="24"/>
    </row>
    <row r="50418" spans="9:9">
      <c r="I50418" s="24"/>
    </row>
    <row r="50419" spans="9:9">
      <c r="I50419" s="24"/>
    </row>
    <row r="50420" spans="9:9">
      <c r="I50420" s="24"/>
    </row>
    <row r="50421" spans="9:9">
      <c r="I50421" s="24"/>
    </row>
    <row r="50422" spans="9:9">
      <c r="I50422" s="24"/>
    </row>
    <row r="50423" spans="9:9">
      <c r="I50423" s="24"/>
    </row>
    <row r="50424" spans="9:9">
      <c r="I50424" s="24"/>
    </row>
    <row r="50425" spans="9:9">
      <c r="I50425" s="24"/>
    </row>
    <row r="50426" spans="9:9">
      <c r="I50426" s="24"/>
    </row>
    <row r="50427" spans="9:9">
      <c r="I50427" s="24"/>
    </row>
    <row r="50428" spans="9:9">
      <c r="I50428" s="24"/>
    </row>
    <row r="50429" spans="9:9">
      <c r="I50429" s="24"/>
    </row>
    <row r="50430" spans="9:9">
      <c r="I50430" s="24"/>
    </row>
    <row r="50431" spans="9:9">
      <c r="I50431" s="24"/>
    </row>
    <row r="50432" spans="9:9">
      <c r="I50432" s="24"/>
    </row>
    <row r="50433" spans="9:9">
      <c r="I50433" s="24"/>
    </row>
    <row r="50434" spans="9:9">
      <c r="I50434" s="24"/>
    </row>
    <row r="50435" spans="9:9">
      <c r="I50435" s="24"/>
    </row>
    <row r="50436" spans="9:9">
      <c r="I50436" s="24"/>
    </row>
    <row r="50437" spans="9:9">
      <c r="I50437" s="24"/>
    </row>
    <row r="50438" spans="9:9">
      <c r="I50438" s="24"/>
    </row>
    <row r="50439" spans="9:9">
      <c r="I50439" s="24"/>
    </row>
    <row r="50440" spans="9:9">
      <c r="I50440" s="24"/>
    </row>
    <row r="50441" spans="9:9">
      <c r="I50441" s="24"/>
    </row>
    <row r="50442" spans="9:9">
      <c r="I50442" s="24"/>
    </row>
    <row r="50443" spans="9:9">
      <c r="I50443" s="24"/>
    </row>
    <row r="50444" spans="9:9">
      <c r="I50444" s="24"/>
    </row>
    <row r="50445" spans="9:9">
      <c r="I50445" s="24"/>
    </row>
    <row r="50446" spans="9:9">
      <c r="I50446" s="24"/>
    </row>
    <row r="50447" spans="9:9">
      <c r="I50447" s="24"/>
    </row>
    <row r="50448" spans="9:9">
      <c r="I50448" s="24"/>
    </row>
    <row r="50449" spans="9:9">
      <c r="I50449" s="24"/>
    </row>
    <row r="50450" spans="9:9">
      <c r="I50450" s="24"/>
    </row>
    <row r="50451" spans="9:9">
      <c r="I50451" s="24"/>
    </row>
    <row r="50452" spans="9:9">
      <c r="I50452" s="24"/>
    </row>
    <row r="50453" spans="9:9">
      <c r="I50453" s="24"/>
    </row>
    <row r="50454" spans="9:9">
      <c r="I50454" s="24"/>
    </row>
    <row r="50455" spans="9:9">
      <c r="I50455" s="24"/>
    </row>
    <row r="50456" spans="9:9">
      <c r="I50456" s="24"/>
    </row>
    <row r="50457" spans="9:9">
      <c r="I50457" s="24"/>
    </row>
    <row r="50458" spans="9:9">
      <c r="I50458" s="24"/>
    </row>
    <row r="50459" spans="9:9">
      <c r="I50459" s="24"/>
    </row>
    <row r="50460" spans="9:9">
      <c r="I50460" s="24"/>
    </row>
    <row r="50461" spans="9:9">
      <c r="I50461" s="24"/>
    </row>
    <row r="50462" spans="9:9">
      <c r="I50462" s="24"/>
    </row>
    <row r="50463" spans="9:9">
      <c r="I50463" s="24"/>
    </row>
    <row r="50464" spans="9:9">
      <c r="I50464" s="24"/>
    </row>
    <row r="50465" spans="9:9">
      <c r="I50465" s="24"/>
    </row>
    <row r="50466" spans="9:9">
      <c r="I50466" s="24"/>
    </row>
    <row r="50467" spans="9:9">
      <c r="I50467" s="24"/>
    </row>
    <row r="50468" spans="9:9">
      <c r="I50468" s="24"/>
    </row>
    <row r="50469" spans="9:9">
      <c r="I50469" s="24"/>
    </row>
    <row r="50470" spans="9:9">
      <c r="I50470" s="24"/>
    </row>
    <row r="50471" spans="9:9">
      <c r="I50471" s="24"/>
    </row>
    <row r="50472" spans="9:9">
      <c r="I50472" s="24"/>
    </row>
    <row r="50473" spans="9:9">
      <c r="I50473" s="24"/>
    </row>
    <row r="50474" spans="9:9">
      <c r="I50474" s="24"/>
    </row>
    <row r="50475" spans="9:9">
      <c r="I50475" s="24"/>
    </row>
    <row r="50476" spans="9:9">
      <c r="I50476" s="24"/>
    </row>
    <row r="50477" spans="9:9">
      <c r="I50477" s="24"/>
    </row>
    <row r="50478" spans="9:9">
      <c r="I50478" s="24"/>
    </row>
    <row r="50479" spans="9:9">
      <c r="I50479" s="24"/>
    </row>
    <row r="50480" spans="9:9">
      <c r="I50480" s="24"/>
    </row>
    <row r="50481" spans="9:9">
      <c r="I50481" s="24"/>
    </row>
    <row r="50482" spans="9:9">
      <c r="I50482" s="24"/>
    </row>
    <row r="50483" spans="9:9">
      <c r="I50483" s="24"/>
    </row>
    <row r="50484" spans="9:9">
      <c r="I50484" s="24"/>
    </row>
    <row r="50485" spans="9:9">
      <c r="I50485" s="24"/>
    </row>
    <row r="50486" spans="9:9">
      <c r="I50486" s="24"/>
    </row>
    <row r="50487" spans="9:9">
      <c r="I50487" s="24"/>
    </row>
    <row r="50488" spans="9:9">
      <c r="I50488" s="24"/>
    </row>
    <row r="50489" spans="9:9">
      <c r="I50489" s="24"/>
    </row>
    <row r="50490" spans="9:9">
      <c r="I50490" s="24"/>
    </row>
    <row r="50491" spans="9:9">
      <c r="I50491" s="24"/>
    </row>
    <row r="50492" spans="9:9">
      <c r="I50492" s="24"/>
    </row>
    <row r="50493" spans="9:9">
      <c r="I50493" s="24"/>
    </row>
    <row r="50494" spans="9:9">
      <c r="I50494" s="24"/>
    </row>
    <row r="50495" spans="9:9">
      <c r="I50495" s="24"/>
    </row>
    <row r="50496" spans="9:9">
      <c r="I50496" s="24"/>
    </row>
    <row r="50497" spans="9:9">
      <c r="I50497" s="24"/>
    </row>
    <row r="50498" spans="9:9">
      <c r="I50498" s="24"/>
    </row>
    <row r="50499" spans="9:9">
      <c r="I50499" s="24"/>
    </row>
    <row r="50500" spans="9:9">
      <c r="I50500" s="24"/>
    </row>
    <row r="50501" spans="9:9">
      <c r="I50501" s="24"/>
    </row>
    <row r="50502" spans="9:9">
      <c r="I50502" s="24"/>
    </row>
    <row r="50503" spans="9:9">
      <c r="I50503" s="24"/>
    </row>
    <row r="50504" spans="9:9">
      <c r="I50504" s="24"/>
    </row>
    <row r="50505" spans="9:9">
      <c r="I50505" s="24"/>
    </row>
    <row r="50506" spans="9:9">
      <c r="I50506" s="24"/>
    </row>
    <row r="50507" spans="9:9">
      <c r="I50507" s="24"/>
    </row>
    <row r="50508" spans="9:9">
      <c r="I50508" s="24"/>
    </row>
    <row r="50509" spans="9:9">
      <c r="I50509" s="24"/>
    </row>
    <row r="50510" spans="9:9">
      <c r="I50510" s="24"/>
    </row>
    <row r="50511" spans="9:9">
      <c r="I50511" s="24"/>
    </row>
    <row r="50512" spans="9:9">
      <c r="I50512" s="24"/>
    </row>
    <row r="50513" spans="9:9">
      <c r="I50513" s="24"/>
    </row>
    <row r="50514" spans="9:9">
      <c r="I50514" s="24"/>
    </row>
    <row r="50515" spans="9:9">
      <c r="I50515" s="24"/>
    </row>
    <row r="50516" spans="9:9">
      <c r="I50516" s="24"/>
    </row>
    <row r="50517" spans="9:9">
      <c r="I50517" s="24"/>
    </row>
    <row r="50518" spans="9:9">
      <c r="I50518" s="24"/>
    </row>
    <row r="50519" spans="9:9">
      <c r="I50519" s="24"/>
    </row>
    <row r="50520" spans="9:9">
      <c r="I50520" s="24"/>
    </row>
    <row r="50521" spans="9:9">
      <c r="I50521" s="24"/>
    </row>
    <row r="50522" spans="9:9">
      <c r="I50522" s="24"/>
    </row>
    <row r="50523" spans="9:9">
      <c r="I50523" s="24"/>
    </row>
    <row r="50524" spans="9:9">
      <c r="I50524" s="24"/>
    </row>
    <row r="50525" spans="9:9">
      <c r="I50525" s="24"/>
    </row>
    <row r="50526" spans="9:9">
      <c r="I50526" s="24"/>
    </row>
    <row r="50527" spans="9:9">
      <c r="I50527" s="24"/>
    </row>
    <row r="50528" spans="9:9">
      <c r="I50528" s="24"/>
    </row>
    <row r="50529" spans="9:9">
      <c r="I50529" s="24"/>
    </row>
    <row r="50530" spans="9:9">
      <c r="I50530" s="24"/>
    </row>
    <row r="50531" spans="9:9">
      <c r="I50531" s="24"/>
    </row>
    <row r="50532" spans="9:9">
      <c r="I50532" s="24"/>
    </row>
    <row r="50533" spans="9:9">
      <c r="I50533" s="24"/>
    </row>
    <row r="50534" spans="9:9">
      <c r="I50534" s="24"/>
    </row>
    <row r="50535" spans="9:9">
      <c r="I50535" s="24"/>
    </row>
    <row r="50536" spans="9:9">
      <c r="I50536" s="24"/>
    </row>
    <row r="50537" spans="9:9">
      <c r="I50537" s="24"/>
    </row>
    <row r="50538" spans="9:9">
      <c r="I50538" s="24"/>
    </row>
    <row r="50539" spans="9:9">
      <c r="I50539" s="24"/>
    </row>
    <row r="50540" spans="9:9">
      <c r="I50540" s="24"/>
    </row>
    <row r="50541" spans="9:9">
      <c r="I50541" s="24"/>
    </row>
    <row r="50542" spans="9:9">
      <c r="I50542" s="24"/>
    </row>
    <row r="50543" spans="9:9">
      <c r="I50543" s="24"/>
    </row>
    <row r="50544" spans="9:9">
      <c r="I50544" s="24"/>
    </row>
    <row r="50545" spans="9:9">
      <c r="I50545" s="24"/>
    </row>
    <row r="50546" spans="9:9">
      <c r="I50546" s="24"/>
    </row>
    <row r="50547" spans="9:9">
      <c r="I50547" s="24"/>
    </row>
    <row r="50548" spans="9:9">
      <c r="I50548" s="24"/>
    </row>
    <row r="50549" spans="9:9">
      <c r="I50549" s="24"/>
    </row>
    <row r="50550" spans="9:9">
      <c r="I50550" s="24"/>
    </row>
    <row r="50551" spans="9:9">
      <c r="I50551" s="24"/>
    </row>
    <row r="50552" spans="9:9">
      <c r="I50552" s="24"/>
    </row>
    <row r="50553" spans="9:9">
      <c r="I50553" s="24"/>
    </row>
    <row r="50554" spans="9:9">
      <c r="I50554" s="24"/>
    </row>
    <row r="50555" spans="9:9">
      <c r="I50555" s="24"/>
    </row>
    <row r="50556" spans="9:9">
      <c r="I50556" s="24"/>
    </row>
    <row r="50557" spans="9:9">
      <c r="I50557" s="24"/>
    </row>
    <row r="50558" spans="9:9">
      <c r="I50558" s="24"/>
    </row>
    <row r="50559" spans="9:9">
      <c r="I50559" s="24"/>
    </row>
    <row r="50560" spans="9:9">
      <c r="I50560" s="24"/>
    </row>
    <row r="50561" spans="9:9">
      <c r="I50561" s="24"/>
    </row>
    <row r="50562" spans="9:9">
      <c r="I50562" s="24"/>
    </row>
    <row r="50563" spans="9:9">
      <c r="I50563" s="24"/>
    </row>
    <row r="50564" spans="9:9">
      <c r="I50564" s="24"/>
    </row>
    <row r="50565" spans="9:9">
      <c r="I50565" s="24"/>
    </row>
    <row r="50566" spans="9:9">
      <c r="I50566" s="24"/>
    </row>
    <row r="50567" spans="9:9">
      <c r="I50567" s="24"/>
    </row>
    <row r="50568" spans="9:9">
      <c r="I50568" s="24"/>
    </row>
    <row r="50569" spans="9:9">
      <c r="I50569" s="24"/>
    </row>
    <row r="50570" spans="9:9">
      <c r="I50570" s="24"/>
    </row>
    <row r="50571" spans="9:9">
      <c r="I50571" s="24"/>
    </row>
    <row r="50572" spans="9:9">
      <c r="I50572" s="24"/>
    </row>
    <row r="50573" spans="9:9">
      <c r="I50573" s="24"/>
    </row>
    <row r="50574" spans="9:9">
      <c r="I50574" s="24"/>
    </row>
    <row r="50575" spans="9:9">
      <c r="I50575" s="24"/>
    </row>
    <row r="50576" spans="9:9">
      <c r="I50576" s="24"/>
    </row>
    <row r="50577" spans="9:9">
      <c r="I50577" s="24"/>
    </row>
    <row r="50578" spans="9:9">
      <c r="I50578" s="24"/>
    </row>
    <row r="50579" spans="9:9">
      <c r="I50579" s="24"/>
    </row>
    <row r="50580" spans="9:9">
      <c r="I50580" s="24"/>
    </row>
    <row r="50581" spans="9:9">
      <c r="I50581" s="24"/>
    </row>
    <row r="50582" spans="9:9">
      <c r="I50582" s="24"/>
    </row>
    <row r="50583" spans="9:9">
      <c r="I50583" s="24"/>
    </row>
    <row r="50584" spans="9:9">
      <c r="I50584" s="24"/>
    </row>
    <row r="50585" spans="9:9">
      <c r="I50585" s="24"/>
    </row>
    <row r="50586" spans="9:9">
      <c r="I50586" s="24"/>
    </row>
    <row r="50587" spans="9:9">
      <c r="I50587" s="24"/>
    </row>
    <row r="50588" spans="9:9">
      <c r="I50588" s="24"/>
    </row>
    <row r="50589" spans="9:9">
      <c r="I50589" s="24"/>
    </row>
    <row r="50590" spans="9:9">
      <c r="I50590" s="24"/>
    </row>
    <row r="50591" spans="9:9">
      <c r="I50591" s="24"/>
    </row>
    <row r="50592" spans="9:9">
      <c r="I50592" s="24"/>
    </row>
    <row r="50593" spans="9:9">
      <c r="I50593" s="24"/>
    </row>
    <row r="50594" spans="9:9">
      <c r="I50594" s="24"/>
    </row>
    <row r="50595" spans="9:9">
      <c r="I50595" s="24"/>
    </row>
    <row r="50596" spans="9:9">
      <c r="I50596" s="24"/>
    </row>
    <row r="50597" spans="9:9">
      <c r="I50597" s="24"/>
    </row>
    <row r="50598" spans="9:9">
      <c r="I50598" s="24"/>
    </row>
    <row r="50599" spans="9:9">
      <c r="I50599" s="24"/>
    </row>
    <row r="50600" spans="9:9">
      <c r="I50600" s="24"/>
    </row>
    <row r="50601" spans="9:9">
      <c r="I50601" s="24"/>
    </row>
    <row r="50602" spans="9:9">
      <c r="I50602" s="24"/>
    </row>
    <row r="50603" spans="9:9">
      <c r="I50603" s="24"/>
    </row>
    <row r="50604" spans="9:9">
      <c r="I50604" s="24"/>
    </row>
    <row r="50605" spans="9:9">
      <c r="I50605" s="24"/>
    </row>
    <row r="50606" spans="9:9">
      <c r="I50606" s="24"/>
    </row>
    <row r="50607" spans="9:9">
      <c r="I50607" s="24"/>
    </row>
    <row r="50608" spans="9:9">
      <c r="I50608" s="24"/>
    </row>
    <row r="50609" spans="9:9">
      <c r="I50609" s="24"/>
    </row>
    <row r="50610" spans="9:9">
      <c r="I50610" s="24"/>
    </row>
    <row r="50611" spans="9:9">
      <c r="I50611" s="24"/>
    </row>
    <row r="50612" spans="9:9">
      <c r="I50612" s="24"/>
    </row>
    <row r="50613" spans="9:9">
      <c r="I50613" s="24"/>
    </row>
    <row r="50614" spans="9:9">
      <c r="I50614" s="24"/>
    </row>
    <row r="50615" spans="9:9">
      <c r="I50615" s="24"/>
    </row>
    <row r="50616" spans="9:9">
      <c r="I50616" s="24"/>
    </row>
    <row r="50617" spans="9:9">
      <c r="I50617" s="24"/>
    </row>
    <row r="50618" spans="9:9">
      <c r="I50618" s="24"/>
    </row>
    <row r="50619" spans="9:9">
      <c r="I50619" s="24"/>
    </row>
    <row r="50620" spans="9:9">
      <c r="I50620" s="24"/>
    </row>
    <row r="50621" spans="9:9">
      <c r="I50621" s="24"/>
    </row>
    <row r="50622" spans="9:9">
      <c r="I50622" s="24"/>
    </row>
    <row r="50623" spans="9:9">
      <c r="I50623" s="24"/>
    </row>
    <row r="50624" spans="9:9">
      <c r="I50624" s="24"/>
    </row>
    <row r="50625" spans="9:9">
      <c r="I50625" s="24"/>
    </row>
    <row r="50626" spans="9:9">
      <c r="I50626" s="24"/>
    </row>
    <row r="50627" spans="9:9">
      <c r="I50627" s="24"/>
    </row>
    <row r="50628" spans="9:9">
      <c r="I50628" s="24"/>
    </row>
    <row r="50629" spans="9:9">
      <c r="I50629" s="24"/>
    </row>
    <row r="50630" spans="9:9">
      <c r="I50630" s="24"/>
    </row>
    <row r="50631" spans="9:9">
      <c r="I50631" s="24"/>
    </row>
    <row r="50632" spans="9:9">
      <c r="I50632" s="24"/>
    </row>
    <row r="50633" spans="9:9">
      <c r="I50633" s="24"/>
    </row>
    <row r="50634" spans="9:9">
      <c r="I50634" s="24"/>
    </row>
    <row r="50635" spans="9:9">
      <c r="I50635" s="24"/>
    </row>
    <row r="50636" spans="9:9">
      <c r="I50636" s="24"/>
    </row>
    <row r="50637" spans="9:9">
      <c r="I50637" s="24"/>
    </row>
    <row r="50638" spans="9:9">
      <c r="I50638" s="24"/>
    </row>
    <row r="50639" spans="9:9">
      <c r="I50639" s="24"/>
    </row>
    <row r="50640" spans="9:9">
      <c r="I50640" s="24"/>
    </row>
    <row r="50641" spans="9:9">
      <c r="I50641" s="24"/>
    </row>
    <row r="50642" spans="9:9">
      <c r="I50642" s="24"/>
    </row>
    <row r="50643" spans="9:9">
      <c r="I50643" s="24"/>
    </row>
    <row r="50644" spans="9:9">
      <c r="I50644" s="24"/>
    </row>
    <row r="50645" spans="9:9">
      <c r="I50645" s="24"/>
    </row>
    <row r="50646" spans="9:9">
      <c r="I50646" s="24"/>
    </row>
    <row r="50647" spans="9:9">
      <c r="I50647" s="24"/>
    </row>
    <row r="50648" spans="9:9">
      <c r="I50648" s="24"/>
    </row>
    <row r="50649" spans="9:9">
      <c r="I50649" s="24"/>
    </row>
    <row r="50650" spans="9:9">
      <c r="I50650" s="24"/>
    </row>
    <row r="50651" spans="9:9">
      <c r="I50651" s="24"/>
    </row>
    <row r="50652" spans="9:9">
      <c r="I50652" s="24"/>
    </row>
    <row r="50653" spans="9:9">
      <c r="I50653" s="24"/>
    </row>
    <row r="50654" spans="9:9">
      <c r="I50654" s="24"/>
    </row>
    <row r="50655" spans="9:9">
      <c r="I50655" s="24"/>
    </row>
    <row r="50656" spans="9:9">
      <c r="I50656" s="24"/>
    </row>
    <row r="50657" spans="9:9">
      <c r="I50657" s="24"/>
    </row>
    <row r="50658" spans="9:9">
      <c r="I50658" s="24"/>
    </row>
    <row r="50659" spans="9:9">
      <c r="I50659" s="24"/>
    </row>
    <row r="50660" spans="9:9">
      <c r="I50660" s="24"/>
    </row>
    <row r="50661" spans="9:9">
      <c r="I50661" s="24"/>
    </row>
    <row r="50662" spans="9:9">
      <c r="I50662" s="24"/>
    </row>
    <row r="50663" spans="9:9">
      <c r="I50663" s="24"/>
    </row>
    <row r="50664" spans="9:9">
      <c r="I50664" s="24"/>
    </row>
    <row r="50665" spans="9:9">
      <c r="I50665" s="24"/>
    </row>
    <row r="50666" spans="9:9">
      <c r="I50666" s="24"/>
    </row>
    <row r="50667" spans="9:9">
      <c r="I50667" s="24"/>
    </row>
    <row r="50668" spans="9:9">
      <c r="I50668" s="24"/>
    </row>
    <row r="50669" spans="9:9">
      <c r="I50669" s="24"/>
    </row>
    <row r="50670" spans="9:9">
      <c r="I50670" s="24"/>
    </row>
    <row r="50671" spans="9:9">
      <c r="I50671" s="24"/>
    </row>
    <row r="50672" spans="9:9">
      <c r="I50672" s="24"/>
    </row>
    <row r="50673" spans="9:9">
      <c r="I50673" s="24"/>
    </row>
    <row r="50674" spans="9:9">
      <c r="I50674" s="24"/>
    </row>
    <row r="50675" spans="9:9">
      <c r="I50675" s="24"/>
    </row>
    <row r="50676" spans="9:9">
      <c r="I50676" s="24"/>
    </row>
    <row r="50677" spans="9:9">
      <c r="I50677" s="24"/>
    </row>
    <row r="50678" spans="9:9">
      <c r="I50678" s="24"/>
    </row>
    <row r="50679" spans="9:9">
      <c r="I50679" s="24"/>
    </row>
    <row r="50680" spans="9:9">
      <c r="I50680" s="24"/>
    </row>
    <row r="50681" spans="9:9">
      <c r="I50681" s="24"/>
    </row>
    <row r="50682" spans="9:9">
      <c r="I50682" s="24"/>
    </row>
    <row r="50683" spans="9:9">
      <c r="I50683" s="24"/>
    </row>
    <row r="50684" spans="9:9">
      <c r="I50684" s="24"/>
    </row>
    <row r="50685" spans="9:9">
      <c r="I50685" s="24"/>
    </row>
    <row r="50686" spans="9:9">
      <c r="I50686" s="24"/>
    </row>
    <row r="50687" spans="9:9">
      <c r="I50687" s="24"/>
    </row>
    <row r="50688" spans="9:9">
      <c r="I50688" s="24"/>
    </row>
    <row r="50689" spans="9:9">
      <c r="I50689" s="24"/>
    </row>
    <row r="50690" spans="9:9">
      <c r="I50690" s="24"/>
    </row>
    <row r="50691" spans="9:9">
      <c r="I50691" s="24"/>
    </row>
    <row r="50692" spans="9:9">
      <c r="I50692" s="24"/>
    </row>
    <row r="50693" spans="9:9">
      <c r="I50693" s="24"/>
    </row>
    <row r="50694" spans="9:9">
      <c r="I50694" s="24"/>
    </row>
    <row r="50695" spans="9:9">
      <c r="I50695" s="24"/>
    </row>
    <row r="50696" spans="9:9">
      <c r="I50696" s="24"/>
    </row>
    <row r="50697" spans="9:9">
      <c r="I50697" s="24"/>
    </row>
    <row r="50698" spans="9:9">
      <c r="I50698" s="24"/>
    </row>
    <row r="50699" spans="9:9">
      <c r="I50699" s="24"/>
    </row>
    <row r="50700" spans="9:9">
      <c r="I50700" s="24"/>
    </row>
    <row r="50701" spans="9:9">
      <c r="I50701" s="24"/>
    </row>
    <row r="50702" spans="9:9">
      <c r="I50702" s="24"/>
    </row>
    <row r="50703" spans="9:9">
      <c r="I50703" s="24"/>
    </row>
    <row r="50704" spans="9:9">
      <c r="I50704" s="24"/>
    </row>
    <row r="50705" spans="9:9">
      <c r="I50705" s="24"/>
    </row>
    <row r="50706" spans="9:9">
      <c r="I50706" s="24"/>
    </row>
    <row r="50707" spans="9:9">
      <c r="I50707" s="24"/>
    </row>
    <row r="50708" spans="9:9">
      <c r="I50708" s="24"/>
    </row>
    <row r="50709" spans="9:9">
      <c r="I50709" s="24"/>
    </row>
    <row r="50710" spans="9:9">
      <c r="I50710" s="24"/>
    </row>
    <row r="50711" spans="9:9">
      <c r="I50711" s="24"/>
    </row>
    <row r="50712" spans="9:9">
      <c r="I50712" s="24"/>
    </row>
    <row r="50713" spans="9:9">
      <c r="I50713" s="24"/>
    </row>
    <row r="50714" spans="9:9">
      <c r="I50714" s="24"/>
    </row>
    <row r="50715" spans="9:9">
      <c r="I50715" s="24"/>
    </row>
    <row r="50716" spans="9:9">
      <c r="I50716" s="24"/>
    </row>
    <row r="50717" spans="9:9">
      <c r="I50717" s="24"/>
    </row>
    <row r="50718" spans="9:9">
      <c r="I50718" s="24"/>
    </row>
    <row r="50719" spans="9:9">
      <c r="I50719" s="24"/>
    </row>
    <row r="50720" spans="9:9">
      <c r="I50720" s="24"/>
    </row>
    <row r="50721" spans="9:9">
      <c r="I50721" s="24"/>
    </row>
    <row r="50722" spans="9:9">
      <c r="I50722" s="24"/>
    </row>
    <row r="50723" spans="9:9">
      <c r="I50723" s="24"/>
    </row>
    <row r="50724" spans="9:9">
      <c r="I50724" s="24"/>
    </row>
    <row r="50725" spans="9:9">
      <c r="I50725" s="24"/>
    </row>
    <row r="50726" spans="9:9">
      <c r="I50726" s="24"/>
    </row>
    <row r="50727" spans="9:9">
      <c r="I50727" s="24"/>
    </row>
    <row r="50728" spans="9:9">
      <c r="I50728" s="24"/>
    </row>
    <row r="50729" spans="9:9">
      <c r="I50729" s="24"/>
    </row>
    <row r="50730" spans="9:9">
      <c r="I50730" s="24"/>
    </row>
    <row r="50731" spans="9:9">
      <c r="I50731" s="24"/>
    </row>
    <row r="50732" spans="9:9">
      <c r="I50732" s="24"/>
    </row>
    <row r="50733" spans="9:9">
      <c r="I50733" s="24"/>
    </row>
    <row r="50734" spans="9:9">
      <c r="I50734" s="24"/>
    </row>
    <row r="50735" spans="9:9">
      <c r="I50735" s="24"/>
    </row>
    <row r="50736" spans="9:9">
      <c r="I50736" s="24"/>
    </row>
    <row r="50737" spans="9:9">
      <c r="I50737" s="24"/>
    </row>
    <row r="50738" spans="9:9">
      <c r="I50738" s="24"/>
    </row>
    <row r="50739" spans="9:9">
      <c r="I50739" s="24"/>
    </row>
    <row r="50740" spans="9:9">
      <c r="I50740" s="24"/>
    </row>
    <row r="50741" spans="9:9">
      <c r="I50741" s="24"/>
    </row>
    <row r="50742" spans="9:9">
      <c r="I50742" s="24"/>
    </row>
    <row r="50743" spans="9:9">
      <c r="I50743" s="24"/>
    </row>
    <row r="50744" spans="9:9">
      <c r="I50744" s="24"/>
    </row>
    <row r="50745" spans="9:9">
      <c r="I50745" s="24"/>
    </row>
    <row r="50746" spans="9:9">
      <c r="I50746" s="24"/>
    </row>
    <row r="50747" spans="9:9">
      <c r="I50747" s="24"/>
    </row>
    <row r="50748" spans="9:9">
      <c r="I50748" s="24"/>
    </row>
    <row r="50749" spans="9:9">
      <c r="I50749" s="24"/>
    </row>
    <row r="50750" spans="9:9">
      <c r="I50750" s="24"/>
    </row>
    <row r="50751" spans="9:9">
      <c r="I50751" s="24"/>
    </row>
    <row r="50752" spans="9:9">
      <c r="I50752" s="24"/>
    </row>
    <row r="50753" spans="9:9">
      <c r="I50753" s="24"/>
    </row>
    <row r="50754" spans="9:9">
      <c r="I50754" s="24"/>
    </row>
    <row r="50755" spans="9:9">
      <c r="I50755" s="24"/>
    </row>
    <row r="50756" spans="9:9">
      <c r="I50756" s="24"/>
    </row>
    <row r="50757" spans="9:9">
      <c r="I50757" s="24"/>
    </row>
    <row r="50758" spans="9:9">
      <c r="I50758" s="24"/>
    </row>
    <row r="50759" spans="9:9">
      <c r="I50759" s="24"/>
    </row>
    <row r="50760" spans="9:9">
      <c r="I50760" s="24"/>
    </row>
    <row r="50761" spans="9:9">
      <c r="I50761" s="24"/>
    </row>
    <row r="50762" spans="9:9">
      <c r="I50762" s="24"/>
    </row>
    <row r="50763" spans="9:9">
      <c r="I50763" s="24"/>
    </row>
    <row r="50764" spans="9:9">
      <c r="I50764" s="24"/>
    </row>
    <row r="50765" spans="9:9">
      <c r="I50765" s="24"/>
    </row>
    <row r="50766" spans="9:9">
      <c r="I50766" s="24"/>
    </row>
    <row r="50767" spans="9:9">
      <c r="I50767" s="24"/>
    </row>
    <row r="50768" spans="9:9">
      <c r="I50768" s="24"/>
    </row>
    <row r="50769" spans="9:9">
      <c r="I50769" s="24"/>
    </row>
    <row r="50770" spans="9:9">
      <c r="I50770" s="24"/>
    </row>
    <row r="50771" spans="9:9">
      <c r="I50771" s="24"/>
    </row>
    <row r="50772" spans="9:9">
      <c r="I50772" s="24"/>
    </row>
    <row r="50773" spans="9:9">
      <c r="I50773" s="24"/>
    </row>
    <row r="50774" spans="9:9">
      <c r="I50774" s="24"/>
    </row>
    <row r="50775" spans="9:9">
      <c r="I50775" s="24"/>
    </row>
    <row r="50776" spans="9:9">
      <c r="I50776" s="24"/>
    </row>
    <row r="50777" spans="9:9">
      <c r="I50777" s="24"/>
    </row>
    <row r="50778" spans="9:9">
      <c r="I50778" s="24"/>
    </row>
    <row r="50779" spans="9:9">
      <c r="I50779" s="24"/>
    </row>
    <row r="50780" spans="9:9">
      <c r="I50780" s="24"/>
    </row>
    <row r="50781" spans="9:9">
      <c r="I50781" s="24"/>
    </row>
    <row r="50782" spans="9:9">
      <c r="I50782" s="24"/>
    </row>
    <row r="50783" spans="9:9">
      <c r="I50783" s="24"/>
    </row>
    <row r="50784" spans="9:9">
      <c r="I50784" s="24"/>
    </row>
    <row r="50785" spans="9:9">
      <c r="I50785" s="24"/>
    </row>
    <row r="50786" spans="9:9">
      <c r="I50786" s="24"/>
    </row>
    <row r="50787" spans="9:9">
      <c r="I50787" s="24"/>
    </row>
    <row r="50788" spans="9:9">
      <c r="I50788" s="24"/>
    </row>
    <row r="50789" spans="9:9">
      <c r="I50789" s="24"/>
    </row>
    <row r="50790" spans="9:9">
      <c r="I50790" s="24"/>
    </row>
    <row r="50791" spans="9:9">
      <c r="I50791" s="24"/>
    </row>
    <row r="50792" spans="9:9">
      <c r="I50792" s="24"/>
    </row>
    <row r="50793" spans="9:9">
      <c r="I50793" s="24"/>
    </row>
    <row r="50794" spans="9:9">
      <c r="I50794" s="24"/>
    </row>
    <row r="50795" spans="9:9">
      <c r="I50795" s="24"/>
    </row>
    <row r="50796" spans="9:9">
      <c r="I50796" s="24"/>
    </row>
    <row r="50797" spans="9:9">
      <c r="I50797" s="24"/>
    </row>
    <row r="50798" spans="9:9">
      <c r="I50798" s="24"/>
    </row>
    <row r="50799" spans="9:9">
      <c r="I50799" s="24"/>
    </row>
    <row r="50800" spans="9:9">
      <c r="I50800" s="24"/>
    </row>
    <row r="50801" spans="9:9">
      <c r="I50801" s="24"/>
    </row>
    <row r="50802" spans="9:9">
      <c r="I50802" s="24"/>
    </row>
    <row r="50803" spans="9:9">
      <c r="I50803" s="24"/>
    </row>
    <row r="50804" spans="9:9">
      <c r="I50804" s="24"/>
    </row>
    <row r="50805" spans="9:9">
      <c r="I50805" s="24"/>
    </row>
    <row r="50806" spans="9:9">
      <c r="I50806" s="24"/>
    </row>
    <row r="50807" spans="9:9">
      <c r="I50807" s="24"/>
    </row>
    <row r="50808" spans="9:9">
      <c r="I50808" s="24"/>
    </row>
    <row r="50809" spans="9:9">
      <c r="I50809" s="24"/>
    </row>
    <row r="50810" spans="9:9">
      <c r="I50810" s="24"/>
    </row>
    <row r="50811" spans="9:9">
      <c r="I50811" s="24"/>
    </row>
    <row r="50812" spans="9:9">
      <c r="I50812" s="24"/>
    </row>
    <row r="50813" spans="9:9">
      <c r="I50813" s="24"/>
    </row>
    <row r="50814" spans="9:9">
      <c r="I50814" s="24"/>
    </row>
    <row r="50815" spans="9:9">
      <c r="I50815" s="24"/>
    </row>
    <row r="50816" spans="9:9">
      <c r="I50816" s="24"/>
    </row>
    <row r="50817" spans="9:9">
      <c r="I50817" s="24"/>
    </row>
    <row r="50818" spans="9:9">
      <c r="I50818" s="24"/>
    </row>
    <row r="50819" spans="9:9">
      <c r="I50819" s="24"/>
    </row>
    <row r="50820" spans="9:9">
      <c r="I50820" s="24"/>
    </row>
    <row r="50821" spans="9:9">
      <c r="I50821" s="24"/>
    </row>
    <row r="50822" spans="9:9">
      <c r="I50822" s="24"/>
    </row>
    <row r="50823" spans="9:9">
      <c r="I50823" s="24"/>
    </row>
    <row r="50824" spans="9:9">
      <c r="I50824" s="24"/>
    </row>
    <row r="50825" spans="9:9">
      <c r="I50825" s="24"/>
    </row>
    <row r="50826" spans="9:9">
      <c r="I50826" s="24"/>
    </row>
    <row r="50827" spans="9:9">
      <c r="I50827" s="24"/>
    </row>
    <row r="50828" spans="9:9">
      <c r="I50828" s="24"/>
    </row>
    <row r="50829" spans="9:9">
      <c r="I50829" s="24"/>
    </row>
    <row r="50830" spans="9:9">
      <c r="I50830" s="24"/>
    </row>
    <row r="50831" spans="9:9">
      <c r="I50831" s="24"/>
    </row>
    <row r="50832" spans="9:9">
      <c r="I50832" s="24"/>
    </row>
    <row r="50833" spans="9:9">
      <c r="I50833" s="24"/>
    </row>
    <row r="50834" spans="9:9">
      <c r="I50834" s="24"/>
    </row>
    <row r="50835" spans="9:9">
      <c r="I50835" s="24"/>
    </row>
    <row r="50836" spans="9:9">
      <c r="I50836" s="24"/>
    </row>
    <row r="50837" spans="9:9">
      <c r="I50837" s="24"/>
    </row>
    <row r="50838" spans="9:9">
      <c r="I50838" s="24"/>
    </row>
    <row r="50839" spans="9:9">
      <c r="I50839" s="24"/>
    </row>
    <row r="50840" spans="9:9">
      <c r="I50840" s="24"/>
    </row>
    <row r="50841" spans="9:9">
      <c r="I50841" s="24"/>
    </row>
    <row r="50842" spans="9:9">
      <c r="I50842" s="24"/>
    </row>
    <row r="50843" spans="9:9">
      <c r="I50843" s="24"/>
    </row>
    <row r="50844" spans="9:9">
      <c r="I50844" s="24"/>
    </row>
    <row r="50845" spans="9:9">
      <c r="I50845" s="24"/>
    </row>
    <row r="50846" spans="9:9">
      <c r="I50846" s="24"/>
    </row>
    <row r="50847" spans="9:9">
      <c r="I50847" s="24"/>
    </row>
    <row r="50848" spans="9:9">
      <c r="I50848" s="24"/>
    </row>
    <row r="50849" spans="9:9">
      <c r="I50849" s="24"/>
    </row>
    <row r="50850" spans="9:9">
      <c r="I50850" s="24"/>
    </row>
    <row r="50851" spans="9:9">
      <c r="I50851" s="24"/>
    </row>
    <row r="50852" spans="9:9">
      <c r="I50852" s="24"/>
    </row>
    <row r="50853" spans="9:9">
      <c r="I50853" s="24"/>
    </row>
    <row r="50854" spans="9:9">
      <c r="I50854" s="24"/>
    </row>
    <row r="50855" spans="9:9">
      <c r="I50855" s="24"/>
    </row>
    <row r="50856" spans="9:9">
      <c r="I50856" s="24"/>
    </row>
    <row r="50857" spans="9:9">
      <c r="I50857" s="24"/>
    </row>
    <row r="50858" spans="9:9">
      <c r="I50858" s="24"/>
    </row>
    <row r="50859" spans="9:9">
      <c r="I50859" s="24"/>
    </row>
    <row r="50860" spans="9:9">
      <c r="I50860" s="24"/>
    </row>
    <row r="50861" spans="9:9">
      <c r="I50861" s="24"/>
    </row>
    <row r="50862" spans="9:9">
      <c r="I50862" s="24"/>
    </row>
    <row r="50863" spans="9:9">
      <c r="I50863" s="24"/>
    </row>
    <row r="50864" spans="9:9">
      <c r="I50864" s="24"/>
    </row>
    <row r="50865" spans="9:9">
      <c r="I50865" s="24"/>
    </row>
    <row r="50866" spans="9:9">
      <c r="I50866" s="24"/>
    </row>
    <row r="50867" spans="9:9">
      <c r="I50867" s="24"/>
    </row>
    <row r="50868" spans="9:9">
      <c r="I50868" s="24"/>
    </row>
    <row r="50869" spans="9:9">
      <c r="I50869" s="24"/>
    </row>
    <row r="50870" spans="9:9">
      <c r="I50870" s="24"/>
    </row>
    <row r="50871" spans="9:9">
      <c r="I50871" s="24"/>
    </row>
    <row r="50872" spans="9:9">
      <c r="I50872" s="24"/>
    </row>
    <row r="50873" spans="9:9">
      <c r="I50873" s="24"/>
    </row>
    <row r="50874" spans="9:9">
      <c r="I50874" s="24"/>
    </row>
    <row r="50875" spans="9:9">
      <c r="I50875" s="24"/>
    </row>
    <row r="50876" spans="9:9">
      <c r="I50876" s="24"/>
    </row>
    <row r="50877" spans="9:9">
      <c r="I50877" s="24"/>
    </row>
    <row r="50878" spans="9:9">
      <c r="I50878" s="24"/>
    </row>
    <row r="50879" spans="9:9">
      <c r="I50879" s="24"/>
    </row>
    <row r="50880" spans="9:9">
      <c r="I50880" s="24"/>
    </row>
    <row r="50881" spans="9:9">
      <c r="I50881" s="24"/>
    </row>
    <row r="50882" spans="9:9">
      <c r="I50882" s="24"/>
    </row>
    <row r="50883" spans="9:9">
      <c r="I50883" s="24"/>
    </row>
    <row r="50884" spans="9:9">
      <c r="I50884" s="24"/>
    </row>
    <row r="50885" spans="9:9">
      <c r="I50885" s="24"/>
    </row>
    <row r="50886" spans="9:9">
      <c r="I50886" s="24"/>
    </row>
    <row r="50887" spans="9:9">
      <c r="I50887" s="24"/>
    </row>
    <row r="50888" spans="9:9">
      <c r="I50888" s="24"/>
    </row>
    <row r="50889" spans="9:9">
      <c r="I50889" s="24"/>
    </row>
    <row r="50890" spans="9:9">
      <c r="I50890" s="24"/>
    </row>
    <row r="50891" spans="9:9">
      <c r="I50891" s="24"/>
    </row>
    <row r="50892" spans="9:9">
      <c r="I50892" s="24"/>
    </row>
    <row r="50893" spans="9:9">
      <c r="I50893" s="24"/>
    </row>
    <row r="50894" spans="9:9">
      <c r="I50894" s="24"/>
    </row>
    <row r="50895" spans="9:9">
      <c r="I50895" s="24"/>
    </row>
    <row r="50896" spans="9:9">
      <c r="I50896" s="24"/>
    </row>
    <row r="50897" spans="9:9">
      <c r="I50897" s="24"/>
    </row>
    <row r="50898" spans="9:9">
      <c r="I50898" s="24"/>
    </row>
    <row r="50899" spans="9:9">
      <c r="I50899" s="24"/>
    </row>
    <row r="50900" spans="9:9">
      <c r="I50900" s="24"/>
    </row>
    <row r="50901" spans="9:9">
      <c r="I50901" s="24"/>
    </row>
    <row r="50902" spans="9:9">
      <c r="I50902" s="24"/>
    </row>
    <row r="50903" spans="9:9">
      <c r="I50903" s="24"/>
    </row>
    <row r="50904" spans="9:9">
      <c r="I50904" s="24"/>
    </row>
    <row r="50905" spans="9:9">
      <c r="I50905" s="24"/>
    </row>
    <row r="50906" spans="9:9">
      <c r="I50906" s="24"/>
    </row>
    <row r="50907" spans="9:9">
      <c r="I50907" s="24"/>
    </row>
    <row r="50908" spans="9:9">
      <c r="I50908" s="24"/>
    </row>
    <row r="50909" spans="9:9">
      <c r="I50909" s="24"/>
    </row>
    <row r="50910" spans="9:9">
      <c r="I50910" s="24"/>
    </row>
    <row r="50911" spans="9:9">
      <c r="I50911" s="24"/>
    </row>
    <row r="50912" spans="9:9">
      <c r="I50912" s="24"/>
    </row>
    <row r="50913" spans="9:9">
      <c r="I50913" s="24"/>
    </row>
    <row r="50914" spans="9:9">
      <c r="I50914" s="24"/>
    </row>
    <row r="50915" spans="9:9">
      <c r="I50915" s="24"/>
    </row>
    <row r="50916" spans="9:9">
      <c r="I50916" s="24"/>
    </row>
    <row r="50917" spans="9:9">
      <c r="I50917" s="24"/>
    </row>
    <row r="50918" spans="9:9">
      <c r="I50918" s="24"/>
    </row>
    <row r="50919" spans="9:9">
      <c r="I50919" s="24"/>
    </row>
    <row r="50920" spans="9:9">
      <c r="I50920" s="24"/>
    </row>
    <row r="50921" spans="9:9">
      <c r="I50921" s="24"/>
    </row>
    <row r="50922" spans="9:9">
      <c r="I50922" s="24"/>
    </row>
    <row r="50923" spans="9:9">
      <c r="I50923" s="24"/>
    </row>
    <row r="50924" spans="9:9">
      <c r="I50924" s="24"/>
    </row>
    <row r="50925" spans="9:9">
      <c r="I50925" s="24"/>
    </row>
    <row r="50926" spans="9:9">
      <c r="I50926" s="24"/>
    </row>
    <row r="50927" spans="9:9">
      <c r="I50927" s="24"/>
    </row>
    <row r="50928" spans="9:9">
      <c r="I50928" s="24"/>
    </row>
    <row r="50929" spans="9:9">
      <c r="I50929" s="24"/>
    </row>
    <row r="50930" spans="9:9">
      <c r="I50930" s="24"/>
    </row>
    <row r="50931" spans="9:9">
      <c r="I50931" s="24"/>
    </row>
    <row r="50932" spans="9:9">
      <c r="I50932" s="24"/>
    </row>
    <row r="50933" spans="9:9">
      <c r="I50933" s="24"/>
    </row>
    <row r="50934" spans="9:9">
      <c r="I50934" s="24"/>
    </row>
    <row r="50935" spans="9:9">
      <c r="I50935" s="24"/>
    </row>
    <row r="50936" spans="9:9">
      <c r="I50936" s="24"/>
    </row>
    <row r="50937" spans="9:9">
      <c r="I50937" s="24"/>
    </row>
    <row r="50938" spans="9:9">
      <c r="I50938" s="24"/>
    </row>
    <row r="50939" spans="9:9">
      <c r="I50939" s="24"/>
    </row>
    <row r="50940" spans="9:9">
      <c r="I50940" s="24"/>
    </row>
    <row r="50941" spans="9:9">
      <c r="I50941" s="24"/>
    </row>
    <row r="50942" spans="9:9">
      <c r="I50942" s="24"/>
    </row>
    <row r="50943" spans="9:9">
      <c r="I50943" s="24"/>
    </row>
    <row r="50944" spans="9:9">
      <c r="I50944" s="24"/>
    </row>
    <row r="50945" spans="9:9">
      <c r="I50945" s="24"/>
    </row>
    <row r="50946" spans="9:9">
      <c r="I50946" s="24"/>
    </row>
    <row r="50947" spans="9:9">
      <c r="I50947" s="24"/>
    </row>
    <row r="50948" spans="9:9">
      <c r="I50948" s="24"/>
    </row>
    <row r="50949" spans="9:9">
      <c r="I50949" s="24"/>
    </row>
    <row r="50950" spans="9:9">
      <c r="I50950" s="24"/>
    </row>
    <row r="50951" spans="9:9">
      <c r="I50951" s="24"/>
    </row>
    <row r="50952" spans="9:9">
      <c r="I50952" s="24"/>
    </row>
    <row r="50953" spans="9:9">
      <c r="I50953" s="24"/>
    </row>
    <row r="50954" spans="9:9">
      <c r="I50954" s="24"/>
    </row>
    <row r="50955" spans="9:9">
      <c r="I50955" s="24"/>
    </row>
    <row r="50956" spans="9:9">
      <c r="I50956" s="24"/>
    </row>
    <row r="50957" spans="9:9">
      <c r="I50957" s="24"/>
    </row>
    <row r="50958" spans="9:9">
      <c r="I50958" s="24"/>
    </row>
    <row r="50959" spans="9:9">
      <c r="I50959" s="24"/>
    </row>
    <row r="50960" spans="9:9">
      <c r="I50960" s="24"/>
    </row>
    <row r="50961" spans="9:9">
      <c r="I50961" s="24"/>
    </row>
    <row r="50962" spans="9:9">
      <c r="I50962" s="24"/>
    </row>
    <row r="50963" spans="9:9">
      <c r="I50963" s="24"/>
    </row>
    <row r="50964" spans="9:9">
      <c r="I50964" s="24"/>
    </row>
    <row r="50965" spans="9:9">
      <c r="I50965" s="24"/>
    </row>
    <row r="50966" spans="9:9">
      <c r="I50966" s="24"/>
    </row>
    <row r="50967" spans="9:9">
      <c r="I50967" s="24"/>
    </row>
    <row r="50968" spans="9:9">
      <c r="I50968" s="24"/>
    </row>
    <row r="50969" spans="9:9">
      <c r="I50969" s="24"/>
    </row>
    <row r="50970" spans="9:9">
      <c r="I50970" s="24"/>
    </row>
    <row r="50971" spans="9:9">
      <c r="I50971" s="24"/>
    </row>
    <row r="50972" spans="9:9">
      <c r="I50972" s="24"/>
    </row>
    <row r="50973" spans="9:9">
      <c r="I50973" s="24"/>
    </row>
    <row r="50974" spans="9:9">
      <c r="I50974" s="24"/>
    </row>
    <row r="50975" spans="9:9">
      <c r="I50975" s="24"/>
    </row>
    <row r="50976" spans="9:9">
      <c r="I50976" s="24"/>
    </row>
    <row r="50977" spans="9:9">
      <c r="I50977" s="24"/>
    </row>
    <row r="50978" spans="9:9">
      <c r="I50978" s="24"/>
    </row>
    <row r="50979" spans="9:9">
      <c r="I50979" s="24"/>
    </row>
    <row r="50980" spans="9:9">
      <c r="I50980" s="24"/>
    </row>
    <row r="50981" spans="9:9">
      <c r="I50981" s="24"/>
    </row>
    <row r="50982" spans="9:9">
      <c r="I50982" s="24"/>
    </row>
    <row r="50983" spans="9:9">
      <c r="I50983" s="24"/>
    </row>
    <row r="50984" spans="9:9">
      <c r="I50984" s="24"/>
    </row>
    <row r="50985" spans="9:9">
      <c r="I50985" s="24"/>
    </row>
    <row r="50986" spans="9:9">
      <c r="I50986" s="24"/>
    </row>
    <row r="50987" spans="9:9">
      <c r="I50987" s="24"/>
    </row>
    <row r="50988" spans="9:9">
      <c r="I50988" s="24"/>
    </row>
    <row r="50989" spans="9:9">
      <c r="I50989" s="24"/>
    </row>
    <row r="50990" spans="9:9">
      <c r="I50990" s="24"/>
    </row>
    <row r="50991" spans="9:9">
      <c r="I50991" s="24"/>
    </row>
    <row r="50992" spans="9:9">
      <c r="I50992" s="24"/>
    </row>
    <row r="50993" spans="9:9">
      <c r="I50993" s="24"/>
    </row>
    <row r="50994" spans="9:9">
      <c r="I50994" s="24"/>
    </row>
    <row r="50995" spans="9:9">
      <c r="I50995" s="24"/>
    </row>
    <row r="50996" spans="9:9">
      <c r="I50996" s="24"/>
    </row>
    <row r="50997" spans="9:9">
      <c r="I50997" s="24"/>
    </row>
    <row r="50998" spans="9:9">
      <c r="I50998" s="24"/>
    </row>
    <row r="50999" spans="9:9">
      <c r="I50999" s="24"/>
    </row>
    <row r="51000" spans="9:9">
      <c r="I51000" s="24"/>
    </row>
    <row r="51001" spans="9:9">
      <c r="I51001" s="24"/>
    </row>
    <row r="51002" spans="9:9">
      <c r="I51002" s="24"/>
    </row>
    <row r="51003" spans="9:9">
      <c r="I51003" s="24"/>
    </row>
    <row r="51004" spans="9:9">
      <c r="I51004" s="24"/>
    </row>
    <row r="51005" spans="9:9">
      <c r="I51005" s="24"/>
    </row>
    <row r="51006" spans="9:9">
      <c r="I51006" s="24"/>
    </row>
    <row r="51007" spans="9:9">
      <c r="I51007" s="24"/>
    </row>
    <row r="51008" spans="9:9">
      <c r="I51008" s="24"/>
    </row>
    <row r="51009" spans="9:9">
      <c r="I51009" s="24"/>
    </row>
    <row r="51010" spans="9:9">
      <c r="I51010" s="24"/>
    </row>
    <row r="51011" spans="9:9">
      <c r="I51011" s="24"/>
    </row>
    <row r="51012" spans="9:9">
      <c r="I51012" s="24"/>
    </row>
    <row r="51013" spans="9:9">
      <c r="I51013" s="24"/>
    </row>
    <row r="51014" spans="9:9">
      <c r="I51014" s="24"/>
    </row>
    <row r="51015" spans="9:9">
      <c r="I51015" s="24"/>
    </row>
    <row r="51016" spans="9:9">
      <c r="I51016" s="24"/>
    </row>
    <row r="51017" spans="9:9">
      <c r="I51017" s="24"/>
    </row>
    <row r="51018" spans="9:9">
      <c r="I51018" s="24"/>
    </row>
    <row r="51019" spans="9:9">
      <c r="I51019" s="24"/>
    </row>
    <row r="51020" spans="9:9">
      <c r="I51020" s="24"/>
    </row>
    <row r="51021" spans="9:9">
      <c r="I51021" s="24"/>
    </row>
    <row r="51022" spans="9:9">
      <c r="I51022" s="24"/>
    </row>
    <row r="51023" spans="9:9">
      <c r="I51023" s="24"/>
    </row>
    <row r="51024" spans="9:9">
      <c r="I51024" s="24"/>
    </row>
    <row r="51025" spans="9:9">
      <c r="I51025" s="24"/>
    </row>
    <row r="51026" spans="9:9">
      <c r="I51026" s="24"/>
    </row>
    <row r="51027" spans="9:9">
      <c r="I51027" s="24"/>
    </row>
    <row r="51028" spans="9:9">
      <c r="I51028" s="24"/>
    </row>
    <row r="51029" spans="9:9">
      <c r="I51029" s="24"/>
    </row>
    <row r="51030" spans="9:9">
      <c r="I51030" s="24"/>
    </row>
    <row r="51031" spans="9:9">
      <c r="I51031" s="24"/>
    </row>
    <row r="51032" spans="9:9">
      <c r="I51032" s="24"/>
    </row>
    <row r="51033" spans="9:9">
      <c r="I51033" s="24"/>
    </row>
    <row r="51034" spans="9:9">
      <c r="I51034" s="24"/>
    </row>
    <row r="51035" spans="9:9">
      <c r="I51035" s="24"/>
    </row>
    <row r="51036" spans="9:9">
      <c r="I51036" s="24"/>
    </row>
    <row r="51037" spans="9:9">
      <c r="I51037" s="24"/>
    </row>
    <row r="51038" spans="9:9">
      <c r="I51038" s="24"/>
    </row>
    <row r="51039" spans="9:9">
      <c r="I51039" s="24"/>
    </row>
    <row r="51040" spans="9:9">
      <c r="I51040" s="24"/>
    </row>
    <row r="51041" spans="9:9">
      <c r="I51041" s="24"/>
    </row>
    <row r="51042" spans="9:9">
      <c r="I51042" s="24"/>
    </row>
    <row r="51043" spans="9:9">
      <c r="I51043" s="24"/>
    </row>
    <row r="51044" spans="9:9">
      <c r="I51044" s="24"/>
    </row>
    <row r="51045" spans="9:9">
      <c r="I51045" s="24"/>
    </row>
    <row r="51046" spans="9:9">
      <c r="I51046" s="24"/>
    </row>
    <row r="51047" spans="9:9">
      <c r="I51047" s="24"/>
    </row>
    <row r="51048" spans="9:9">
      <c r="I51048" s="24"/>
    </row>
    <row r="51049" spans="9:9">
      <c r="I51049" s="24"/>
    </row>
    <row r="51050" spans="9:9">
      <c r="I51050" s="24"/>
    </row>
    <row r="51051" spans="9:9">
      <c r="I51051" s="24"/>
    </row>
    <row r="51052" spans="9:9">
      <c r="I51052" s="24"/>
    </row>
    <row r="51053" spans="9:9">
      <c r="I51053" s="24"/>
    </row>
    <row r="51054" spans="9:9">
      <c r="I51054" s="24"/>
    </row>
    <row r="51055" spans="9:9">
      <c r="I51055" s="24"/>
    </row>
    <row r="51056" spans="9:9">
      <c r="I51056" s="24"/>
    </row>
    <row r="51057" spans="9:9">
      <c r="I51057" s="24"/>
    </row>
    <row r="51058" spans="9:9">
      <c r="I51058" s="24"/>
    </row>
    <row r="51059" spans="9:9">
      <c r="I51059" s="24"/>
    </row>
    <row r="51060" spans="9:9">
      <c r="I51060" s="24"/>
    </row>
    <row r="51061" spans="9:9">
      <c r="I51061" s="24"/>
    </row>
    <row r="51062" spans="9:9">
      <c r="I51062" s="24"/>
    </row>
    <row r="51063" spans="9:9">
      <c r="I51063" s="24"/>
    </row>
    <row r="51064" spans="9:9">
      <c r="I51064" s="24"/>
    </row>
    <row r="51065" spans="9:9">
      <c r="I51065" s="24"/>
    </row>
    <row r="51066" spans="9:9">
      <c r="I51066" s="24"/>
    </row>
    <row r="51067" spans="9:9">
      <c r="I51067" s="24"/>
    </row>
    <row r="51068" spans="9:9">
      <c r="I51068" s="24"/>
    </row>
    <row r="51069" spans="9:9">
      <c r="I51069" s="24"/>
    </row>
    <row r="51070" spans="9:9">
      <c r="I51070" s="24"/>
    </row>
    <row r="51071" spans="9:9">
      <c r="I51071" s="24"/>
    </row>
    <row r="51072" spans="9:9">
      <c r="I51072" s="24"/>
    </row>
    <row r="51073" spans="9:9">
      <c r="I51073" s="24"/>
    </row>
    <row r="51074" spans="9:9">
      <c r="I51074" s="24"/>
    </row>
    <row r="51075" spans="9:9">
      <c r="I51075" s="24"/>
    </row>
    <row r="51076" spans="9:9">
      <c r="I51076" s="24"/>
    </row>
    <row r="51077" spans="9:9">
      <c r="I51077" s="24"/>
    </row>
    <row r="51078" spans="9:9">
      <c r="I51078" s="24"/>
    </row>
    <row r="51079" spans="9:9">
      <c r="I51079" s="24"/>
    </row>
    <row r="51080" spans="9:9">
      <c r="I51080" s="24"/>
    </row>
    <row r="51081" spans="9:9">
      <c r="I51081" s="24"/>
    </row>
    <row r="51082" spans="9:9">
      <c r="I51082" s="24"/>
    </row>
    <row r="51083" spans="9:9">
      <c r="I51083" s="24"/>
    </row>
    <row r="51084" spans="9:9">
      <c r="I51084" s="24"/>
    </row>
    <row r="51085" spans="9:9">
      <c r="I51085" s="24"/>
    </row>
    <row r="51086" spans="9:9">
      <c r="I51086" s="24"/>
    </row>
    <row r="51087" spans="9:9">
      <c r="I51087" s="24"/>
    </row>
    <row r="51088" spans="9:9">
      <c r="I51088" s="24"/>
    </row>
    <row r="51089" spans="9:9">
      <c r="I51089" s="24"/>
    </row>
    <row r="51090" spans="9:9">
      <c r="I51090" s="24"/>
    </row>
    <row r="51091" spans="9:9">
      <c r="I51091" s="24"/>
    </row>
    <row r="51092" spans="9:9">
      <c r="I51092" s="24"/>
    </row>
    <row r="51093" spans="9:9">
      <c r="I51093" s="24"/>
    </row>
    <row r="51094" spans="9:9">
      <c r="I51094" s="24"/>
    </row>
    <row r="51095" spans="9:9">
      <c r="I51095" s="24"/>
    </row>
    <row r="51096" spans="9:9">
      <c r="I51096" s="24"/>
    </row>
    <row r="51097" spans="9:9">
      <c r="I51097" s="24"/>
    </row>
    <row r="51098" spans="9:9">
      <c r="I51098" s="24"/>
    </row>
    <row r="51099" spans="9:9">
      <c r="I51099" s="24"/>
    </row>
    <row r="51100" spans="9:9">
      <c r="I51100" s="24"/>
    </row>
    <row r="51101" spans="9:9">
      <c r="I51101" s="24"/>
    </row>
    <row r="51102" spans="9:9">
      <c r="I51102" s="24"/>
    </row>
    <row r="51103" spans="9:9">
      <c r="I51103" s="24"/>
    </row>
    <row r="51104" spans="9:9">
      <c r="I51104" s="24"/>
    </row>
    <row r="51105" spans="9:9">
      <c r="I51105" s="24"/>
    </row>
    <row r="51106" spans="9:9">
      <c r="I51106" s="24"/>
    </row>
    <row r="51107" spans="9:9">
      <c r="I51107" s="24"/>
    </row>
    <row r="51108" spans="9:9">
      <c r="I51108" s="24"/>
    </row>
    <row r="51109" spans="9:9">
      <c r="I51109" s="24"/>
    </row>
    <row r="51110" spans="9:9">
      <c r="I51110" s="24"/>
    </row>
    <row r="51111" spans="9:9">
      <c r="I51111" s="24"/>
    </row>
    <row r="51112" spans="9:9">
      <c r="I51112" s="24"/>
    </row>
    <row r="51113" spans="9:9">
      <c r="I51113" s="24"/>
    </row>
    <row r="51114" spans="9:9">
      <c r="I51114" s="24"/>
    </row>
    <row r="51115" spans="9:9">
      <c r="I51115" s="24"/>
    </row>
    <row r="51116" spans="9:9">
      <c r="I51116" s="24"/>
    </row>
    <row r="51117" spans="9:9">
      <c r="I51117" s="24"/>
    </row>
    <row r="51118" spans="9:9">
      <c r="I51118" s="24"/>
    </row>
    <row r="51119" spans="9:9">
      <c r="I51119" s="24"/>
    </row>
    <row r="51120" spans="9:9">
      <c r="I51120" s="24"/>
    </row>
    <row r="51121" spans="9:9">
      <c r="I51121" s="24"/>
    </row>
    <row r="51122" spans="9:9">
      <c r="I51122" s="24"/>
    </row>
    <row r="51123" spans="9:9">
      <c r="I51123" s="24"/>
    </row>
    <row r="51124" spans="9:9">
      <c r="I51124" s="24"/>
    </row>
    <row r="51125" spans="9:9">
      <c r="I51125" s="24"/>
    </row>
    <row r="51126" spans="9:9">
      <c r="I51126" s="24"/>
    </row>
    <row r="51127" spans="9:9">
      <c r="I51127" s="24"/>
    </row>
    <row r="51128" spans="9:9">
      <c r="I51128" s="24"/>
    </row>
    <row r="51129" spans="9:9">
      <c r="I51129" s="24"/>
    </row>
    <row r="51130" spans="9:9">
      <c r="I51130" s="24"/>
    </row>
    <row r="51131" spans="9:9">
      <c r="I51131" s="24"/>
    </row>
    <row r="51132" spans="9:9">
      <c r="I51132" s="24"/>
    </row>
    <row r="51133" spans="9:9">
      <c r="I51133" s="24"/>
    </row>
    <row r="51134" spans="9:9">
      <c r="I51134" s="24"/>
    </row>
    <row r="51135" spans="9:9">
      <c r="I51135" s="24"/>
    </row>
    <row r="51136" spans="9:9">
      <c r="I51136" s="24"/>
    </row>
    <row r="51137" spans="9:9">
      <c r="I51137" s="24"/>
    </row>
    <row r="51138" spans="9:9">
      <c r="I51138" s="24"/>
    </row>
    <row r="51139" spans="9:9">
      <c r="I51139" s="24"/>
    </row>
    <row r="51140" spans="9:9">
      <c r="I51140" s="24"/>
    </row>
    <row r="51141" spans="9:9">
      <c r="I51141" s="24"/>
    </row>
    <row r="51142" spans="9:9">
      <c r="I51142" s="24"/>
    </row>
    <row r="51143" spans="9:9">
      <c r="I51143" s="24"/>
    </row>
    <row r="51144" spans="9:9">
      <c r="I51144" s="24"/>
    </row>
    <row r="51145" spans="9:9">
      <c r="I51145" s="24"/>
    </row>
    <row r="51146" spans="9:9">
      <c r="I51146" s="24"/>
    </row>
    <row r="51147" spans="9:9">
      <c r="I51147" s="24"/>
    </row>
    <row r="51148" spans="9:9">
      <c r="I51148" s="24"/>
    </row>
    <row r="51149" spans="9:9">
      <c r="I51149" s="24"/>
    </row>
    <row r="51150" spans="9:9">
      <c r="I51150" s="24"/>
    </row>
    <row r="51151" spans="9:9">
      <c r="I51151" s="24"/>
    </row>
    <row r="51152" spans="9:9">
      <c r="I51152" s="24"/>
    </row>
    <row r="51153" spans="9:9">
      <c r="I51153" s="24"/>
    </row>
    <row r="51154" spans="9:9">
      <c r="I51154" s="24"/>
    </row>
    <row r="51155" spans="9:9">
      <c r="I51155" s="24"/>
    </row>
    <row r="51156" spans="9:9">
      <c r="I51156" s="24"/>
    </row>
    <row r="51157" spans="9:9">
      <c r="I51157" s="24"/>
    </row>
    <row r="51158" spans="9:9">
      <c r="I51158" s="24"/>
    </row>
    <row r="51159" spans="9:9">
      <c r="I51159" s="24"/>
    </row>
    <row r="51160" spans="9:9">
      <c r="I51160" s="24"/>
    </row>
    <row r="51161" spans="9:9">
      <c r="I51161" s="24"/>
    </row>
    <row r="51162" spans="9:9">
      <c r="I51162" s="24"/>
    </row>
    <row r="51163" spans="9:9">
      <c r="I51163" s="24"/>
    </row>
    <row r="51164" spans="9:9">
      <c r="I51164" s="24"/>
    </row>
    <row r="51165" spans="9:9">
      <c r="I51165" s="24"/>
    </row>
    <row r="51166" spans="9:9">
      <c r="I51166" s="24"/>
    </row>
    <row r="51167" spans="9:9">
      <c r="I51167" s="24"/>
    </row>
    <row r="51168" spans="9:9">
      <c r="I51168" s="24"/>
    </row>
    <row r="51169" spans="9:9">
      <c r="I51169" s="24"/>
    </row>
    <row r="51170" spans="9:9">
      <c r="I51170" s="24"/>
    </row>
    <row r="51171" spans="9:9">
      <c r="I51171" s="24"/>
    </row>
    <row r="51172" spans="9:9">
      <c r="I51172" s="24"/>
    </row>
    <row r="51173" spans="9:9">
      <c r="I51173" s="24"/>
    </row>
    <row r="51174" spans="9:9">
      <c r="I51174" s="24"/>
    </row>
    <row r="51175" spans="9:9">
      <c r="I51175" s="24"/>
    </row>
    <row r="51176" spans="9:9">
      <c r="I51176" s="24"/>
    </row>
    <row r="51177" spans="9:9">
      <c r="I51177" s="24"/>
    </row>
    <row r="51178" spans="9:9">
      <c r="I51178" s="24"/>
    </row>
    <row r="51179" spans="9:9">
      <c r="I51179" s="24"/>
    </row>
    <row r="51180" spans="9:9">
      <c r="I51180" s="24"/>
    </row>
    <row r="51181" spans="9:9">
      <c r="I51181" s="24"/>
    </row>
    <row r="51182" spans="9:9">
      <c r="I51182" s="24"/>
    </row>
    <row r="51183" spans="9:9">
      <c r="I51183" s="24"/>
    </row>
    <row r="51184" spans="9:9">
      <c r="I51184" s="24"/>
    </row>
    <row r="51185" spans="9:9">
      <c r="I51185" s="24"/>
    </row>
    <row r="51186" spans="9:9">
      <c r="I51186" s="24"/>
    </row>
    <row r="51187" spans="9:9">
      <c r="I51187" s="24"/>
    </row>
    <row r="51188" spans="9:9">
      <c r="I51188" s="24"/>
    </row>
    <row r="51189" spans="9:9">
      <c r="I51189" s="24"/>
    </row>
    <row r="51190" spans="9:9">
      <c r="I51190" s="24"/>
    </row>
    <row r="51191" spans="9:9">
      <c r="I51191" s="24"/>
    </row>
    <row r="51192" spans="9:9">
      <c r="I51192" s="24"/>
    </row>
    <row r="51193" spans="9:9">
      <c r="I51193" s="24"/>
    </row>
    <row r="51194" spans="9:9">
      <c r="I51194" s="24"/>
    </row>
    <row r="51195" spans="9:9">
      <c r="I51195" s="24"/>
    </row>
    <row r="51196" spans="9:9">
      <c r="I51196" s="24"/>
    </row>
    <row r="51197" spans="9:9">
      <c r="I51197" s="24"/>
    </row>
    <row r="51198" spans="9:9">
      <c r="I51198" s="24"/>
    </row>
    <row r="51199" spans="9:9">
      <c r="I51199" s="24"/>
    </row>
    <row r="51200" spans="9:9">
      <c r="I51200" s="24"/>
    </row>
    <row r="51201" spans="9:9">
      <c r="I51201" s="24"/>
    </row>
    <row r="51202" spans="9:9">
      <c r="I51202" s="24"/>
    </row>
    <row r="51203" spans="9:9">
      <c r="I51203" s="24"/>
    </row>
    <row r="51204" spans="9:9">
      <c r="I51204" s="24"/>
    </row>
    <row r="51205" spans="9:9">
      <c r="I51205" s="24"/>
    </row>
    <row r="51206" spans="9:9">
      <c r="I51206" s="24"/>
    </row>
    <row r="51207" spans="9:9">
      <c r="I51207" s="24"/>
    </row>
    <row r="51208" spans="9:9">
      <c r="I51208" s="24"/>
    </row>
    <row r="51209" spans="9:9">
      <c r="I51209" s="24"/>
    </row>
    <row r="51210" spans="9:9">
      <c r="I51210" s="24"/>
    </row>
    <row r="51211" spans="9:9">
      <c r="I51211" s="24"/>
    </row>
    <row r="51212" spans="9:9">
      <c r="I51212" s="24"/>
    </row>
    <row r="51213" spans="9:9">
      <c r="I51213" s="24"/>
    </row>
    <row r="51214" spans="9:9">
      <c r="I51214" s="24"/>
    </row>
    <row r="51215" spans="9:9">
      <c r="I51215" s="24"/>
    </row>
    <row r="51216" spans="9:9">
      <c r="I51216" s="24"/>
    </row>
    <row r="51217" spans="9:9">
      <c r="I51217" s="24"/>
    </row>
    <row r="51218" spans="9:9">
      <c r="I51218" s="24"/>
    </row>
    <row r="51219" spans="9:9">
      <c r="I51219" s="24"/>
    </row>
    <row r="51220" spans="9:9">
      <c r="I51220" s="24"/>
    </row>
    <row r="51221" spans="9:9">
      <c r="I51221" s="24"/>
    </row>
    <row r="51222" spans="9:9">
      <c r="I51222" s="24"/>
    </row>
    <row r="51223" spans="9:9">
      <c r="I51223" s="24"/>
    </row>
    <row r="51224" spans="9:9">
      <c r="I51224" s="24"/>
    </row>
    <row r="51225" spans="9:9">
      <c r="I51225" s="24"/>
    </row>
    <row r="51226" spans="9:9">
      <c r="I51226" s="24"/>
    </row>
    <row r="51227" spans="9:9">
      <c r="I51227" s="24"/>
    </row>
    <row r="51228" spans="9:9">
      <c r="I51228" s="24"/>
    </row>
    <row r="51229" spans="9:9">
      <c r="I51229" s="24"/>
    </row>
    <row r="51230" spans="9:9">
      <c r="I51230" s="24"/>
    </row>
    <row r="51231" spans="9:9">
      <c r="I51231" s="24"/>
    </row>
    <row r="51232" spans="9:9">
      <c r="I51232" s="24"/>
    </row>
    <row r="51233" spans="9:9">
      <c r="I51233" s="24"/>
    </row>
    <row r="51234" spans="9:9">
      <c r="I51234" s="24"/>
    </row>
    <row r="51235" spans="9:9">
      <c r="I51235" s="24"/>
    </row>
    <row r="51236" spans="9:9">
      <c r="I51236" s="24"/>
    </row>
    <row r="51237" spans="9:9">
      <c r="I51237" s="24"/>
    </row>
    <row r="51238" spans="9:9">
      <c r="I51238" s="24"/>
    </row>
    <row r="51239" spans="9:9">
      <c r="I51239" s="24"/>
    </row>
    <row r="51240" spans="9:9">
      <c r="I51240" s="24"/>
    </row>
    <row r="51241" spans="9:9">
      <c r="I51241" s="24"/>
    </row>
    <row r="51242" spans="9:9">
      <c r="I51242" s="24"/>
    </row>
    <row r="51243" spans="9:9">
      <c r="I51243" s="24"/>
    </row>
    <row r="51244" spans="9:9">
      <c r="I51244" s="24"/>
    </row>
    <row r="51245" spans="9:9">
      <c r="I51245" s="24"/>
    </row>
    <row r="51246" spans="9:9">
      <c r="I51246" s="24"/>
    </row>
    <row r="51247" spans="9:9">
      <c r="I51247" s="24"/>
    </row>
    <row r="51248" spans="9:9">
      <c r="I51248" s="24"/>
    </row>
    <row r="51249" spans="9:9">
      <c r="I51249" s="24"/>
    </row>
    <row r="51250" spans="9:9">
      <c r="I51250" s="24"/>
    </row>
    <row r="51251" spans="9:9">
      <c r="I51251" s="24"/>
    </row>
    <row r="51252" spans="9:9">
      <c r="I51252" s="24"/>
    </row>
    <row r="51253" spans="9:9">
      <c r="I51253" s="24"/>
    </row>
    <row r="51254" spans="9:9">
      <c r="I51254" s="24"/>
    </row>
    <row r="51255" spans="9:9">
      <c r="I51255" s="24"/>
    </row>
    <row r="51256" spans="9:9">
      <c r="I51256" s="24"/>
    </row>
    <row r="51257" spans="9:9">
      <c r="I51257" s="24"/>
    </row>
    <row r="51258" spans="9:9">
      <c r="I51258" s="24"/>
    </row>
    <row r="51259" spans="9:9">
      <c r="I51259" s="24"/>
    </row>
    <row r="51260" spans="9:9">
      <c r="I51260" s="24"/>
    </row>
    <row r="51261" spans="9:9">
      <c r="I51261" s="24"/>
    </row>
    <row r="51262" spans="9:9">
      <c r="I51262" s="24"/>
    </row>
    <row r="51263" spans="9:9">
      <c r="I51263" s="24"/>
    </row>
    <row r="51264" spans="9:9">
      <c r="I51264" s="24"/>
    </row>
    <row r="51265" spans="9:9">
      <c r="I51265" s="24"/>
    </row>
    <row r="51266" spans="9:9">
      <c r="I51266" s="24"/>
    </row>
    <row r="51267" spans="9:9">
      <c r="I51267" s="24"/>
    </row>
    <row r="51268" spans="9:9">
      <c r="I51268" s="24"/>
    </row>
    <row r="51269" spans="9:9">
      <c r="I51269" s="24"/>
    </row>
    <row r="51270" spans="9:9">
      <c r="I51270" s="24"/>
    </row>
    <row r="51271" spans="9:9">
      <c r="I51271" s="24"/>
    </row>
    <row r="51272" spans="9:9">
      <c r="I51272" s="24"/>
    </row>
    <row r="51273" spans="9:9">
      <c r="I51273" s="24"/>
    </row>
    <row r="51274" spans="9:9">
      <c r="I51274" s="24"/>
    </row>
    <row r="51275" spans="9:9">
      <c r="I51275" s="24"/>
    </row>
    <row r="51276" spans="9:9">
      <c r="I51276" s="24"/>
    </row>
    <row r="51277" spans="9:9">
      <c r="I51277" s="24"/>
    </row>
    <row r="51278" spans="9:9">
      <c r="I51278" s="24"/>
    </row>
    <row r="51279" spans="9:9">
      <c r="I51279" s="24"/>
    </row>
    <row r="51280" spans="9:9">
      <c r="I51280" s="24"/>
    </row>
    <row r="51281" spans="9:9">
      <c r="I51281" s="24"/>
    </row>
    <row r="51282" spans="9:9">
      <c r="I51282" s="24"/>
    </row>
    <row r="51283" spans="9:9">
      <c r="I51283" s="24"/>
    </row>
    <row r="51284" spans="9:9">
      <c r="I51284" s="24"/>
    </row>
    <row r="51285" spans="9:9">
      <c r="I51285" s="24"/>
    </row>
    <row r="51286" spans="9:9">
      <c r="I51286" s="24"/>
    </row>
    <row r="51287" spans="9:9">
      <c r="I51287" s="24"/>
    </row>
    <row r="51288" spans="9:9">
      <c r="I51288" s="24"/>
    </row>
    <row r="51289" spans="9:9">
      <c r="I51289" s="24"/>
    </row>
    <row r="51290" spans="9:9">
      <c r="I51290" s="24"/>
    </row>
    <row r="51291" spans="9:9">
      <c r="I51291" s="24"/>
    </row>
    <row r="51292" spans="9:9">
      <c r="I51292" s="24"/>
    </row>
    <row r="51293" spans="9:9">
      <c r="I51293" s="24"/>
    </row>
    <row r="51294" spans="9:9">
      <c r="I51294" s="24"/>
    </row>
    <row r="51295" spans="9:9">
      <c r="I51295" s="24"/>
    </row>
    <row r="51296" spans="9:9">
      <c r="I51296" s="24"/>
    </row>
    <row r="51297" spans="9:9">
      <c r="I51297" s="24"/>
    </row>
    <row r="51298" spans="9:9">
      <c r="I51298" s="24"/>
    </row>
    <row r="51299" spans="9:9">
      <c r="I51299" s="24"/>
    </row>
    <row r="51300" spans="9:9">
      <c r="I51300" s="24"/>
    </row>
    <row r="51301" spans="9:9">
      <c r="I51301" s="24"/>
    </row>
    <row r="51302" spans="9:9">
      <c r="I51302" s="24"/>
    </row>
    <row r="51303" spans="9:9">
      <c r="I51303" s="24"/>
    </row>
    <row r="51304" spans="9:9">
      <c r="I51304" s="24"/>
    </row>
    <row r="51305" spans="9:9">
      <c r="I51305" s="24"/>
    </row>
    <row r="51306" spans="9:9">
      <c r="I51306" s="24"/>
    </row>
    <row r="51307" spans="9:9">
      <c r="I51307" s="24"/>
    </row>
    <row r="51308" spans="9:9">
      <c r="I51308" s="24"/>
    </row>
    <row r="51309" spans="9:9">
      <c r="I51309" s="24"/>
    </row>
    <row r="51310" spans="9:9">
      <c r="I51310" s="24"/>
    </row>
    <row r="51311" spans="9:9">
      <c r="I51311" s="24"/>
    </row>
    <row r="51312" spans="9:9">
      <c r="I51312" s="24"/>
    </row>
    <row r="51313" spans="9:9">
      <c r="I51313" s="24"/>
    </row>
    <row r="51314" spans="9:9">
      <c r="I51314" s="24"/>
    </row>
    <row r="51315" spans="9:9">
      <c r="I51315" s="24"/>
    </row>
    <row r="51316" spans="9:9">
      <c r="I51316" s="24"/>
    </row>
    <row r="51317" spans="9:9">
      <c r="I51317" s="24"/>
    </row>
    <row r="51318" spans="9:9">
      <c r="I51318" s="24"/>
    </row>
    <row r="51319" spans="9:9">
      <c r="I51319" s="24"/>
    </row>
    <row r="51320" spans="9:9">
      <c r="I51320" s="24"/>
    </row>
    <row r="51321" spans="9:9">
      <c r="I51321" s="24"/>
    </row>
    <row r="51322" spans="9:9">
      <c r="I51322" s="24"/>
    </row>
    <row r="51323" spans="9:9">
      <c r="I51323" s="24"/>
    </row>
    <row r="51324" spans="9:9">
      <c r="I51324" s="24"/>
    </row>
    <row r="51325" spans="9:9">
      <c r="I51325" s="24"/>
    </row>
    <row r="51326" spans="9:9">
      <c r="I51326" s="24"/>
    </row>
    <row r="51327" spans="9:9">
      <c r="I51327" s="24"/>
    </row>
    <row r="51328" spans="9:9">
      <c r="I51328" s="24"/>
    </row>
    <row r="51329" spans="9:9">
      <c r="I51329" s="24"/>
    </row>
    <row r="51330" spans="9:9">
      <c r="I51330" s="24"/>
    </row>
    <row r="51331" spans="9:9">
      <c r="I51331" s="24"/>
    </row>
    <row r="51332" spans="9:9">
      <c r="I51332" s="24"/>
    </row>
    <row r="51333" spans="9:9">
      <c r="I51333" s="24"/>
    </row>
    <row r="51334" spans="9:9">
      <c r="I51334" s="24"/>
    </row>
    <row r="51335" spans="9:9">
      <c r="I51335" s="24"/>
    </row>
    <row r="51336" spans="9:9">
      <c r="I51336" s="24"/>
    </row>
    <row r="51337" spans="9:9">
      <c r="I51337" s="24"/>
    </row>
    <row r="51338" spans="9:9">
      <c r="I51338" s="24"/>
    </row>
    <row r="51339" spans="9:9">
      <c r="I51339" s="24"/>
    </row>
    <row r="51340" spans="9:9">
      <c r="I51340" s="24"/>
    </row>
    <row r="51341" spans="9:9">
      <c r="I51341" s="24"/>
    </row>
    <row r="51342" spans="9:9">
      <c r="I51342" s="24"/>
    </row>
    <row r="51343" spans="9:9">
      <c r="I51343" s="24"/>
    </row>
    <row r="51344" spans="9:9">
      <c r="I51344" s="24"/>
    </row>
    <row r="51345" spans="9:9">
      <c r="I51345" s="24"/>
    </row>
    <row r="51346" spans="9:9">
      <c r="I51346" s="24"/>
    </row>
    <row r="51347" spans="9:9">
      <c r="I51347" s="24"/>
    </row>
    <row r="51348" spans="9:9">
      <c r="I51348" s="24"/>
    </row>
    <row r="51349" spans="9:9">
      <c r="I51349" s="24"/>
    </row>
    <row r="51350" spans="9:9">
      <c r="I51350" s="24"/>
    </row>
    <row r="51351" spans="9:9">
      <c r="I51351" s="24"/>
    </row>
    <row r="51352" spans="9:9">
      <c r="I51352" s="24"/>
    </row>
    <row r="51353" spans="9:9">
      <c r="I51353" s="24"/>
    </row>
    <row r="51354" spans="9:9">
      <c r="I51354" s="24"/>
    </row>
    <row r="51355" spans="9:9">
      <c r="I51355" s="24"/>
    </row>
    <row r="51356" spans="9:9">
      <c r="I51356" s="24"/>
    </row>
    <row r="51357" spans="9:9">
      <c r="I51357" s="24"/>
    </row>
    <row r="51358" spans="9:9">
      <c r="I51358" s="24"/>
    </row>
    <row r="51359" spans="9:9">
      <c r="I51359" s="24"/>
    </row>
    <row r="51360" spans="9:9">
      <c r="I51360" s="24"/>
    </row>
    <row r="51361" spans="9:9">
      <c r="I51361" s="24"/>
    </row>
    <row r="51362" spans="9:9">
      <c r="I51362" s="24"/>
    </row>
    <row r="51363" spans="9:9">
      <c r="I51363" s="24"/>
    </row>
    <row r="51364" spans="9:9">
      <c r="I51364" s="24"/>
    </row>
    <row r="51365" spans="9:9">
      <c r="I51365" s="24"/>
    </row>
    <row r="51366" spans="9:9">
      <c r="I51366" s="24"/>
    </row>
    <row r="51367" spans="9:9">
      <c r="I51367" s="24"/>
    </row>
    <row r="51368" spans="9:9">
      <c r="I51368" s="24"/>
    </row>
    <row r="51369" spans="9:9">
      <c r="I51369" s="24"/>
    </row>
    <row r="51370" spans="9:9">
      <c r="I51370" s="24"/>
    </row>
    <row r="51371" spans="9:9">
      <c r="I51371" s="24"/>
    </row>
    <row r="51372" spans="9:9">
      <c r="I51372" s="24"/>
    </row>
    <row r="51373" spans="9:9">
      <c r="I51373" s="24"/>
    </row>
    <row r="51374" spans="9:9">
      <c r="I51374" s="24"/>
    </row>
    <row r="51375" spans="9:9">
      <c r="I51375" s="24"/>
    </row>
    <row r="51376" spans="9:9">
      <c r="I51376" s="24"/>
    </row>
    <row r="51377" spans="9:9">
      <c r="I51377" s="24"/>
    </row>
    <row r="51378" spans="9:9">
      <c r="I51378" s="24"/>
    </row>
    <row r="51379" spans="9:9">
      <c r="I51379" s="24"/>
    </row>
    <row r="51380" spans="9:9">
      <c r="I51380" s="24"/>
    </row>
    <row r="51381" spans="9:9">
      <c r="I51381" s="24"/>
    </row>
    <row r="51382" spans="9:9">
      <c r="I51382" s="24"/>
    </row>
    <row r="51383" spans="9:9">
      <c r="I51383" s="24"/>
    </row>
    <row r="51384" spans="9:9">
      <c r="I51384" s="24"/>
    </row>
    <row r="51385" spans="9:9">
      <c r="I51385" s="24"/>
    </row>
    <row r="51386" spans="9:9">
      <c r="I51386" s="24"/>
    </row>
    <row r="51387" spans="9:9">
      <c r="I51387" s="24"/>
    </row>
    <row r="51388" spans="9:9">
      <c r="I51388" s="24"/>
    </row>
    <row r="51389" spans="9:9">
      <c r="I51389" s="24"/>
    </row>
    <row r="51390" spans="9:9">
      <c r="I51390" s="24"/>
    </row>
    <row r="51391" spans="9:9">
      <c r="I51391" s="24"/>
    </row>
    <row r="51392" spans="9:9">
      <c r="I51392" s="24"/>
    </row>
    <row r="51393" spans="9:9">
      <c r="I51393" s="24"/>
    </row>
    <row r="51394" spans="9:9">
      <c r="I51394" s="24"/>
    </row>
    <row r="51395" spans="9:9">
      <c r="I51395" s="24"/>
    </row>
    <row r="51396" spans="9:9">
      <c r="I51396" s="24"/>
    </row>
    <row r="51397" spans="9:9">
      <c r="I51397" s="24"/>
    </row>
    <row r="51398" spans="9:9">
      <c r="I51398" s="24"/>
    </row>
    <row r="51399" spans="9:9">
      <c r="I51399" s="24"/>
    </row>
    <row r="51400" spans="9:9">
      <c r="I51400" s="24"/>
    </row>
    <row r="51401" spans="9:9">
      <c r="I51401" s="24"/>
    </row>
    <row r="51402" spans="9:9">
      <c r="I51402" s="24"/>
    </row>
    <row r="51403" spans="9:9">
      <c r="I51403" s="24"/>
    </row>
    <row r="51404" spans="9:9">
      <c r="I51404" s="24"/>
    </row>
    <row r="51405" spans="9:9">
      <c r="I51405" s="24"/>
    </row>
    <row r="51406" spans="9:9">
      <c r="I51406" s="24"/>
    </row>
    <row r="51407" spans="9:9">
      <c r="I51407" s="24"/>
    </row>
    <row r="51408" spans="9:9">
      <c r="I51408" s="24"/>
    </row>
    <row r="51409" spans="9:9">
      <c r="I51409" s="24"/>
    </row>
    <row r="51410" spans="9:9">
      <c r="I51410" s="24"/>
    </row>
    <row r="51411" spans="9:9">
      <c r="I51411" s="24"/>
    </row>
    <row r="51412" spans="9:9">
      <c r="I51412" s="24"/>
    </row>
    <row r="51413" spans="9:9">
      <c r="I51413" s="24"/>
    </row>
    <row r="51414" spans="9:9">
      <c r="I51414" s="24"/>
    </row>
    <row r="51415" spans="9:9">
      <c r="I51415" s="24"/>
    </row>
    <row r="51416" spans="9:9">
      <c r="I51416" s="24"/>
    </row>
    <row r="51417" spans="9:9">
      <c r="I51417" s="24"/>
    </row>
    <row r="51418" spans="9:9">
      <c r="I51418" s="24"/>
    </row>
    <row r="51419" spans="9:9">
      <c r="I51419" s="24"/>
    </row>
    <row r="51420" spans="9:9">
      <c r="I51420" s="24"/>
    </row>
    <row r="51421" spans="9:9">
      <c r="I51421" s="24"/>
    </row>
    <row r="51422" spans="9:9">
      <c r="I51422" s="24"/>
    </row>
    <row r="51423" spans="9:9">
      <c r="I51423" s="24"/>
    </row>
    <row r="51424" spans="9:9">
      <c r="I51424" s="24"/>
    </row>
    <row r="51425" spans="9:9">
      <c r="I51425" s="24"/>
    </row>
    <row r="51426" spans="9:9">
      <c r="I51426" s="24"/>
    </row>
    <row r="51427" spans="9:9">
      <c r="I51427" s="24"/>
    </row>
    <row r="51428" spans="9:9">
      <c r="I51428" s="24"/>
    </row>
    <row r="51429" spans="9:9">
      <c r="I51429" s="24"/>
    </row>
    <row r="51430" spans="9:9">
      <c r="I51430" s="24"/>
    </row>
    <row r="51431" spans="9:9">
      <c r="I51431" s="24"/>
    </row>
    <row r="51432" spans="9:9">
      <c r="I51432" s="24"/>
    </row>
    <row r="51433" spans="9:9">
      <c r="I51433" s="24"/>
    </row>
    <row r="51434" spans="9:9">
      <c r="I51434" s="24"/>
    </row>
    <row r="51435" spans="9:9">
      <c r="I51435" s="24"/>
    </row>
    <row r="51436" spans="9:9">
      <c r="I51436" s="24"/>
    </row>
    <row r="51437" spans="9:9">
      <c r="I51437" s="24"/>
    </row>
    <row r="51438" spans="9:9">
      <c r="I51438" s="24"/>
    </row>
    <row r="51439" spans="9:9">
      <c r="I51439" s="24"/>
    </row>
    <row r="51440" spans="9:9">
      <c r="I51440" s="24"/>
    </row>
    <row r="51441" spans="9:9">
      <c r="I51441" s="24"/>
    </row>
    <row r="51442" spans="9:9">
      <c r="I51442" s="24"/>
    </row>
    <row r="51443" spans="9:9">
      <c r="I51443" s="24"/>
    </row>
    <row r="51444" spans="9:9">
      <c r="I51444" s="24"/>
    </row>
    <row r="51445" spans="9:9">
      <c r="I51445" s="24"/>
    </row>
    <row r="51446" spans="9:9">
      <c r="I51446" s="24"/>
    </row>
    <row r="51447" spans="9:9">
      <c r="I51447" s="24"/>
    </row>
    <row r="51448" spans="9:9">
      <c r="I51448" s="24"/>
    </row>
    <row r="51449" spans="9:9">
      <c r="I51449" s="24"/>
    </row>
    <row r="51450" spans="9:9">
      <c r="I51450" s="24"/>
    </row>
    <row r="51451" spans="9:9">
      <c r="I51451" s="24"/>
    </row>
    <row r="51452" spans="9:9">
      <c r="I51452" s="24"/>
    </row>
    <row r="51453" spans="9:9">
      <c r="I51453" s="24"/>
    </row>
    <row r="51454" spans="9:9">
      <c r="I51454" s="24"/>
    </row>
    <row r="51455" spans="9:9">
      <c r="I51455" s="24"/>
    </row>
    <row r="51456" spans="9:9">
      <c r="I51456" s="24"/>
    </row>
    <row r="51457" spans="9:9">
      <c r="I51457" s="24"/>
    </row>
    <row r="51458" spans="9:9">
      <c r="I51458" s="24"/>
    </row>
    <row r="51459" spans="9:9">
      <c r="I51459" s="24"/>
    </row>
    <row r="51460" spans="9:9">
      <c r="I51460" s="24"/>
    </row>
    <row r="51461" spans="9:9">
      <c r="I51461" s="24"/>
    </row>
    <row r="51462" spans="9:9">
      <c r="I51462" s="24"/>
    </row>
    <row r="51463" spans="9:9">
      <c r="I51463" s="24"/>
    </row>
    <row r="51464" spans="9:9">
      <c r="I51464" s="24"/>
    </row>
    <row r="51465" spans="9:9">
      <c r="I51465" s="24"/>
    </row>
    <row r="51466" spans="9:9">
      <c r="I51466" s="24"/>
    </row>
    <row r="51467" spans="9:9">
      <c r="I51467" s="24"/>
    </row>
    <row r="51468" spans="9:9">
      <c r="I51468" s="24"/>
    </row>
    <row r="51469" spans="9:9">
      <c r="I51469" s="24"/>
    </row>
    <row r="51470" spans="9:9">
      <c r="I51470" s="24"/>
    </row>
    <row r="51471" spans="9:9">
      <c r="I51471" s="24"/>
    </row>
    <row r="51472" spans="9:9">
      <c r="I51472" s="24"/>
    </row>
    <row r="51473" spans="9:9">
      <c r="I51473" s="24"/>
    </row>
    <row r="51474" spans="9:9">
      <c r="I51474" s="24"/>
    </row>
    <row r="51475" spans="9:9">
      <c r="I51475" s="24"/>
    </row>
    <row r="51476" spans="9:9">
      <c r="I51476" s="24"/>
    </row>
    <row r="51477" spans="9:9">
      <c r="I51477" s="24"/>
    </row>
    <row r="51478" spans="9:9">
      <c r="I51478" s="24"/>
    </row>
    <row r="51479" spans="9:9">
      <c r="I51479" s="24"/>
    </row>
    <row r="51480" spans="9:9">
      <c r="I51480" s="24"/>
    </row>
    <row r="51481" spans="9:9">
      <c r="I51481" s="24"/>
    </row>
    <row r="51482" spans="9:9">
      <c r="I51482" s="24"/>
    </row>
    <row r="51483" spans="9:9">
      <c r="I51483" s="24"/>
    </row>
    <row r="51484" spans="9:9">
      <c r="I51484" s="24"/>
    </row>
    <row r="51485" spans="9:9">
      <c r="I51485" s="24"/>
    </row>
    <row r="51486" spans="9:9">
      <c r="I51486" s="24"/>
    </row>
    <row r="51487" spans="9:9">
      <c r="I51487" s="24"/>
    </row>
    <row r="51488" spans="9:9">
      <c r="I51488" s="24"/>
    </row>
    <row r="51489" spans="9:9">
      <c r="I51489" s="24"/>
    </row>
    <row r="51490" spans="9:9">
      <c r="I51490" s="24"/>
    </row>
    <row r="51491" spans="9:9">
      <c r="I51491" s="24"/>
    </row>
    <row r="51492" spans="9:9">
      <c r="I51492" s="24"/>
    </row>
    <row r="51493" spans="9:9">
      <c r="I51493" s="24"/>
    </row>
    <row r="51494" spans="9:9">
      <c r="I51494" s="24"/>
    </row>
    <row r="51495" spans="9:9">
      <c r="I51495" s="24"/>
    </row>
    <row r="51496" spans="9:9">
      <c r="I51496" s="24"/>
    </row>
    <row r="51497" spans="9:9">
      <c r="I51497" s="24"/>
    </row>
    <row r="51498" spans="9:9">
      <c r="I51498" s="24"/>
    </row>
    <row r="51499" spans="9:9">
      <c r="I51499" s="24"/>
    </row>
    <row r="51500" spans="9:9">
      <c r="I51500" s="24"/>
    </row>
    <row r="51501" spans="9:9">
      <c r="I51501" s="24"/>
    </row>
    <row r="51502" spans="9:9">
      <c r="I51502" s="24"/>
    </row>
    <row r="51503" spans="9:9">
      <c r="I51503" s="24"/>
    </row>
    <row r="51504" spans="9:9">
      <c r="I51504" s="24"/>
    </row>
    <row r="51505" spans="9:9">
      <c r="I51505" s="24"/>
    </row>
    <row r="51506" spans="9:9">
      <c r="I51506" s="24"/>
    </row>
    <row r="51507" spans="9:9">
      <c r="I51507" s="24"/>
    </row>
    <row r="51508" spans="9:9">
      <c r="I51508" s="24"/>
    </row>
    <row r="51509" spans="9:9">
      <c r="I51509" s="24"/>
    </row>
    <row r="51510" spans="9:9">
      <c r="I51510" s="24"/>
    </row>
    <row r="51511" spans="9:9">
      <c r="I51511" s="24"/>
    </row>
    <row r="51512" spans="9:9">
      <c r="I51512" s="24"/>
    </row>
    <row r="51513" spans="9:9">
      <c r="I51513" s="24"/>
    </row>
    <row r="51514" spans="9:9">
      <c r="I51514" s="24"/>
    </row>
    <row r="51515" spans="9:9">
      <c r="I51515" s="24"/>
    </row>
    <row r="51516" spans="9:9">
      <c r="I51516" s="24"/>
    </row>
    <row r="51517" spans="9:9">
      <c r="I51517" s="24"/>
    </row>
    <row r="51518" spans="9:9">
      <c r="I51518" s="24"/>
    </row>
    <row r="51519" spans="9:9">
      <c r="I51519" s="24"/>
    </row>
    <row r="51520" spans="9:9">
      <c r="I51520" s="24"/>
    </row>
    <row r="51521" spans="9:9">
      <c r="I51521" s="24"/>
    </row>
    <row r="51522" spans="9:9">
      <c r="I51522" s="24"/>
    </row>
    <row r="51523" spans="9:9">
      <c r="I51523" s="24"/>
    </row>
    <row r="51524" spans="9:9">
      <c r="I51524" s="24"/>
    </row>
    <row r="51525" spans="9:9">
      <c r="I51525" s="24"/>
    </row>
    <row r="51526" spans="9:9">
      <c r="I51526" s="24"/>
    </row>
    <row r="51527" spans="9:9">
      <c r="I51527" s="24"/>
    </row>
    <row r="51528" spans="9:9">
      <c r="I51528" s="24"/>
    </row>
    <row r="51529" spans="9:9">
      <c r="I51529" s="24"/>
    </row>
    <row r="51530" spans="9:9">
      <c r="I51530" s="24"/>
    </row>
    <row r="51531" spans="9:9">
      <c r="I51531" s="24"/>
    </row>
    <row r="51532" spans="9:9">
      <c r="I51532" s="24"/>
    </row>
    <row r="51533" spans="9:9">
      <c r="I51533" s="24"/>
    </row>
    <row r="51534" spans="9:9">
      <c r="I51534" s="24"/>
    </row>
    <row r="51535" spans="9:9">
      <c r="I51535" s="24"/>
    </row>
    <row r="51536" spans="9:9">
      <c r="I51536" s="24"/>
    </row>
    <row r="51537" spans="9:9">
      <c r="I51537" s="24"/>
    </row>
    <row r="51538" spans="9:9">
      <c r="I51538" s="24"/>
    </row>
    <row r="51539" spans="9:9">
      <c r="I51539" s="24"/>
    </row>
    <row r="51540" spans="9:9">
      <c r="I51540" s="24"/>
    </row>
    <row r="51541" spans="9:9">
      <c r="I51541" s="24"/>
    </row>
    <row r="51542" spans="9:9">
      <c r="I51542" s="24"/>
    </row>
    <row r="51543" spans="9:9">
      <c r="I51543" s="24"/>
    </row>
    <row r="51544" spans="9:9">
      <c r="I51544" s="24"/>
    </row>
    <row r="51545" spans="9:9">
      <c r="I51545" s="24"/>
    </row>
    <row r="51546" spans="9:9">
      <c r="I51546" s="24"/>
    </row>
    <row r="51547" spans="9:9">
      <c r="I51547" s="24"/>
    </row>
    <row r="51548" spans="9:9">
      <c r="I51548" s="24"/>
    </row>
    <row r="51549" spans="9:9">
      <c r="I51549" s="24"/>
    </row>
    <row r="51550" spans="9:9">
      <c r="I51550" s="24"/>
    </row>
    <row r="51551" spans="9:9">
      <c r="I51551" s="24"/>
    </row>
    <row r="51552" spans="9:9">
      <c r="I51552" s="24"/>
    </row>
    <row r="51553" spans="9:9">
      <c r="I51553" s="24"/>
    </row>
    <row r="51554" spans="9:9">
      <c r="I51554" s="24"/>
    </row>
    <row r="51555" spans="9:9">
      <c r="I51555" s="24"/>
    </row>
    <row r="51556" spans="9:9">
      <c r="I51556" s="24"/>
    </row>
    <row r="51557" spans="9:9">
      <c r="I51557" s="24"/>
    </row>
    <row r="51558" spans="9:9">
      <c r="I51558" s="24"/>
    </row>
    <row r="51559" spans="9:9">
      <c r="I51559" s="24"/>
    </row>
    <row r="51560" spans="9:9">
      <c r="I51560" s="24"/>
    </row>
    <row r="51561" spans="9:9">
      <c r="I51561" s="24"/>
    </row>
    <row r="51562" spans="9:9">
      <c r="I51562" s="24"/>
    </row>
    <row r="51563" spans="9:9">
      <c r="I51563" s="24"/>
    </row>
    <row r="51564" spans="9:9">
      <c r="I51564" s="24"/>
    </row>
    <row r="51565" spans="9:9">
      <c r="I51565" s="24"/>
    </row>
    <row r="51566" spans="9:9">
      <c r="I51566" s="24"/>
    </row>
    <row r="51567" spans="9:9">
      <c r="I51567" s="24"/>
    </row>
    <row r="51568" spans="9:9">
      <c r="I51568" s="24"/>
    </row>
    <row r="51569" spans="9:9">
      <c r="I51569" s="24"/>
    </row>
    <row r="51570" spans="9:9">
      <c r="I51570" s="24"/>
    </row>
    <row r="51571" spans="9:9">
      <c r="I51571" s="24"/>
    </row>
    <row r="51572" spans="9:9">
      <c r="I51572" s="24"/>
    </row>
    <row r="51573" spans="9:9">
      <c r="I51573" s="24"/>
    </row>
    <row r="51574" spans="9:9">
      <c r="I51574" s="24"/>
    </row>
    <row r="51575" spans="9:9">
      <c r="I51575" s="24"/>
    </row>
    <row r="51576" spans="9:9">
      <c r="I51576" s="24"/>
    </row>
    <row r="51577" spans="9:9">
      <c r="I51577" s="24"/>
    </row>
    <row r="51578" spans="9:9">
      <c r="I51578" s="24"/>
    </row>
    <row r="51579" spans="9:9">
      <c r="I51579" s="24"/>
    </row>
    <row r="51580" spans="9:9">
      <c r="I51580" s="24"/>
    </row>
    <row r="51581" spans="9:9">
      <c r="I51581" s="24"/>
    </row>
    <row r="51582" spans="9:9">
      <c r="I51582" s="24"/>
    </row>
    <row r="51583" spans="9:9">
      <c r="I51583" s="24"/>
    </row>
    <row r="51584" spans="9:9">
      <c r="I51584" s="24"/>
    </row>
    <row r="51585" spans="9:9">
      <c r="I51585" s="24"/>
    </row>
    <row r="51586" spans="9:9">
      <c r="I51586" s="24"/>
    </row>
    <row r="51587" spans="9:9">
      <c r="I51587" s="24"/>
    </row>
    <row r="51588" spans="9:9">
      <c r="I51588" s="24"/>
    </row>
    <row r="51589" spans="9:9">
      <c r="I51589" s="24"/>
    </row>
    <row r="51590" spans="9:9">
      <c r="I51590" s="24"/>
    </row>
    <row r="51591" spans="9:9">
      <c r="I51591" s="24"/>
    </row>
    <row r="51592" spans="9:9">
      <c r="I51592" s="24"/>
    </row>
    <row r="51593" spans="9:9">
      <c r="I51593" s="24"/>
    </row>
    <row r="51594" spans="9:9">
      <c r="I51594" s="24"/>
    </row>
    <row r="51595" spans="9:9">
      <c r="I51595" s="24"/>
    </row>
    <row r="51596" spans="9:9">
      <c r="I51596" s="24"/>
    </row>
    <row r="51597" spans="9:9">
      <c r="I51597" s="24"/>
    </row>
    <row r="51598" spans="9:9">
      <c r="I51598" s="24"/>
    </row>
    <row r="51599" spans="9:9">
      <c r="I51599" s="24"/>
    </row>
    <row r="51600" spans="9:9">
      <c r="I51600" s="24"/>
    </row>
    <row r="51601" spans="9:9">
      <c r="I51601" s="24"/>
    </row>
    <row r="51602" spans="9:9">
      <c r="I51602" s="24"/>
    </row>
    <row r="51603" spans="9:9">
      <c r="I51603" s="24"/>
    </row>
    <row r="51604" spans="9:9">
      <c r="I51604" s="24"/>
    </row>
    <row r="51605" spans="9:9">
      <c r="I51605" s="24"/>
    </row>
    <row r="51606" spans="9:9">
      <c r="I51606" s="24"/>
    </row>
    <row r="51607" spans="9:9">
      <c r="I51607" s="24"/>
    </row>
    <row r="51608" spans="9:9">
      <c r="I51608" s="24"/>
    </row>
    <row r="51609" spans="9:9">
      <c r="I51609" s="24"/>
    </row>
    <row r="51610" spans="9:9">
      <c r="I51610" s="24"/>
    </row>
    <row r="51611" spans="9:9">
      <c r="I51611" s="24"/>
    </row>
    <row r="51612" spans="9:9">
      <c r="I51612" s="24"/>
    </row>
    <row r="51613" spans="9:9">
      <c r="I51613" s="24"/>
    </row>
    <row r="51614" spans="9:9">
      <c r="I51614" s="24"/>
    </row>
    <row r="51615" spans="9:9">
      <c r="I51615" s="24"/>
    </row>
    <row r="51616" spans="9:9">
      <c r="I51616" s="24"/>
    </row>
    <row r="51617" spans="9:9">
      <c r="I51617" s="24"/>
    </row>
    <row r="51618" spans="9:9">
      <c r="I51618" s="24"/>
    </row>
    <row r="51619" spans="9:9">
      <c r="I51619" s="24"/>
    </row>
    <row r="51620" spans="9:9">
      <c r="I51620" s="24"/>
    </row>
    <row r="51621" spans="9:9">
      <c r="I51621" s="24"/>
    </row>
    <row r="51622" spans="9:9">
      <c r="I51622" s="24"/>
    </row>
    <row r="51623" spans="9:9">
      <c r="I51623" s="24"/>
    </row>
    <row r="51624" spans="9:9">
      <c r="I51624" s="24"/>
    </row>
    <row r="51625" spans="9:9">
      <c r="I51625" s="24"/>
    </row>
    <row r="51626" spans="9:9">
      <c r="I51626" s="24"/>
    </row>
    <row r="51627" spans="9:9">
      <c r="I51627" s="24"/>
    </row>
    <row r="51628" spans="9:9">
      <c r="I51628" s="24"/>
    </row>
    <row r="51629" spans="9:9">
      <c r="I51629" s="24"/>
    </row>
    <row r="51630" spans="9:9">
      <c r="I51630" s="24"/>
    </row>
    <row r="51631" spans="9:9">
      <c r="I51631" s="24"/>
    </row>
    <row r="51632" spans="9:9">
      <c r="I51632" s="24"/>
    </row>
    <row r="51633" spans="9:9">
      <c r="I51633" s="24"/>
    </row>
    <row r="51634" spans="9:9">
      <c r="I51634" s="24"/>
    </row>
    <row r="51635" spans="9:9">
      <c r="I51635" s="24"/>
    </row>
    <row r="51636" spans="9:9">
      <c r="I51636" s="24"/>
    </row>
    <row r="51637" spans="9:9">
      <c r="I51637" s="24"/>
    </row>
    <row r="51638" spans="9:9">
      <c r="I51638" s="24"/>
    </row>
    <row r="51639" spans="9:9">
      <c r="I51639" s="24"/>
    </row>
    <row r="51640" spans="9:9">
      <c r="I51640" s="24"/>
    </row>
    <row r="51641" spans="9:9">
      <c r="I51641" s="24"/>
    </row>
    <row r="51642" spans="9:9">
      <c r="I51642" s="24"/>
    </row>
    <row r="51643" spans="9:9">
      <c r="I51643" s="24"/>
    </row>
    <row r="51644" spans="9:9">
      <c r="I51644" s="24"/>
    </row>
    <row r="51645" spans="9:9">
      <c r="I51645" s="24"/>
    </row>
    <row r="51646" spans="9:9">
      <c r="I51646" s="24"/>
    </row>
    <row r="51647" spans="9:9">
      <c r="I51647" s="24"/>
    </row>
    <row r="51648" spans="9:9">
      <c r="I51648" s="24"/>
    </row>
    <row r="51649" spans="9:9">
      <c r="I51649" s="24"/>
    </row>
    <row r="51650" spans="9:9">
      <c r="I51650" s="24"/>
    </row>
    <row r="51651" spans="9:9">
      <c r="I51651" s="24"/>
    </row>
    <row r="51652" spans="9:9">
      <c r="I51652" s="24"/>
    </row>
    <row r="51653" spans="9:9">
      <c r="I51653" s="24"/>
    </row>
    <row r="51654" spans="9:9">
      <c r="I51654" s="24"/>
    </row>
    <row r="51655" spans="9:9">
      <c r="I51655" s="24"/>
    </row>
    <row r="51656" spans="9:9">
      <c r="I51656" s="24"/>
    </row>
    <row r="51657" spans="9:9">
      <c r="I51657" s="24"/>
    </row>
    <row r="51658" spans="9:9">
      <c r="I51658" s="24"/>
    </row>
    <row r="51659" spans="9:9">
      <c r="I51659" s="24"/>
    </row>
    <row r="51660" spans="9:9">
      <c r="I51660" s="24"/>
    </row>
    <row r="51661" spans="9:9">
      <c r="I51661" s="24"/>
    </row>
    <row r="51662" spans="9:9">
      <c r="I51662" s="24"/>
    </row>
    <row r="51663" spans="9:9">
      <c r="I51663" s="24"/>
    </row>
    <row r="51664" spans="9:9">
      <c r="I51664" s="24"/>
    </row>
    <row r="51665" spans="9:9">
      <c r="I51665" s="24"/>
    </row>
    <row r="51666" spans="9:9">
      <c r="I51666" s="24"/>
    </row>
    <row r="51667" spans="9:9">
      <c r="I51667" s="24"/>
    </row>
    <row r="51668" spans="9:9">
      <c r="I51668" s="24"/>
    </row>
    <row r="51669" spans="9:9">
      <c r="I51669" s="24"/>
    </row>
    <row r="51670" spans="9:9">
      <c r="I51670" s="24"/>
    </row>
    <row r="51671" spans="9:9">
      <c r="I51671" s="24"/>
    </row>
    <row r="51672" spans="9:9">
      <c r="I51672" s="24"/>
    </row>
    <row r="51673" spans="9:9">
      <c r="I51673" s="24"/>
    </row>
    <row r="51674" spans="9:9">
      <c r="I51674" s="24"/>
    </row>
    <row r="51675" spans="9:9">
      <c r="I51675" s="24"/>
    </row>
    <row r="51676" spans="9:9">
      <c r="I51676" s="24"/>
    </row>
    <row r="51677" spans="9:9">
      <c r="I51677" s="24"/>
    </row>
    <row r="51678" spans="9:9">
      <c r="I51678" s="24"/>
    </row>
    <row r="51679" spans="9:9">
      <c r="I51679" s="24"/>
    </row>
    <row r="51680" spans="9:9">
      <c r="I51680" s="24"/>
    </row>
    <row r="51681" spans="9:9">
      <c r="I51681" s="24"/>
    </row>
    <row r="51682" spans="9:9">
      <c r="I51682" s="24"/>
    </row>
    <row r="51683" spans="9:9">
      <c r="I51683" s="24"/>
    </row>
    <row r="51684" spans="9:9">
      <c r="I51684" s="24"/>
    </row>
    <row r="51685" spans="9:9">
      <c r="I51685" s="24"/>
    </row>
    <row r="51686" spans="9:9">
      <c r="I51686" s="24"/>
    </row>
    <row r="51687" spans="9:9">
      <c r="I51687" s="24"/>
    </row>
    <row r="51688" spans="9:9">
      <c r="I51688" s="24"/>
    </row>
    <row r="51689" spans="9:9">
      <c r="I51689" s="24"/>
    </row>
    <row r="51690" spans="9:9">
      <c r="I51690" s="24"/>
    </row>
    <row r="51691" spans="9:9">
      <c r="I51691" s="24"/>
    </row>
    <row r="51692" spans="9:9">
      <c r="I51692" s="24"/>
    </row>
    <row r="51693" spans="9:9">
      <c r="I51693" s="24"/>
    </row>
    <row r="51694" spans="9:9">
      <c r="I51694" s="24"/>
    </row>
    <row r="51695" spans="9:9">
      <c r="I51695" s="24"/>
    </row>
    <row r="51696" spans="9:9">
      <c r="I51696" s="24"/>
    </row>
    <row r="51697" spans="9:9">
      <c r="I51697" s="24"/>
    </row>
    <row r="51698" spans="9:9">
      <c r="I51698" s="24"/>
    </row>
    <row r="51699" spans="9:9">
      <c r="I51699" s="24"/>
    </row>
    <row r="51700" spans="9:9">
      <c r="I51700" s="24"/>
    </row>
    <row r="51701" spans="9:9">
      <c r="I51701" s="24"/>
    </row>
    <row r="51702" spans="9:9">
      <c r="I51702" s="24"/>
    </row>
    <row r="51703" spans="9:9">
      <c r="I51703" s="24"/>
    </row>
    <row r="51704" spans="9:9">
      <c r="I51704" s="24"/>
    </row>
    <row r="51705" spans="9:9">
      <c r="I51705" s="24"/>
    </row>
    <row r="51706" spans="9:9">
      <c r="I51706" s="24"/>
    </row>
    <row r="51707" spans="9:9">
      <c r="I51707" s="24"/>
    </row>
    <row r="51708" spans="9:9">
      <c r="I51708" s="24"/>
    </row>
    <row r="51709" spans="9:9">
      <c r="I51709" s="24"/>
    </row>
    <row r="51710" spans="9:9">
      <c r="I51710" s="24"/>
    </row>
    <row r="51711" spans="9:9">
      <c r="I51711" s="24"/>
    </row>
    <row r="51712" spans="9:9">
      <c r="I51712" s="24"/>
    </row>
    <row r="51713" spans="9:9">
      <c r="I51713" s="24"/>
    </row>
    <row r="51714" spans="9:9">
      <c r="I51714" s="24"/>
    </row>
    <row r="51715" spans="9:9">
      <c r="I51715" s="24"/>
    </row>
    <row r="51716" spans="9:9">
      <c r="I51716" s="24"/>
    </row>
    <row r="51717" spans="9:9">
      <c r="I51717" s="24"/>
    </row>
    <row r="51718" spans="9:9">
      <c r="I51718" s="24"/>
    </row>
    <row r="51719" spans="9:9">
      <c r="I51719" s="24"/>
    </row>
    <row r="51720" spans="9:9">
      <c r="I51720" s="24"/>
    </row>
    <row r="51721" spans="9:9">
      <c r="I51721" s="24"/>
    </row>
    <row r="51722" spans="9:9">
      <c r="I51722" s="24"/>
    </row>
    <row r="51723" spans="9:9">
      <c r="I51723" s="24"/>
    </row>
    <row r="51724" spans="9:9">
      <c r="I51724" s="24"/>
    </row>
    <row r="51725" spans="9:9">
      <c r="I51725" s="24"/>
    </row>
    <row r="51726" spans="9:9">
      <c r="I51726" s="24"/>
    </row>
    <row r="51727" spans="9:9">
      <c r="I51727" s="24"/>
    </row>
    <row r="51728" spans="9:9">
      <c r="I51728" s="24"/>
    </row>
    <row r="51729" spans="9:9">
      <c r="I51729" s="24"/>
    </row>
    <row r="51730" spans="9:9">
      <c r="I51730" s="24"/>
    </row>
    <row r="51731" spans="9:9">
      <c r="I51731" s="24"/>
    </row>
    <row r="51732" spans="9:9">
      <c r="I51732" s="24"/>
    </row>
    <row r="51733" spans="9:9">
      <c r="I51733" s="24"/>
    </row>
    <row r="51734" spans="9:9">
      <c r="I51734" s="24"/>
    </row>
    <row r="51735" spans="9:9">
      <c r="I51735" s="24"/>
    </row>
    <row r="51736" spans="9:9">
      <c r="I51736" s="24"/>
    </row>
    <row r="51737" spans="9:9">
      <c r="I51737" s="24"/>
    </row>
    <row r="51738" spans="9:9">
      <c r="I51738" s="24"/>
    </row>
    <row r="51739" spans="9:9">
      <c r="I51739" s="24"/>
    </row>
    <row r="51740" spans="9:9">
      <c r="I51740" s="24"/>
    </row>
    <row r="51741" spans="9:9">
      <c r="I51741" s="24"/>
    </row>
    <row r="51742" spans="9:9">
      <c r="I51742" s="24"/>
    </row>
    <row r="51743" spans="9:9">
      <c r="I51743" s="24"/>
    </row>
    <row r="51744" spans="9:9">
      <c r="I51744" s="24"/>
    </row>
    <row r="51745" spans="9:9">
      <c r="I51745" s="24"/>
    </row>
    <row r="51746" spans="9:9">
      <c r="I51746" s="24"/>
    </row>
    <row r="51747" spans="9:9">
      <c r="I51747" s="24"/>
    </row>
    <row r="51748" spans="9:9">
      <c r="I51748" s="24"/>
    </row>
    <row r="51749" spans="9:9">
      <c r="I51749" s="24"/>
    </row>
    <row r="51750" spans="9:9">
      <c r="I51750" s="24"/>
    </row>
    <row r="51751" spans="9:9">
      <c r="I51751" s="24"/>
    </row>
    <row r="51752" spans="9:9">
      <c r="I51752" s="24"/>
    </row>
    <row r="51753" spans="9:9">
      <c r="I51753" s="24"/>
    </row>
    <row r="51754" spans="9:9">
      <c r="I51754" s="24"/>
    </row>
    <row r="51755" spans="9:9">
      <c r="I51755" s="24"/>
    </row>
    <row r="51756" spans="9:9">
      <c r="I51756" s="24"/>
    </row>
    <row r="51757" spans="9:9">
      <c r="I51757" s="24"/>
    </row>
    <row r="51758" spans="9:9">
      <c r="I51758" s="24"/>
    </row>
    <row r="51759" spans="9:9">
      <c r="I51759" s="24"/>
    </row>
    <row r="51760" spans="9:9">
      <c r="I51760" s="24"/>
    </row>
    <row r="51761" spans="9:9">
      <c r="I51761" s="24"/>
    </row>
    <row r="51762" spans="9:9">
      <c r="I51762" s="24"/>
    </row>
    <row r="51763" spans="9:9">
      <c r="I51763" s="24"/>
    </row>
    <row r="51764" spans="9:9">
      <c r="I51764" s="24"/>
    </row>
    <row r="51765" spans="9:9">
      <c r="I51765" s="24"/>
    </row>
    <row r="51766" spans="9:9">
      <c r="I51766" s="24"/>
    </row>
    <row r="51767" spans="9:9">
      <c r="I51767" s="24"/>
    </row>
    <row r="51768" spans="9:9">
      <c r="I51768" s="24"/>
    </row>
    <row r="51769" spans="9:9">
      <c r="I51769" s="24"/>
    </row>
    <row r="51770" spans="9:9">
      <c r="I51770" s="24"/>
    </row>
    <row r="51771" spans="9:9">
      <c r="I51771" s="24"/>
    </row>
    <row r="51772" spans="9:9">
      <c r="I51772" s="24"/>
    </row>
    <row r="51773" spans="9:9">
      <c r="I51773" s="24"/>
    </row>
    <row r="51774" spans="9:9">
      <c r="I51774" s="24"/>
    </row>
    <row r="51775" spans="9:9">
      <c r="I51775" s="24"/>
    </row>
    <row r="51776" spans="9:9">
      <c r="I51776" s="24"/>
    </row>
    <row r="51777" spans="9:9">
      <c r="I51777" s="24"/>
    </row>
    <row r="51778" spans="9:9">
      <c r="I51778" s="24"/>
    </row>
    <row r="51779" spans="9:9">
      <c r="I51779" s="24"/>
    </row>
    <row r="51780" spans="9:9">
      <c r="I51780" s="24"/>
    </row>
    <row r="51781" spans="9:9">
      <c r="I51781" s="24"/>
    </row>
    <row r="51782" spans="9:9">
      <c r="I51782" s="24"/>
    </row>
    <row r="51783" spans="9:9">
      <c r="I51783" s="24"/>
    </row>
    <row r="51784" spans="9:9">
      <c r="I51784" s="24"/>
    </row>
    <row r="51785" spans="9:9">
      <c r="I51785" s="24"/>
    </row>
    <row r="51786" spans="9:9">
      <c r="I51786" s="24"/>
    </row>
    <row r="51787" spans="9:9">
      <c r="I51787" s="24"/>
    </row>
    <row r="51788" spans="9:9">
      <c r="I51788" s="24"/>
    </row>
    <row r="51789" spans="9:9">
      <c r="I51789" s="24"/>
    </row>
    <row r="51790" spans="9:9">
      <c r="I51790" s="24"/>
    </row>
    <row r="51791" spans="9:9">
      <c r="I51791" s="24"/>
    </row>
    <row r="51792" spans="9:9">
      <c r="I51792" s="24"/>
    </row>
    <row r="51793" spans="9:9">
      <c r="I51793" s="24"/>
    </row>
    <row r="51794" spans="9:9">
      <c r="I51794" s="24"/>
    </row>
    <row r="51795" spans="9:9">
      <c r="I51795" s="24"/>
    </row>
    <row r="51796" spans="9:9">
      <c r="I51796" s="24"/>
    </row>
    <row r="51797" spans="9:9">
      <c r="I51797" s="24"/>
    </row>
    <row r="51798" spans="9:9">
      <c r="I51798" s="24"/>
    </row>
    <row r="51799" spans="9:9">
      <c r="I51799" s="24"/>
    </row>
    <row r="51800" spans="9:9">
      <c r="I51800" s="24"/>
    </row>
    <row r="51801" spans="9:9">
      <c r="I51801" s="24"/>
    </row>
    <row r="51802" spans="9:9">
      <c r="I51802" s="24"/>
    </row>
    <row r="51803" spans="9:9">
      <c r="I51803" s="24"/>
    </row>
    <row r="51804" spans="9:9">
      <c r="I51804" s="24"/>
    </row>
    <row r="51805" spans="9:9">
      <c r="I51805" s="24"/>
    </row>
    <row r="51806" spans="9:9">
      <c r="I51806" s="24"/>
    </row>
    <row r="51807" spans="9:9">
      <c r="I51807" s="24"/>
    </row>
    <row r="51808" spans="9:9">
      <c r="I51808" s="24"/>
    </row>
    <row r="51809" spans="9:9">
      <c r="I51809" s="24"/>
    </row>
    <row r="51810" spans="9:9">
      <c r="I51810" s="24"/>
    </row>
    <row r="51811" spans="9:9">
      <c r="I51811" s="24"/>
    </row>
    <row r="51812" spans="9:9">
      <c r="I51812" s="24"/>
    </row>
    <row r="51813" spans="9:9">
      <c r="I51813" s="24"/>
    </row>
    <row r="51814" spans="9:9">
      <c r="I51814" s="24"/>
    </row>
    <row r="51815" spans="9:9">
      <c r="I51815" s="24"/>
    </row>
    <row r="51816" spans="9:9">
      <c r="I51816" s="24"/>
    </row>
    <row r="51817" spans="9:9">
      <c r="I51817" s="24"/>
    </row>
    <row r="51818" spans="9:9">
      <c r="I51818" s="24"/>
    </row>
    <row r="51819" spans="9:9">
      <c r="I51819" s="24"/>
    </row>
    <row r="51820" spans="9:9">
      <c r="I51820" s="24"/>
    </row>
    <row r="51821" spans="9:9">
      <c r="I51821" s="24"/>
    </row>
    <row r="51822" spans="9:9">
      <c r="I51822" s="24"/>
    </row>
    <row r="51823" spans="9:9">
      <c r="I51823" s="24"/>
    </row>
    <row r="51824" spans="9:9">
      <c r="I51824" s="24"/>
    </row>
    <row r="51825" spans="9:9">
      <c r="I51825" s="24"/>
    </row>
    <row r="51826" spans="9:9">
      <c r="I51826" s="24"/>
    </row>
    <row r="51827" spans="9:9">
      <c r="I51827" s="24"/>
    </row>
    <row r="51828" spans="9:9">
      <c r="I51828" s="24"/>
    </row>
    <row r="51829" spans="9:9">
      <c r="I51829" s="24"/>
    </row>
    <row r="51830" spans="9:9">
      <c r="I51830" s="24"/>
    </row>
    <row r="51831" spans="9:9">
      <c r="I51831" s="24"/>
    </row>
    <row r="51832" spans="9:9">
      <c r="I51832" s="24"/>
    </row>
    <row r="51833" spans="9:9">
      <c r="I51833" s="24"/>
    </row>
    <row r="51834" spans="9:9">
      <c r="I51834" s="24"/>
    </row>
    <row r="51835" spans="9:9">
      <c r="I51835" s="24"/>
    </row>
    <row r="51836" spans="9:9">
      <c r="I51836" s="24"/>
    </row>
    <row r="51837" spans="9:9">
      <c r="I51837" s="24"/>
    </row>
    <row r="51838" spans="9:9">
      <c r="I51838" s="24"/>
    </row>
    <row r="51839" spans="9:9">
      <c r="I51839" s="24"/>
    </row>
    <row r="51840" spans="9:9">
      <c r="I51840" s="24"/>
    </row>
    <row r="51841" spans="9:9">
      <c r="I51841" s="24"/>
    </row>
    <row r="51842" spans="9:9">
      <c r="I51842" s="24"/>
    </row>
    <row r="51843" spans="9:9">
      <c r="I51843" s="24"/>
    </row>
    <row r="51844" spans="9:9">
      <c r="I51844" s="24"/>
    </row>
    <row r="51845" spans="9:9">
      <c r="I51845" s="24"/>
    </row>
    <row r="51846" spans="9:9">
      <c r="I51846" s="24"/>
    </row>
    <row r="51847" spans="9:9">
      <c r="I51847" s="24"/>
    </row>
    <row r="51848" spans="9:9">
      <c r="I51848" s="24"/>
    </row>
    <row r="51849" spans="9:9">
      <c r="I51849" s="24"/>
    </row>
    <row r="51850" spans="9:9">
      <c r="I51850" s="24"/>
    </row>
    <row r="51851" spans="9:9">
      <c r="I51851" s="24"/>
    </row>
    <row r="51852" spans="9:9">
      <c r="I51852" s="24"/>
    </row>
    <row r="51853" spans="9:9">
      <c r="I51853" s="24"/>
    </row>
    <row r="51854" spans="9:9">
      <c r="I51854" s="24"/>
    </row>
    <row r="51855" spans="9:9">
      <c r="I51855" s="24"/>
    </row>
    <row r="51856" spans="9:9">
      <c r="I51856" s="24"/>
    </row>
    <row r="51857" spans="9:9">
      <c r="I51857" s="24"/>
    </row>
    <row r="51858" spans="9:9">
      <c r="I51858" s="24"/>
    </row>
    <row r="51859" spans="9:9">
      <c r="I51859" s="24"/>
    </row>
    <row r="51860" spans="9:9">
      <c r="I51860" s="24"/>
    </row>
    <row r="51861" spans="9:9">
      <c r="I51861" s="24"/>
    </row>
    <row r="51862" spans="9:9">
      <c r="I51862" s="24"/>
    </row>
    <row r="51863" spans="9:9">
      <c r="I51863" s="24"/>
    </row>
    <row r="51864" spans="9:9">
      <c r="I51864" s="24"/>
    </row>
    <row r="51865" spans="9:9">
      <c r="I51865" s="24"/>
    </row>
    <row r="51866" spans="9:9">
      <c r="I51866" s="24"/>
    </row>
    <row r="51867" spans="9:9">
      <c r="I51867" s="24"/>
    </row>
    <row r="51868" spans="9:9">
      <c r="I51868" s="24"/>
    </row>
    <row r="51869" spans="9:9">
      <c r="I51869" s="24"/>
    </row>
    <row r="51870" spans="9:9">
      <c r="I51870" s="24"/>
    </row>
    <row r="51871" spans="9:9">
      <c r="I51871" s="24"/>
    </row>
    <row r="51872" spans="9:9">
      <c r="I51872" s="24"/>
    </row>
    <row r="51873" spans="9:9">
      <c r="I51873" s="24"/>
    </row>
    <row r="51874" spans="9:9">
      <c r="I51874" s="24"/>
    </row>
    <row r="51875" spans="9:9">
      <c r="I51875" s="24"/>
    </row>
    <row r="51876" spans="9:9">
      <c r="I51876" s="24"/>
    </row>
    <row r="51877" spans="9:9">
      <c r="I51877" s="24"/>
    </row>
    <row r="51878" spans="9:9">
      <c r="I51878" s="24"/>
    </row>
    <row r="51879" spans="9:9">
      <c r="I51879" s="24"/>
    </row>
    <row r="51880" spans="9:9">
      <c r="I51880" s="24"/>
    </row>
    <row r="51881" spans="9:9">
      <c r="I51881" s="24"/>
    </row>
    <row r="51882" spans="9:9">
      <c r="I51882" s="24"/>
    </row>
    <row r="51883" spans="9:9">
      <c r="I51883" s="24"/>
    </row>
    <row r="51884" spans="9:9">
      <c r="I51884" s="24"/>
    </row>
    <row r="51885" spans="9:9">
      <c r="I51885" s="24"/>
    </row>
    <row r="51886" spans="9:9">
      <c r="I51886" s="24"/>
    </row>
    <row r="51887" spans="9:9">
      <c r="I51887" s="24"/>
    </row>
    <row r="51888" spans="9:9">
      <c r="I51888" s="24"/>
    </row>
    <row r="51889" spans="9:9">
      <c r="I51889" s="24"/>
    </row>
    <row r="51890" spans="9:9">
      <c r="I51890" s="24"/>
    </row>
    <row r="51891" spans="9:9">
      <c r="I51891" s="24"/>
    </row>
    <row r="51892" spans="9:9">
      <c r="I51892" s="24"/>
    </row>
    <row r="51893" spans="9:9">
      <c r="I51893" s="24"/>
    </row>
    <row r="51894" spans="9:9">
      <c r="I51894" s="24"/>
    </row>
    <row r="51895" spans="9:9">
      <c r="I51895" s="24"/>
    </row>
    <row r="51896" spans="9:9">
      <c r="I51896" s="24"/>
    </row>
    <row r="51897" spans="9:9">
      <c r="I51897" s="24"/>
    </row>
    <row r="51898" spans="9:9">
      <c r="I51898" s="24"/>
    </row>
    <row r="51899" spans="9:9">
      <c r="I51899" s="24"/>
    </row>
    <row r="51900" spans="9:9">
      <c r="I51900" s="24"/>
    </row>
    <row r="51901" spans="9:9">
      <c r="I51901" s="24"/>
    </row>
    <row r="51902" spans="9:9">
      <c r="I51902" s="24"/>
    </row>
    <row r="51903" spans="9:9">
      <c r="I51903" s="24"/>
    </row>
    <row r="51904" spans="9:9">
      <c r="I51904" s="24"/>
    </row>
    <row r="51905" spans="9:9">
      <c r="I51905" s="24"/>
    </row>
    <row r="51906" spans="9:9">
      <c r="I51906" s="24"/>
    </row>
    <row r="51907" spans="9:9">
      <c r="I51907" s="24"/>
    </row>
    <row r="51908" spans="9:9">
      <c r="I51908" s="24"/>
    </row>
    <row r="51909" spans="9:9">
      <c r="I51909" s="24"/>
    </row>
    <row r="51910" spans="9:9">
      <c r="I51910" s="24"/>
    </row>
    <row r="51911" spans="9:9">
      <c r="I51911" s="24"/>
    </row>
    <row r="51912" spans="9:9">
      <c r="I51912" s="24"/>
    </row>
    <row r="51913" spans="9:9">
      <c r="I51913" s="24"/>
    </row>
    <row r="51914" spans="9:9">
      <c r="I51914" s="24"/>
    </row>
    <row r="51915" spans="9:9">
      <c r="I51915" s="24"/>
    </row>
    <row r="51916" spans="9:9">
      <c r="I51916" s="24"/>
    </row>
    <row r="51917" spans="9:9">
      <c r="I51917" s="24"/>
    </row>
    <row r="51918" spans="9:9">
      <c r="I51918" s="24"/>
    </row>
    <row r="51919" spans="9:9">
      <c r="I51919" s="24"/>
    </row>
    <row r="51920" spans="9:9">
      <c r="I51920" s="24"/>
    </row>
    <row r="51921" spans="9:9">
      <c r="I51921" s="24"/>
    </row>
    <row r="51922" spans="9:9">
      <c r="I51922" s="24"/>
    </row>
    <row r="51923" spans="9:9">
      <c r="I51923" s="24"/>
    </row>
    <row r="51924" spans="9:9">
      <c r="I51924" s="24"/>
    </row>
    <row r="51925" spans="9:9">
      <c r="I51925" s="24"/>
    </row>
    <row r="51926" spans="9:9">
      <c r="I51926" s="24"/>
    </row>
    <row r="51927" spans="9:9">
      <c r="I51927" s="24"/>
    </row>
    <row r="51928" spans="9:9">
      <c r="I51928" s="24"/>
    </row>
    <row r="51929" spans="9:9">
      <c r="I51929" s="24"/>
    </row>
    <row r="51930" spans="9:9">
      <c r="I51930" s="24"/>
    </row>
    <row r="51931" spans="9:9">
      <c r="I51931" s="24"/>
    </row>
    <row r="51932" spans="9:9">
      <c r="I51932" s="24"/>
    </row>
    <row r="51933" spans="9:9">
      <c r="I51933" s="24"/>
    </row>
    <row r="51934" spans="9:9">
      <c r="I51934" s="24"/>
    </row>
    <row r="51935" spans="9:9">
      <c r="I51935" s="24"/>
    </row>
    <row r="51936" spans="9:9">
      <c r="I51936" s="24"/>
    </row>
    <row r="51937" spans="9:9">
      <c r="I51937" s="24"/>
    </row>
    <row r="51938" spans="9:9">
      <c r="I51938" s="24"/>
    </row>
    <row r="51939" spans="9:9">
      <c r="I51939" s="24"/>
    </row>
    <row r="51940" spans="9:9">
      <c r="I51940" s="24"/>
    </row>
    <row r="51941" spans="9:9">
      <c r="I51941" s="24"/>
    </row>
    <row r="51942" spans="9:9">
      <c r="I51942" s="24"/>
    </row>
    <row r="51943" spans="9:9">
      <c r="I51943" s="24"/>
    </row>
    <row r="51944" spans="9:9">
      <c r="I51944" s="24"/>
    </row>
    <row r="51945" spans="9:9">
      <c r="I51945" s="24"/>
    </row>
    <row r="51946" spans="9:9">
      <c r="I51946" s="24"/>
    </row>
    <row r="51947" spans="9:9">
      <c r="I51947" s="24"/>
    </row>
    <row r="51948" spans="9:9">
      <c r="I51948" s="24"/>
    </row>
    <row r="51949" spans="9:9">
      <c r="I51949" s="24"/>
    </row>
    <row r="51950" spans="9:9">
      <c r="I51950" s="24"/>
    </row>
    <row r="51951" spans="9:9">
      <c r="I51951" s="24"/>
    </row>
    <row r="51952" spans="9:9">
      <c r="I51952" s="24"/>
    </row>
    <row r="51953" spans="9:9">
      <c r="I51953" s="24"/>
    </row>
    <row r="51954" spans="9:9">
      <c r="I51954" s="24"/>
    </row>
    <row r="51955" spans="9:9">
      <c r="I51955" s="24"/>
    </row>
    <row r="51956" spans="9:9">
      <c r="I51956" s="24"/>
    </row>
    <row r="51957" spans="9:9">
      <c r="I51957" s="24"/>
    </row>
    <row r="51958" spans="9:9">
      <c r="I51958" s="24"/>
    </row>
    <row r="51959" spans="9:9">
      <c r="I51959" s="24"/>
    </row>
    <row r="51960" spans="9:9">
      <c r="I51960" s="24"/>
    </row>
    <row r="51961" spans="9:9">
      <c r="I51961" s="24"/>
    </row>
    <row r="51962" spans="9:9">
      <c r="I51962" s="24"/>
    </row>
    <row r="51963" spans="9:9">
      <c r="I51963" s="24"/>
    </row>
    <row r="51964" spans="9:9">
      <c r="I51964" s="24"/>
    </row>
    <row r="51965" spans="9:9">
      <c r="I51965" s="24"/>
    </row>
    <row r="51966" spans="9:9">
      <c r="I51966" s="24"/>
    </row>
    <row r="51967" spans="9:9">
      <c r="I51967" s="24"/>
    </row>
    <row r="51968" spans="9:9">
      <c r="I51968" s="24"/>
    </row>
    <row r="51969" spans="9:9">
      <c r="I51969" s="24"/>
    </row>
    <row r="51970" spans="9:9">
      <c r="I51970" s="24"/>
    </row>
    <row r="51971" spans="9:9">
      <c r="I51971" s="24"/>
    </row>
    <row r="51972" spans="9:9">
      <c r="I51972" s="24"/>
    </row>
    <row r="51973" spans="9:9">
      <c r="I51973" s="24"/>
    </row>
    <row r="51974" spans="9:9">
      <c r="I51974" s="24"/>
    </row>
    <row r="51975" spans="9:9">
      <c r="I51975" s="24"/>
    </row>
    <row r="51976" spans="9:9">
      <c r="I51976" s="24"/>
    </row>
    <row r="51977" spans="9:9">
      <c r="I51977" s="24"/>
    </row>
    <row r="51978" spans="9:9">
      <c r="I51978" s="24"/>
    </row>
    <row r="51979" spans="9:9">
      <c r="I51979" s="24"/>
    </row>
    <row r="51980" spans="9:9">
      <c r="I51980" s="24"/>
    </row>
    <row r="51981" spans="9:9">
      <c r="I51981" s="24"/>
    </row>
    <row r="51982" spans="9:9">
      <c r="I51982" s="24"/>
    </row>
    <row r="51983" spans="9:9">
      <c r="I51983" s="24"/>
    </row>
    <row r="51984" spans="9:9">
      <c r="I51984" s="24"/>
    </row>
    <row r="51985" spans="9:9">
      <c r="I51985" s="24"/>
    </row>
    <row r="51986" spans="9:9">
      <c r="I51986" s="24"/>
    </row>
    <row r="51987" spans="9:9">
      <c r="I51987" s="24"/>
    </row>
    <row r="51988" spans="9:9">
      <c r="I51988" s="24"/>
    </row>
    <row r="51989" spans="9:9">
      <c r="I51989" s="24"/>
    </row>
    <row r="51990" spans="9:9">
      <c r="I51990" s="24"/>
    </row>
    <row r="51991" spans="9:9">
      <c r="I51991" s="24"/>
    </row>
    <row r="51992" spans="9:9">
      <c r="I51992" s="24"/>
    </row>
    <row r="51993" spans="9:9">
      <c r="I51993" s="24"/>
    </row>
    <row r="51994" spans="9:9">
      <c r="I51994" s="24"/>
    </row>
    <row r="51995" spans="9:9">
      <c r="I51995" s="24"/>
    </row>
    <row r="51996" spans="9:9">
      <c r="I51996" s="24"/>
    </row>
    <row r="51997" spans="9:9">
      <c r="I51997" s="24"/>
    </row>
    <row r="51998" spans="9:9">
      <c r="I51998" s="24"/>
    </row>
    <row r="51999" spans="9:9">
      <c r="I51999" s="24"/>
    </row>
    <row r="52000" spans="9:9">
      <c r="I52000" s="24"/>
    </row>
    <row r="52001" spans="9:9">
      <c r="I52001" s="24"/>
    </row>
    <row r="52002" spans="9:9">
      <c r="I52002" s="24"/>
    </row>
    <row r="52003" spans="9:9">
      <c r="I52003" s="24"/>
    </row>
    <row r="52004" spans="9:9">
      <c r="I52004" s="24"/>
    </row>
    <row r="52005" spans="9:9">
      <c r="I52005" s="24"/>
    </row>
    <row r="52006" spans="9:9">
      <c r="I52006" s="24"/>
    </row>
    <row r="52007" spans="9:9">
      <c r="I52007" s="24"/>
    </row>
    <row r="52008" spans="9:9">
      <c r="I52008" s="24"/>
    </row>
    <row r="52009" spans="9:9">
      <c r="I52009" s="24"/>
    </row>
    <row r="52010" spans="9:9">
      <c r="I52010" s="24"/>
    </row>
    <row r="52011" spans="9:9">
      <c r="I52011" s="24"/>
    </row>
    <row r="52012" spans="9:9">
      <c r="I52012" s="24"/>
    </row>
    <row r="52013" spans="9:9">
      <c r="I52013" s="24"/>
    </row>
    <row r="52014" spans="9:9">
      <c r="I52014" s="24"/>
    </row>
    <row r="52015" spans="9:9">
      <c r="I52015" s="24"/>
    </row>
    <row r="52016" spans="9:9">
      <c r="I52016" s="24"/>
    </row>
    <row r="52017" spans="9:9">
      <c r="I52017" s="24"/>
    </row>
    <row r="52018" spans="9:9">
      <c r="I52018" s="24"/>
    </row>
    <row r="52019" spans="9:9">
      <c r="I52019" s="24"/>
    </row>
    <row r="52020" spans="9:9">
      <c r="I52020" s="24"/>
    </row>
    <row r="52021" spans="9:9">
      <c r="I52021" s="24"/>
    </row>
    <row r="52022" spans="9:9">
      <c r="I52022" s="24"/>
    </row>
    <row r="52023" spans="9:9">
      <c r="I52023" s="24"/>
    </row>
    <row r="52024" spans="9:9">
      <c r="I52024" s="24"/>
    </row>
    <row r="52025" spans="9:9">
      <c r="I52025" s="24"/>
    </row>
    <row r="52026" spans="9:9">
      <c r="I52026" s="24"/>
    </row>
    <row r="52027" spans="9:9">
      <c r="I52027" s="24"/>
    </row>
    <row r="52028" spans="9:9">
      <c r="I52028" s="24"/>
    </row>
    <row r="52029" spans="9:9">
      <c r="I52029" s="24"/>
    </row>
    <row r="52030" spans="9:9">
      <c r="I52030" s="24"/>
    </row>
    <row r="52031" spans="9:9">
      <c r="I52031" s="24"/>
    </row>
    <row r="52032" spans="9:9">
      <c r="I52032" s="24"/>
    </row>
    <row r="52033" spans="9:9">
      <c r="I52033" s="24"/>
    </row>
    <row r="52034" spans="9:9">
      <c r="I52034" s="24"/>
    </row>
    <row r="52035" spans="9:9">
      <c r="I52035" s="24"/>
    </row>
    <row r="52036" spans="9:9">
      <c r="I52036" s="24"/>
    </row>
    <row r="52037" spans="9:9">
      <c r="I52037" s="24"/>
    </row>
    <row r="52038" spans="9:9">
      <c r="I52038" s="24"/>
    </row>
    <row r="52039" spans="9:9">
      <c r="I52039" s="24"/>
    </row>
    <row r="52040" spans="9:9">
      <c r="I52040" s="24"/>
    </row>
    <row r="52041" spans="9:9">
      <c r="I52041" s="24"/>
    </row>
    <row r="52042" spans="9:9">
      <c r="I52042" s="24"/>
    </row>
    <row r="52043" spans="9:9">
      <c r="I52043" s="24"/>
    </row>
    <row r="52044" spans="9:9">
      <c r="I52044" s="24"/>
    </row>
    <row r="52045" spans="9:9">
      <c r="I52045" s="24"/>
    </row>
    <row r="52046" spans="9:9">
      <c r="I52046" s="24"/>
    </row>
    <row r="52047" spans="9:9">
      <c r="I52047" s="24"/>
    </row>
    <row r="52048" spans="9:9">
      <c r="I52048" s="24"/>
    </row>
    <row r="52049" spans="9:9">
      <c r="I52049" s="24"/>
    </row>
    <row r="52050" spans="9:9">
      <c r="I52050" s="24"/>
    </row>
    <row r="52051" spans="9:9">
      <c r="I52051" s="24"/>
    </row>
    <row r="52052" spans="9:9">
      <c r="I52052" s="24"/>
    </row>
    <row r="52053" spans="9:9">
      <c r="I52053" s="24"/>
    </row>
    <row r="52054" spans="9:9">
      <c r="I52054" s="24"/>
    </row>
    <row r="52055" spans="9:9">
      <c r="I52055" s="24"/>
    </row>
    <row r="52056" spans="9:9">
      <c r="I52056" s="24"/>
    </row>
    <row r="52057" spans="9:9">
      <c r="I52057" s="24"/>
    </row>
    <row r="52058" spans="9:9">
      <c r="I52058" s="24"/>
    </row>
    <row r="52059" spans="9:9">
      <c r="I52059" s="24"/>
    </row>
    <row r="52060" spans="9:9">
      <c r="I52060" s="24"/>
    </row>
    <row r="52061" spans="9:9">
      <c r="I52061" s="24"/>
    </row>
    <row r="52062" spans="9:9">
      <c r="I52062" s="24"/>
    </row>
    <row r="52063" spans="9:9">
      <c r="I52063" s="24"/>
    </row>
    <row r="52064" spans="9:9">
      <c r="I52064" s="24"/>
    </row>
    <row r="52065" spans="9:9">
      <c r="I52065" s="24"/>
    </row>
    <row r="52066" spans="9:9">
      <c r="I52066" s="24"/>
    </row>
    <row r="52067" spans="9:9">
      <c r="I52067" s="24"/>
    </row>
    <row r="52068" spans="9:9">
      <c r="I52068" s="24"/>
    </row>
    <row r="52069" spans="9:9">
      <c r="I52069" s="24"/>
    </row>
    <row r="52070" spans="9:9">
      <c r="I52070" s="24"/>
    </row>
    <row r="52071" spans="9:9">
      <c r="I52071" s="24"/>
    </row>
    <row r="52072" spans="9:9">
      <c r="I52072" s="24"/>
    </row>
    <row r="52073" spans="9:9">
      <c r="I52073" s="24"/>
    </row>
    <row r="52074" spans="9:9">
      <c r="I52074" s="24"/>
    </row>
    <row r="52075" spans="9:9">
      <c r="I52075" s="24"/>
    </row>
    <row r="52076" spans="9:9">
      <c r="I52076" s="24"/>
    </row>
    <row r="52077" spans="9:9">
      <c r="I52077" s="24"/>
    </row>
    <row r="52078" spans="9:9">
      <c r="I52078" s="24"/>
    </row>
    <row r="52079" spans="9:9">
      <c r="I52079" s="24"/>
    </row>
    <row r="52080" spans="9:9">
      <c r="I52080" s="24"/>
    </row>
    <row r="52081" spans="9:9">
      <c r="I52081" s="24"/>
    </row>
    <row r="52082" spans="9:9">
      <c r="I52082" s="24"/>
    </row>
    <row r="52083" spans="9:9">
      <c r="I52083" s="24"/>
    </row>
    <row r="52084" spans="9:9">
      <c r="I52084" s="24"/>
    </row>
    <row r="52085" spans="9:9">
      <c r="I52085" s="24"/>
    </row>
    <row r="52086" spans="9:9">
      <c r="I52086" s="24"/>
    </row>
    <row r="52087" spans="9:9">
      <c r="I52087" s="24"/>
    </row>
    <row r="52088" spans="9:9">
      <c r="I52088" s="24"/>
    </row>
    <row r="52089" spans="9:9">
      <c r="I52089" s="24"/>
    </row>
    <row r="52090" spans="9:9">
      <c r="I52090" s="24"/>
    </row>
    <row r="52091" spans="9:9">
      <c r="I52091" s="24"/>
    </row>
    <row r="52092" spans="9:9">
      <c r="I52092" s="24"/>
    </row>
    <row r="52093" spans="9:9">
      <c r="I52093" s="24"/>
    </row>
    <row r="52094" spans="9:9">
      <c r="I52094" s="24"/>
    </row>
    <row r="52095" spans="9:9">
      <c r="I52095" s="24"/>
    </row>
    <row r="52096" spans="9:9">
      <c r="I52096" s="24"/>
    </row>
    <row r="52097" spans="9:9">
      <c r="I52097" s="24"/>
    </row>
    <row r="52098" spans="9:9">
      <c r="I52098" s="24"/>
    </row>
    <row r="52099" spans="9:9">
      <c r="I52099" s="24"/>
    </row>
    <row r="52100" spans="9:9">
      <c r="I52100" s="24"/>
    </row>
    <row r="52101" spans="9:9">
      <c r="I52101" s="24"/>
    </row>
    <row r="52102" spans="9:9">
      <c r="I52102" s="24"/>
    </row>
    <row r="52103" spans="9:9">
      <c r="I52103" s="24"/>
    </row>
    <row r="52104" spans="9:9">
      <c r="I52104" s="24"/>
    </row>
    <row r="52105" spans="9:9">
      <c r="I52105" s="24"/>
    </row>
    <row r="52106" spans="9:9">
      <c r="I52106" s="24"/>
    </row>
    <row r="52107" spans="9:9">
      <c r="I52107" s="24"/>
    </row>
    <row r="52108" spans="9:9">
      <c r="I52108" s="24"/>
    </row>
    <row r="52109" spans="9:9">
      <c r="I52109" s="24"/>
    </row>
    <row r="52110" spans="9:9">
      <c r="I52110" s="24"/>
    </row>
    <row r="52111" spans="9:9">
      <c r="I52111" s="24"/>
    </row>
    <row r="52112" spans="9:9">
      <c r="I52112" s="24"/>
    </row>
    <row r="52113" spans="9:9">
      <c r="I52113" s="24"/>
    </row>
    <row r="52114" spans="9:9">
      <c r="I52114" s="24"/>
    </row>
    <row r="52115" spans="9:9">
      <c r="I52115" s="24"/>
    </row>
    <row r="52116" spans="9:9">
      <c r="I52116" s="24"/>
    </row>
    <row r="52117" spans="9:9">
      <c r="I52117" s="24"/>
    </row>
    <row r="52118" spans="9:9">
      <c r="I52118" s="24"/>
    </row>
    <row r="52119" spans="9:9">
      <c r="I52119" s="24"/>
    </row>
    <row r="52120" spans="9:9">
      <c r="I52120" s="24"/>
    </row>
    <row r="52121" spans="9:9">
      <c r="I52121" s="24"/>
    </row>
    <row r="52122" spans="9:9">
      <c r="I52122" s="24"/>
    </row>
    <row r="52123" spans="9:9">
      <c r="I52123" s="24"/>
    </row>
    <row r="52124" spans="9:9">
      <c r="I52124" s="24"/>
    </row>
    <row r="52125" spans="9:9">
      <c r="I52125" s="24"/>
    </row>
    <row r="52126" spans="9:9">
      <c r="I52126" s="24"/>
    </row>
    <row r="52127" spans="9:9">
      <c r="I52127" s="24"/>
    </row>
    <row r="52128" spans="9:9">
      <c r="I52128" s="24"/>
    </row>
    <row r="52129" spans="9:9">
      <c r="I52129" s="24"/>
    </row>
    <row r="52130" spans="9:9">
      <c r="I52130" s="24"/>
    </row>
    <row r="52131" spans="9:9">
      <c r="I52131" s="24"/>
    </row>
    <row r="52132" spans="9:9">
      <c r="I52132" s="24"/>
    </row>
    <row r="52133" spans="9:9">
      <c r="I52133" s="24"/>
    </row>
    <row r="52134" spans="9:9">
      <c r="I52134" s="24"/>
    </row>
    <row r="52135" spans="9:9">
      <c r="I52135" s="24"/>
    </row>
    <row r="52136" spans="9:9">
      <c r="I52136" s="24"/>
    </row>
    <row r="52137" spans="9:9">
      <c r="I52137" s="24"/>
    </row>
    <row r="52138" spans="9:9">
      <c r="I52138" s="24"/>
    </row>
    <row r="52139" spans="9:9">
      <c r="I52139" s="24"/>
    </row>
    <row r="52140" spans="9:9">
      <c r="I52140" s="24"/>
    </row>
    <row r="52141" spans="9:9">
      <c r="I52141" s="24"/>
    </row>
    <row r="52142" spans="9:9">
      <c r="I52142" s="24"/>
    </row>
    <row r="52143" spans="9:9">
      <c r="I52143" s="24"/>
    </row>
    <row r="52144" spans="9:9">
      <c r="I52144" s="24"/>
    </row>
    <row r="52145" spans="9:9">
      <c r="I52145" s="24"/>
    </row>
    <row r="52146" spans="9:9">
      <c r="I52146" s="24"/>
    </row>
    <row r="52147" spans="9:9">
      <c r="I52147" s="24"/>
    </row>
    <row r="52148" spans="9:9">
      <c r="I52148" s="24"/>
    </row>
    <row r="52149" spans="9:9">
      <c r="I52149" s="24"/>
    </row>
    <row r="52150" spans="9:9">
      <c r="I52150" s="24"/>
    </row>
    <row r="52151" spans="9:9">
      <c r="I52151" s="24"/>
    </row>
    <row r="52152" spans="9:9">
      <c r="I52152" s="24"/>
    </row>
    <row r="52153" spans="9:9">
      <c r="I52153" s="24"/>
    </row>
    <row r="52154" spans="9:9">
      <c r="I52154" s="24"/>
    </row>
    <row r="52155" spans="9:9">
      <c r="I52155" s="24"/>
    </row>
    <row r="52156" spans="9:9">
      <c r="I52156" s="24"/>
    </row>
    <row r="52157" spans="9:9">
      <c r="I52157" s="24"/>
    </row>
    <row r="52158" spans="9:9">
      <c r="I52158" s="24"/>
    </row>
    <row r="52159" spans="9:9">
      <c r="I52159" s="24"/>
    </row>
    <row r="52160" spans="9:9">
      <c r="I52160" s="24"/>
    </row>
    <row r="52161" spans="9:9">
      <c r="I52161" s="24"/>
    </row>
    <row r="52162" spans="9:9">
      <c r="I52162" s="24"/>
    </row>
    <row r="52163" spans="9:9">
      <c r="I52163" s="24"/>
    </row>
    <row r="52164" spans="9:9">
      <c r="I52164" s="24"/>
    </row>
    <row r="52165" spans="9:9">
      <c r="I52165" s="24"/>
    </row>
    <row r="52166" spans="9:9">
      <c r="I52166" s="24"/>
    </row>
    <row r="52167" spans="9:9">
      <c r="I52167" s="24"/>
    </row>
    <row r="52168" spans="9:9">
      <c r="I52168" s="24"/>
    </row>
    <row r="52169" spans="9:9">
      <c r="I52169" s="24"/>
    </row>
    <row r="52170" spans="9:9">
      <c r="I52170" s="24"/>
    </row>
    <row r="52171" spans="9:9">
      <c r="I52171" s="24"/>
    </row>
    <row r="52172" spans="9:9">
      <c r="I52172" s="24"/>
    </row>
    <row r="52173" spans="9:9">
      <c r="I52173" s="24"/>
    </row>
    <row r="52174" spans="9:9">
      <c r="I52174" s="24"/>
    </row>
    <row r="52175" spans="9:9">
      <c r="I52175" s="24"/>
    </row>
    <row r="52176" spans="9:9">
      <c r="I52176" s="24"/>
    </row>
    <row r="52177" spans="9:9">
      <c r="I52177" s="24"/>
    </row>
    <row r="52178" spans="9:9">
      <c r="I52178" s="24"/>
    </row>
    <row r="52179" spans="9:9">
      <c r="I52179" s="24"/>
    </row>
    <row r="52180" spans="9:9">
      <c r="I52180" s="24"/>
    </row>
    <row r="52181" spans="9:9">
      <c r="I52181" s="24"/>
    </row>
    <row r="52182" spans="9:9">
      <c r="I52182" s="24"/>
    </row>
    <row r="52183" spans="9:9">
      <c r="I52183" s="24"/>
    </row>
    <row r="52184" spans="9:9">
      <c r="I52184" s="24"/>
    </row>
    <row r="52185" spans="9:9">
      <c r="I52185" s="24"/>
    </row>
    <row r="52186" spans="9:9">
      <c r="I52186" s="24"/>
    </row>
    <row r="52187" spans="9:9">
      <c r="I52187" s="24"/>
    </row>
    <row r="52188" spans="9:9">
      <c r="I52188" s="24"/>
    </row>
    <row r="52189" spans="9:9">
      <c r="I52189" s="24"/>
    </row>
    <row r="52190" spans="9:9">
      <c r="I52190" s="24"/>
    </row>
    <row r="52191" spans="9:9">
      <c r="I52191" s="24"/>
    </row>
    <row r="52192" spans="9:9">
      <c r="I52192" s="24"/>
    </row>
    <row r="52193" spans="9:9">
      <c r="I52193" s="24"/>
    </row>
    <row r="52194" spans="9:9">
      <c r="I52194" s="24"/>
    </row>
    <row r="52195" spans="9:9">
      <c r="I52195" s="24"/>
    </row>
    <row r="52196" spans="9:9">
      <c r="I52196" s="24"/>
    </row>
    <row r="52197" spans="9:9">
      <c r="I52197" s="24"/>
    </row>
    <row r="52198" spans="9:9">
      <c r="I52198" s="24"/>
    </row>
    <row r="52199" spans="9:9">
      <c r="I52199" s="24"/>
    </row>
    <row r="52200" spans="9:9">
      <c r="I52200" s="24"/>
    </row>
    <row r="52201" spans="9:9">
      <c r="I52201" s="24"/>
    </row>
    <row r="52202" spans="9:9">
      <c r="I52202" s="24"/>
    </row>
    <row r="52203" spans="9:9">
      <c r="I52203" s="24"/>
    </row>
    <row r="52204" spans="9:9">
      <c r="I52204" s="24"/>
    </row>
    <row r="52205" spans="9:9">
      <c r="I52205" s="24"/>
    </row>
    <row r="52206" spans="9:9">
      <c r="I52206" s="24"/>
    </row>
    <row r="52207" spans="9:9">
      <c r="I52207" s="24"/>
    </row>
    <row r="52208" spans="9:9">
      <c r="I52208" s="24"/>
    </row>
    <row r="52209" spans="9:9">
      <c r="I52209" s="24"/>
    </row>
    <row r="52210" spans="9:9">
      <c r="I52210" s="24"/>
    </row>
    <row r="52211" spans="9:9">
      <c r="I52211" s="24"/>
    </row>
    <row r="52212" spans="9:9">
      <c r="I52212" s="24"/>
    </row>
    <row r="52213" spans="9:9">
      <c r="I52213" s="24"/>
    </row>
    <row r="52214" spans="9:9">
      <c r="I52214" s="24"/>
    </row>
    <row r="52215" spans="9:9">
      <c r="I52215" s="24"/>
    </row>
    <row r="52216" spans="9:9">
      <c r="I52216" s="24"/>
    </row>
    <row r="52217" spans="9:9">
      <c r="I52217" s="24"/>
    </row>
    <row r="52218" spans="9:9">
      <c r="I52218" s="24"/>
    </row>
    <row r="52219" spans="9:9">
      <c r="I52219" s="24"/>
    </row>
    <row r="52220" spans="9:9">
      <c r="I52220" s="24"/>
    </row>
    <row r="52221" spans="9:9">
      <c r="I52221" s="24"/>
    </row>
    <row r="52222" spans="9:9">
      <c r="I52222" s="24"/>
    </row>
    <row r="52223" spans="9:9">
      <c r="I52223" s="24"/>
    </row>
    <row r="52224" spans="9:9">
      <c r="I52224" s="24"/>
    </row>
    <row r="52225" spans="9:9">
      <c r="I52225" s="24"/>
    </row>
    <row r="52226" spans="9:9">
      <c r="I52226" s="24"/>
    </row>
    <row r="52227" spans="9:9">
      <c r="I52227" s="24"/>
    </row>
    <row r="52228" spans="9:9">
      <c r="I52228" s="24"/>
    </row>
    <row r="52229" spans="9:9">
      <c r="I52229" s="24"/>
    </row>
    <row r="52230" spans="9:9">
      <c r="I52230" s="24"/>
    </row>
    <row r="52231" spans="9:9">
      <c r="I52231" s="24"/>
    </row>
    <row r="52232" spans="9:9">
      <c r="I52232" s="24"/>
    </row>
    <row r="52233" spans="9:9">
      <c r="I52233" s="24"/>
    </row>
    <row r="52234" spans="9:9">
      <c r="I52234" s="24"/>
    </row>
    <row r="52235" spans="9:9">
      <c r="I52235" s="24"/>
    </row>
    <row r="52236" spans="9:9">
      <c r="I52236" s="24"/>
    </row>
    <row r="52237" spans="9:9">
      <c r="I52237" s="24"/>
    </row>
    <row r="52238" spans="9:9">
      <c r="I52238" s="24"/>
    </row>
    <row r="52239" spans="9:9">
      <c r="I52239" s="24"/>
    </row>
    <row r="52240" spans="9:9">
      <c r="I52240" s="24"/>
    </row>
    <row r="52241" spans="9:9">
      <c r="I52241" s="24"/>
    </row>
    <row r="52242" spans="9:9">
      <c r="I52242" s="24"/>
    </row>
    <row r="52243" spans="9:9">
      <c r="I52243" s="24"/>
    </row>
    <row r="52244" spans="9:9">
      <c r="I52244" s="24"/>
    </row>
    <row r="52245" spans="9:9">
      <c r="I52245" s="24"/>
    </row>
    <row r="52246" spans="9:9">
      <c r="I52246" s="24"/>
    </row>
    <row r="52247" spans="9:9">
      <c r="I52247" s="24"/>
    </row>
    <row r="52248" spans="9:9">
      <c r="I52248" s="24"/>
    </row>
    <row r="52249" spans="9:9">
      <c r="I52249" s="24"/>
    </row>
    <row r="52250" spans="9:9">
      <c r="I52250" s="24"/>
    </row>
    <row r="52251" spans="9:9">
      <c r="I52251" s="24"/>
    </row>
    <row r="52252" spans="9:9">
      <c r="I52252" s="24"/>
    </row>
    <row r="52253" spans="9:9">
      <c r="I52253" s="24"/>
    </row>
    <row r="52254" spans="9:9">
      <c r="I52254" s="24"/>
    </row>
    <row r="52255" spans="9:9">
      <c r="I52255" s="24"/>
    </row>
    <row r="52256" spans="9:9">
      <c r="I52256" s="24"/>
    </row>
    <row r="52257" spans="9:9">
      <c r="I52257" s="24"/>
    </row>
    <row r="52258" spans="9:9">
      <c r="I52258" s="24"/>
    </row>
    <row r="52259" spans="9:9">
      <c r="I52259" s="24"/>
    </row>
    <row r="52260" spans="9:9">
      <c r="I52260" s="24"/>
    </row>
    <row r="52261" spans="9:9">
      <c r="I52261" s="24"/>
    </row>
    <row r="52262" spans="9:9">
      <c r="I52262" s="24"/>
    </row>
    <row r="52263" spans="9:9">
      <c r="I52263" s="24"/>
    </row>
    <row r="52264" spans="9:9">
      <c r="I52264" s="24"/>
    </row>
    <row r="52265" spans="9:9">
      <c r="I52265" s="24"/>
    </row>
    <row r="52266" spans="9:9">
      <c r="I52266" s="24"/>
    </row>
    <row r="52267" spans="9:9">
      <c r="I52267" s="24"/>
    </row>
    <row r="52268" spans="9:9">
      <c r="I52268" s="24"/>
    </row>
    <row r="52269" spans="9:9">
      <c r="I52269" s="24"/>
    </row>
    <row r="52270" spans="9:9">
      <c r="I52270" s="24"/>
    </row>
    <row r="52271" spans="9:9">
      <c r="I52271" s="24"/>
    </row>
    <row r="52272" spans="9:9">
      <c r="I52272" s="24"/>
    </row>
    <row r="52273" spans="9:9">
      <c r="I52273" s="24"/>
    </row>
    <row r="52274" spans="9:9">
      <c r="I52274" s="24"/>
    </row>
    <row r="52275" spans="9:9">
      <c r="I52275" s="24"/>
    </row>
    <row r="52276" spans="9:9">
      <c r="I52276" s="24"/>
    </row>
    <row r="52277" spans="9:9">
      <c r="I52277" s="24"/>
    </row>
    <row r="52278" spans="9:9">
      <c r="I52278" s="24"/>
    </row>
    <row r="52279" spans="9:9">
      <c r="I52279" s="24"/>
    </row>
    <row r="52280" spans="9:9">
      <c r="I52280" s="24"/>
    </row>
    <row r="52281" spans="9:9">
      <c r="I52281" s="24"/>
    </row>
    <row r="52282" spans="9:9">
      <c r="I52282" s="24"/>
    </row>
    <row r="52283" spans="9:9">
      <c r="I52283" s="24"/>
    </row>
    <row r="52284" spans="9:9">
      <c r="I52284" s="24"/>
    </row>
    <row r="52285" spans="9:9">
      <c r="I52285" s="24"/>
    </row>
    <row r="52286" spans="9:9">
      <c r="I52286" s="24"/>
    </row>
    <row r="52287" spans="9:9">
      <c r="I52287" s="24"/>
    </row>
    <row r="52288" spans="9:9">
      <c r="I52288" s="24"/>
    </row>
    <row r="52289" spans="9:9">
      <c r="I52289" s="24"/>
    </row>
    <row r="52290" spans="9:9">
      <c r="I52290" s="24"/>
    </row>
    <row r="52291" spans="9:9">
      <c r="I52291" s="24"/>
    </row>
    <row r="52292" spans="9:9">
      <c r="I52292" s="24"/>
    </row>
    <row r="52293" spans="9:9">
      <c r="I52293" s="24"/>
    </row>
    <row r="52294" spans="9:9">
      <c r="I52294" s="24"/>
    </row>
    <row r="52295" spans="9:9">
      <c r="I52295" s="24"/>
    </row>
    <row r="52296" spans="9:9">
      <c r="I52296" s="24"/>
    </row>
    <row r="52297" spans="9:9">
      <c r="I52297" s="24"/>
    </row>
    <row r="52298" spans="9:9">
      <c r="I52298" s="24"/>
    </row>
    <row r="52299" spans="9:9">
      <c r="I52299" s="24"/>
    </row>
    <row r="52300" spans="9:9">
      <c r="I52300" s="24"/>
    </row>
    <row r="52301" spans="9:9">
      <c r="I52301" s="24"/>
    </row>
    <row r="52302" spans="9:9">
      <c r="I52302" s="24"/>
    </row>
    <row r="52303" spans="9:9">
      <c r="I52303" s="24"/>
    </row>
    <row r="52304" spans="9:9">
      <c r="I52304" s="24"/>
    </row>
    <row r="52305" spans="9:9">
      <c r="I52305" s="24"/>
    </row>
    <row r="52306" spans="9:9">
      <c r="I52306" s="24"/>
    </row>
    <row r="52307" spans="9:9">
      <c r="I52307" s="24"/>
    </row>
    <row r="52308" spans="9:9">
      <c r="I52308" s="24"/>
    </row>
    <row r="52309" spans="9:9">
      <c r="I52309" s="24"/>
    </row>
    <row r="52310" spans="9:9">
      <c r="I52310" s="24"/>
    </row>
    <row r="52311" spans="9:9">
      <c r="I52311" s="24"/>
    </row>
    <row r="52312" spans="9:9">
      <c r="I52312" s="24"/>
    </row>
    <row r="52313" spans="9:9">
      <c r="I52313" s="24"/>
    </row>
    <row r="52314" spans="9:9">
      <c r="I52314" s="24"/>
    </row>
    <row r="52315" spans="9:9">
      <c r="I52315" s="24"/>
    </row>
    <row r="52316" spans="9:9">
      <c r="I52316" s="24"/>
    </row>
    <row r="52317" spans="9:9">
      <c r="I52317" s="24"/>
    </row>
    <row r="52318" spans="9:9">
      <c r="I52318" s="24"/>
    </row>
    <row r="52319" spans="9:9">
      <c r="I52319" s="24"/>
    </row>
    <row r="52320" spans="9:9">
      <c r="I52320" s="24"/>
    </row>
    <row r="52321" spans="9:9">
      <c r="I52321" s="24"/>
    </row>
    <row r="52322" spans="9:9">
      <c r="I52322" s="24"/>
    </row>
    <row r="52323" spans="9:9">
      <c r="I52323" s="24"/>
    </row>
    <row r="52324" spans="9:9">
      <c r="I52324" s="24"/>
    </row>
    <row r="52325" spans="9:9">
      <c r="I52325" s="24"/>
    </row>
    <row r="52326" spans="9:9">
      <c r="I52326" s="24"/>
    </row>
    <row r="52327" spans="9:9">
      <c r="I52327" s="24"/>
    </row>
    <row r="52328" spans="9:9">
      <c r="I52328" s="24"/>
    </row>
    <row r="52329" spans="9:9">
      <c r="I52329" s="24"/>
    </row>
    <row r="52330" spans="9:9">
      <c r="I52330" s="24"/>
    </row>
    <row r="52331" spans="9:9">
      <c r="I52331" s="24"/>
    </row>
    <row r="52332" spans="9:9">
      <c r="I52332" s="24"/>
    </row>
    <row r="52333" spans="9:9">
      <c r="I52333" s="24"/>
    </row>
    <row r="52334" spans="9:9">
      <c r="I52334" s="24"/>
    </row>
    <row r="52335" spans="9:9">
      <c r="I52335" s="24"/>
    </row>
    <row r="52336" spans="9:9">
      <c r="I52336" s="24"/>
    </row>
    <row r="52337" spans="9:9">
      <c r="I52337" s="24"/>
    </row>
    <row r="52338" spans="9:9">
      <c r="I52338" s="24"/>
    </row>
    <row r="52339" spans="9:9">
      <c r="I52339" s="24"/>
    </row>
    <row r="52340" spans="9:9">
      <c r="I52340" s="24"/>
    </row>
    <row r="52341" spans="9:9">
      <c r="I52341" s="24"/>
    </row>
    <row r="52342" spans="9:9">
      <c r="I52342" s="24"/>
    </row>
    <row r="52343" spans="9:9">
      <c r="I52343" s="24"/>
    </row>
    <row r="52344" spans="9:9">
      <c r="I52344" s="24"/>
    </row>
    <row r="52345" spans="9:9">
      <c r="I52345" s="24"/>
    </row>
    <row r="52346" spans="9:9">
      <c r="I52346" s="24"/>
    </row>
    <row r="52347" spans="9:9">
      <c r="I52347" s="24"/>
    </row>
    <row r="52348" spans="9:9">
      <c r="I52348" s="24"/>
    </row>
    <row r="52349" spans="9:9">
      <c r="I52349" s="24"/>
    </row>
    <row r="52350" spans="9:9">
      <c r="I52350" s="24"/>
    </row>
    <row r="52351" spans="9:9">
      <c r="I52351" s="24"/>
    </row>
    <row r="52352" spans="9:9">
      <c r="I52352" s="24"/>
    </row>
    <row r="52353" spans="9:9">
      <c r="I52353" s="24"/>
    </row>
    <row r="52354" spans="9:9">
      <c r="I52354" s="24"/>
    </row>
    <row r="52355" spans="9:9">
      <c r="I52355" s="24"/>
    </row>
    <row r="52356" spans="9:9">
      <c r="I52356" s="24"/>
    </row>
    <row r="52357" spans="9:9">
      <c r="I52357" s="24"/>
    </row>
    <row r="52358" spans="9:9">
      <c r="I52358" s="24"/>
    </row>
    <row r="52359" spans="9:9">
      <c r="I52359" s="24"/>
    </row>
    <row r="52360" spans="9:9">
      <c r="I52360" s="24"/>
    </row>
    <row r="52361" spans="9:9">
      <c r="I52361" s="24"/>
    </row>
    <row r="52362" spans="9:9">
      <c r="I52362" s="24"/>
    </row>
    <row r="52363" spans="9:9">
      <c r="I52363" s="24"/>
    </row>
    <row r="52364" spans="9:9">
      <c r="I52364" s="24"/>
    </row>
    <row r="52365" spans="9:9">
      <c r="I52365" s="24"/>
    </row>
    <row r="52366" spans="9:9">
      <c r="I52366" s="24"/>
    </row>
    <row r="52367" spans="9:9">
      <c r="I52367" s="24"/>
    </row>
    <row r="52368" spans="9:9">
      <c r="I52368" s="24"/>
    </row>
    <row r="52369" spans="9:9">
      <c r="I52369" s="24"/>
    </row>
    <row r="52370" spans="9:9">
      <c r="I52370" s="24"/>
    </row>
    <row r="52371" spans="9:9">
      <c r="I52371" s="24"/>
    </row>
    <row r="52372" spans="9:9">
      <c r="I52372" s="24"/>
    </row>
    <row r="52373" spans="9:9">
      <c r="I52373" s="24"/>
    </row>
    <row r="52374" spans="9:9">
      <c r="I52374" s="24"/>
    </row>
    <row r="52375" spans="9:9">
      <c r="I52375" s="24"/>
    </row>
    <row r="52376" spans="9:9">
      <c r="I52376" s="24"/>
    </row>
    <row r="52377" spans="9:9">
      <c r="I52377" s="24"/>
    </row>
    <row r="52378" spans="9:9">
      <c r="I52378" s="24"/>
    </row>
    <row r="52379" spans="9:9">
      <c r="I52379" s="24"/>
    </row>
    <row r="52380" spans="9:9">
      <c r="I52380" s="24"/>
    </row>
    <row r="52381" spans="9:9">
      <c r="I52381" s="24"/>
    </row>
    <row r="52382" spans="9:9">
      <c r="I52382" s="24"/>
    </row>
    <row r="52383" spans="9:9">
      <c r="I52383" s="24"/>
    </row>
    <row r="52384" spans="9:9">
      <c r="I52384" s="24"/>
    </row>
    <row r="52385" spans="9:9">
      <c r="I52385" s="24"/>
    </row>
    <row r="52386" spans="9:9">
      <c r="I52386" s="24"/>
    </row>
    <row r="52387" spans="9:9">
      <c r="I52387" s="24"/>
    </row>
    <row r="52388" spans="9:9">
      <c r="I52388" s="24"/>
    </row>
    <row r="52389" spans="9:9">
      <c r="I52389" s="24"/>
    </row>
    <row r="52390" spans="9:9">
      <c r="I52390" s="24"/>
    </row>
    <row r="52391" spans="9:9">
      <c r="I52391" s="24"/>
    </row>
    <row r="52392" spans="9:9">
      <c r="I52392" s="24"/>
    </row>
    <row r="52393" spans="9:9">
      <c r="I52393" s="24"/>
    </row>
    <row r="52394" spans="9:9">
      <c r="I52394" s="24"/>
    </row>
    <row r="52395" spans="9:9">
      <c r="I52395" s="24"/>
    </row>
    <row r="52396" spans="9:9">
      <c r="I52396" s="24"/>
    </row>
    <row r="52397" spans="9:9">
      <c r="I52397" s="24"/>
    </row>
    <row r="52398" spans="9:9">
      <c r="I52398" s="24"/>
    </row>
    <row r="52399" spans="9:9">
      <c r="I52399" s="24"/>
    </row>
    <row r="52400" spans="9:9">
      <c r="I52400" s="24"/>
    </row>
    <row r="52401" spans="9:9">
      <c r="I52401" s="24"/>
    </row>
    <row r="52402" spans="9:9">
      <c r="I52402" s="24"/>
    </row>
    <row r="52403" spans="9:9">
      <c r="I52403" s="24"/>
    </row>
    <row r="52404" spans="9:9">
      <c r="I52404" s="24"/>
    </row>
    <row r="52405" spans="9:9">
      <c r="I52405" s="24"/>
    </row>
    <row r="52406" spans="9:9">
      <c r="I52406" s="24"/>
    </row>
    <row r="52407" spans="9:9">
      <c r="I52407" s="24"/>
    </row>
    <row r="52408" spans="9:9">
      <c r="I52408" s="24"/>
    </row>
    <row r="52409" spans="9:9">
      <c r="I52409" s="24"/>
    </row>
    <row r="52410" spans="9:9">
      <c r="I52410" s="24"/>
    </row>
    <row r="52411" spans="9:9">
      <c r="I52411" s="24"/>
    </row>
    <row r="52412" spans="9:9">
      <c r="I52412" s="24"/>
    </row>
    <row r="52413" spans="9:9">
      <c r="I52413" s="24"/>
    </row>
    <row r="52414" spans="9:9">
      <c r="I52414" s="24"/>
    </row>
    <row r="52415" spans="9:9">
      <c r="I52415" s="24"/>
    </row>
    <row r="52416" spans="9:9">
      <c r="I52416" s="24"/>
    </row>
    <row r="52417" spans="9:9">
      <c r="I52417" s="24"/>
    </row>
    <row r="52418" spans="9:9">
      <c r="I52418" s="24"/>
    </row>
    <row r="52419" spans="9:9">
      <c r="I52419" s="24"/>
    </row>
    <row r="52420" spans="9:9">
      <c r="I52420" s="24"/>
    </row>
    <row r="52421" spans="9:9">
      <c r="I52421" s="24"/>
    </row>
    <row r="52422" spans="9:9">
      <c r="I52422" s="24"/>
    </row>
    <row r="52423" spans="9:9">
      <c r="I52423" s="24"/>
    </row>
    <row r="52424" spans="9:9">
      <c r="I52424" s="24"/>
    </row>
    <row r="52425" spans="9:9">
      <c r="I52425" s="24"/>
    </row>
    <row r="52426" spans="9:9">
      <c r="I52426" s="24"/>
    </row>
    <row r="52427" spans="9:9">
      <c r="I52427" s="24"/>
    </row>
    <row r="52428" spans="9:9">
      <c r="I52428" s="24"/>
    </row>
    <row r="52429" spans="9:9">
      <c r="I52429" s="24"/>
    </row>
    <row r="52430" spans="9:9">
      <c r="I52430" s="24"/>
    </row>
    <row r="52431" spans="9:9">
      <c r="I52431" s="24"/>
    </row>
    <row r="52432" spans="9:9">
      <c r="I52432" s="24"/>
    </row>
    <row r="52433" spans="9:9">
      <c r="I52433" s="24"/>
    </row>
    <row r="52434" spans="9:9">
      <c r="I52434" s="24"/>
    </row>
    <row r="52435" spans="9:9">
      <c r="I52435" s="24"/>
    </row>
    <row r="52436" spans="9:9">
      <c r="I52436" s="24"/>
    </row>
    <row r="52437" spans="9:9">
      <c r="I52437" s="24"/>
    </row>
    <row r="52438" spans="9:9">
      <c r="I52438" s="24"/>
    </row>
    <row r="52439" spans="9:9">
      <c r="I52439" s="24"/>
    </row>
    <row r="52440" spans="9:9">
      <c r="I52440" s="24"/>
    </row>
    <row r="52441" spans="9:9">
      <c r="I52441" s="24"/>
    </row>
    <row r="52442" spans="9:9">
      <c r="I52442" s="24"/>
    </row>
    <row r="52443" spans="9:9">
      <c r="I52443" s="24"/>
    </row>
    <row r="52444" spans="9:9">
      <c r="I52444" s="24"/>
    </row>
    <row r="52445" spans="9:9">
      <c r="I52445" s="24"/>
    </row>
    <row r="52446" spans="9:9">
      <c r="I52446" s="24"/>
    </row>
    <row r="52447" spans="9:9">
      <c r="I52447" s="24"/>
    </row>
    <row r="52448" spans="9:9">
      <c r="I52448" s="24"/>
    </row>
    <row r="52449" spans="9:9">
      <c r="I52449" s="24"/>
    </row>
    <row r="52450" spans="9:9">
      <c r="I52450" s="24"/>
    </row>
    <row r="52451" spans="9:9">
      <c r="I52451" s="24"/>
    </row>
    <row r="52452" spans="9:9">
      <c r="I52452" s="24"/>
    </row>
    <row r="52453" spans="9:9">
      <c r="I52453" s="24"/>
    </row>
    <row r="52454" spans="9:9">
      <c r="I52454" s="24"/>
    </row>
    <row r="52455" spans="9:9">
      <c r="I52455" s="24"/>
    </row>
    <row r="52456" spans="9:9">
      <c r="I52456" s="24"/>
    </row>
    <row r="52457" spans="9:9">
      <c r="I52457" s="24"/>
    </row>
    <row r="52458" spans="9:9">
      <c r="I52458" s="24"/>
    </row>
    <row r="52459" spans="9:9">
      <c r="I52459" s="24"/>
    </row>
    <row r="52460" spans="9:9">
      <c r="I52460" s="24"/>
    </row>
    <row r="52461" spans="9:9">
      <c r="I52461" s="24"/>
    </row>
    <row r="52462" spans="9:9">
      <c r="I52462" s="24"/>
    </row>
    <row r="52463" spans="9:9">
      <c r="I52463" s="24"/>
    </row>
    <row r="52464" spans="9:9">
      <c r="I52464" s="24"/>
    </row>
    <row r="52465" spans="9:9">
      <c r="I52465" s="24"/>
    </row>
    <row r="52466" spans="9:9">
      <c r="I52466" s="24"/>
    </row>
    <row r="52467" spans="9:9">
      <c r="I52467" s="24"/>
    </row>
    <row r="52468" spans="9:9">
      <c r="I52468" s="24"/>
    </row>
    <row r="52469" spans="9:9">
      <c r="I52469" s="24"/>
    </row>
    <row r="52470" spans="9:9">
      <c r="I52470" s="24"/>
    </row>
    <row r="52471" spans="9:9">
      <c r="I52471" s="24"/>
    </row>
    <row r="52472" spans="9:9">
      <c r="I52472" s="24"/>
    </row>
    <row r="52473" spans="9:9">
      <c r="I52473" s="24"/>
    </row>
    <row r="52474" spans="9:9">
      <c r="I52474" s="24"/>
    </row>
    <row r="52475" spans="9:9">
      <c r="I52475" s="24"/>
    </row>
    <row r="52476" spans="9:9">
      <c r="I52476" s="24"/>
    </row>
    <row r="52477" spans="9:9">
      <c r="I52477" s="24"/>
    </row>
    <row r="52478" spans="9:9">
      <c r="I52478" s="24"/>
    </row>
    <row r="52479" spans="9:9">
      <c r="I52479" s="24"/>
    </row>
    <row r="52480" spans="9:9">
      <c r="I52480" s="24"/>
    </row>
    <row r="52481" spans="9:9">
      <c r="I52481" s="24"/>
    </row>
    <row r="52482" spans="9:9">
      <c r="I52482" s="24"/>
    </row>
    <row r="52483" spans="9:9">
      <c r="I52483" s="24"/>
    </row>
    <row r="52484" spans="9:9">
      <c r="I52484" s="24"/>
    </row>
    <row r="52485" spans="9:9">
      <c r="I52485" s="24"/>
    </row>
    <row r="52486" spans="9:9">
      <c r="I52486" s="24"/>
    </row>
    <row r="52487" spans="9:9">
      <c r="I52487" s="24"/>
    </row>
    <row r="52488" spans="9:9">
      <c r="I52488" s="24"/>
    </row>
    <row r="52489" spans="9:9">
      <c r="I52489" s="24"/>
    </row>
    <row r="52490" spans="9:9">
      <c r="I52490" s="24"/>
    </row>
    <row r="52491" spans="9:9">
      <c r="I52491" s="24"/>
    </row>
    <row r="52492" spans="9:9">
      <c r="I52492" s="24"/>
    </row>
    <row r="52493" spans="9:9">
      <c r="I52493" s="24"/>
    </row>
    <row r="52494" spans="9:9">
      <c r="I52494" s="24"/>
    </row>
    <row r="52495" spans="9:9">
      <c r="I52495" s="24"/>
    </row>
    <row r="52496" spans="9:9">
      <c r="I52496" s="24"/>
    </row>
    <row r="52497" spans="9:9">
      <c r="I52497" s="24"/>
    </row>
    <row r="52498" spans="9:9">
      <c r="I52498" s="24"/>
    </row>
    <row r="52499" spans="9:9">
      <c r="I52499" s="24"/>
    </row>
    <row r="52500" spans="9:9">
      <c r="I52500" s="24"/>
    </row>
    <row r="52501" spans="9:9">
      <c r="I52501" s="24"/>
    </row>
    <row r="52502" spans="9:9">
      <c r="I52502" s="24"/>
    </row>
    <row r="52503" spans="9:9">
      <c r="I52503" s="24"/>
    </row>
    <row r="52504" spans="9:9">
      <c r="I52504" s="24"/>
    </row>
    <row r="52505" spans="9:9">
      <c r="I52505" s="24"/>
    </row>
    <row r="52506" spans="9:9">
      <c r="I52506" s="24"/>
    </row>
    <row r="52507" spans="9:9">
      <c r="I52507" s="24"/>
    </row>
    <row r="52508" spans="9:9">
      <c r="I52508" s="24"/>
    </row>
    <row r="52509" spans="9:9">
      <c r="I52509" s="24"/>
    </row>
    <row r="52510" spans="9:9">
      <c r="I52510" s="24"/>
    </row>
    <row r="52511" spans="9:9">
      <c r="I52511" s="24"/>
    </row>
    <row r="52512" spans="9:9">
      <c r="I52512" s="24"/>
    </row>
    <row r="52513" spans="9:9">
      <c r="I52513" s="24"/>
    </row>
    <row r="52514" spans="9:9">
      <c r="I52514" s="24"/>
    </row>
    <row r="52515" spans="9:9">
      <c r="I52515" s="24"/>
    </row>
    <row r="52516" spans="9:9">
      <c r="I52516" s="24"/>
    </row>
    <row r="52517" spans="9:9">
      <c r="I52517" s="24"/>
    </row>
    <row r="52518" spans="9:9">
      <c r="I52518" s="24"/>
    </row>
    <row r="52519" spans="9:9">
      <c r="I52519" s="24"/>
    </row>
    <row r="52520" spans="9:9">
      <c r="I52520" s="24"/>
    </row>
    <row r="52521" spans="9:9">
      <c r="I52521" s="24"/>
    </row>
    <row r="52522" spans="9:9">
      <c r="I52522" s="24"/>
    </row>
    <row r="52523" spans="9:9">
      <c r="I52523" s="24"/>
    </row>
    <row r="52524" spans="9:9">
      <c r="I52524" s="24"/>
    </row>
    <row r="52525" spans="9:9">
      <c r="I52525" s="24"/>
    </row>
    <row r="52526" spans="9:9">
      <c r="I52526" s="24"/>
    </row>
    <row r="52527" spans="9:9">
      <c r="I52527" s="24"/>
    </row>
    <row r="52528" spans="9:9">
      <c r="I52528" s="24"/>
    </row>
    <row r="52529" spans="9:9">
      <c r="I52529" s="24"/>
    </row>
    <row r="52530" spans="9:9">
      <c r="I52530" s="24"/>
    </row>
    <row r="52531" spans="9:9">
      <c r="I52531" s="24"/>
    </row>
    <row r="52532" spans="9:9">
      <c r="I52532" s="24"/>
    </row>
    <row r="52533" spans="9:9">
      <c r="I52533" s="24"/>
    </row>
    <row r="52534" spans="9:9">
      <c r="I52534" s="24"/>
    </row>
    <row r="52535" spans="9:9">
      <c r="I52535" s="24"/>
    </row>
    <row r="52536" spans="9:9">
      <c r="I52536" s="24"/>
    </row>
    <row r="52537" spans="9:9">
      <c r="I52537" s="24"/>
    </row>
    <row r="52538" spans="9:9">
      <c r="I52538" s="24"/>
    </row>
    <row r="52539" spans="9:9">
      <c r="I52539" s="24"/>
    </row>
    <row r="52540" spans="9:9">
      <c r="I52540" s="24"/>
    </row>
    <row r="52541" spans="9:9">
      <c r="I52541" s="24"/>
    </row>
    <row r="52542" spans="9:9">
      <c r="I52542" s="24"/>
    </row>
    <row r="52543" spans="9:9">
      <c r="I52543" s="24"/>
    </row>
    <row r="52544" spans="9:9">
      <c r="I52544" s="24"/>
    </row>
    <row r="52545" spans="9:9">
      <c r="I52545" s="24"/>
    </row>
    <row r="52546" spans="9:9">
      <c r="I52546" s="24"/>
    </row>
    <row r="52547" spans="9:9">
      <c r="I52547" s="24"/>
    </row>
    <row r="52548" spans="9:9">
      <c r="I52548" s="24"/>
    </row>
    <row r="52549" spans="9:9">
      <c r="I52549" s="24"/>
    </row>
    <row r="52550" spans="9:9">
      <c r="I52550" s="24"/>
    </row>
    <row r="52551" spans="9:9">
      <c r="I52551" s="24"/>
    </row>
    <row r="52552" spans="9:9">
      <c r="I52552" s="24"/>
    </row>
    <row r="52553" spans="9:9">
      <c r="I52553" s="24"/>
    </row>
    <row r="52554" spans="9:9">
      <c r="I52554" s="24"/>
    </row>
    <row r="52555" spans="9:9">
      <c r="I52555" s="24"/>
    </row>
    <row r="52556" spans="9:9">
      <c r="I52556" s="24"/>
    </row>
    <row r="52557" spans="9:9">
      <c r="I52557" s="24"/>
    </row>
    <row r="52558" spans="9:9">
      <c r="I52558" s="24"/>
    </row>
    <row r="52559" spans="9:9">
      <c r="I52559" s="24"/>
    </row>
    <row r="52560" spans="9:9">
      <c r="I52560" s="24"/>
    </row>
    <row r="52561" spans="9:9">
      <c r="I52561" s="24"/>
    </row>
    <row r="52562" spans="9:9">
      <c r="I52562" s="24"/>
    </row>
    <row r="52563" spans="9:9">
      <c r="I52563" s="24"/>
    </row>
    <row r="52564" spans="9:9">
      <c r="I52564" s="24"/>
    </row>
    <row r="52565" spans="9:9">
      <c r="I52565" s="24"/>
    </row>
    <row r="52566" spans="9:9">
      <c r="I52566" s="24"/>
    </row>
    <row r="52567" spans="9:9">
      <c r="I52567" s="24"/>
    </row>
    <row r="52568" spans="9:9">
      <c r="I52568" s="24"/>
    </row>
    <row r="52569" spans="9:9">
      <c r="I52569" s="24"/>
    </row>
    <row r="52570" spans="9:9">
      <c r="I52570" s="24"/>
    </row>
    <row r="52571" spans="9:9">
      <c r="I52571" s="24"/>
    </row>
    <row r="52572" spans="9:9">
      <c r="I52572" s="24"/>
    </row>
    <row r="52573" spans="9:9">
      <c r="I52573" s="24"/>
    </row>
    <row r="52574" spans="9:9">
      <c r="I52574" s="24"/>
    </row>
    <row r="52575" spans="9:9">
      <c r="I52575" s="24"/>
    </row>
    <row r="52576" spans="9:9">
      <c r="I52576" s="24"/>
    </row>
    <row r="52577" spans="9:9">
      <c r="I52577" s="24"/>
    </row>
    <row r="52578" spans="9:9">
      <c r="I52578" s="24"/>
    </row>
    <row r="52579" spans="9:9">
      <c r="I52579" s="24"/>
    </row>
    <row r="52580" spans="9:9">
      <c r="I52580" s="24"/>
    </row>
    <row r="52581" spans="9:9">
      <c r="I52581" s="24"/>
    </row>
    <row r="52582" spans="9:9">
      <c r="I52582" s="24"/>
    </row>
    <row r="52583" spans="9:9">
      <c r="I52583" s="24"/>
    </row>
    <row r="52584" spans="9:9">
      <c r="I52584" s="24"/>
    </row>
    <row r="52585" spans="9:9">
      <c r="I52585" s="24"/>
    </row>
    <row r="52586" spans="9:9">
      <c r="I52586" s="24"/>
    </row>
    <row r="52587" spans="9:9">
      <c r="I52587" s="24"/>
    </row>
    <row r="52588" spans="9:9">
      <c r="I52588" s="24"/>
    </row>
    <row r="52589" spans="9:9">
      <c r="I52589" s="24"/>
    </row>
    <row r="52590" spans="9:9">
      <c r="I52590" s="24"/>
    </row>
    <row r="52591" spans="9:9">
      <c r="I52591" s="24"/>
    </row>
    <row r="52592" spans="9:9">
      <c r="I52592" s="24"/>
    </row>
    <row r="52593" spans="9:9">
      <c r="I52593" s="24"/>
    </row>
    <row r="52594" spans="9:9">
      <c r="I52594" s="24"/>
    </row>
    <row r="52595" spans="9:9">
      <c r="I52595" s="24"/>
    </row>
    <row r="52596" spans="9:9">
      <c r="I52596" s="24"/>
    </row>
    <row r="52597" spans="9:9">
      <c r="I52597" s="24"/>
    </row>
    <row r="52598" spans="9:9">
      <c r="I52598" s="24"/>
    </row>
    <row r="52599" spans="9:9">
      <c r="I52599" s="24"/>
    </row>
    <row r="52600" spans="9:9">
      <c r="I52600" s="24"/>
    </row>
    <row r="52601" spans="9:9">
      <c r="I52601" s="24"/>
    </row>
    <row r="52602" spans="9:9">
      <c r="I52602" s="24"/>
    </row>
    <row r="52603" spans="9:9">
      <c r="I52603" s="24"/>
    </row>
    <row r="52604" spans="9:9">
      <c r="I52604" s="24"/>
    </row>
    <row r="52605" spans="9:9">
      <c r="I52605" s="24"/>
    </row>
    <row r="52606" spans="9:9">
      <c r="I52606" s="24"/>
    </row>
    <row r="52607" spans="9:9">
      <c r="I52607" s="24"/>
    </row>
    <row r="52608" spans="9:9">
      <c r="I52608" s="24"/>
    </row>
    <row r="52609" spans="9:9">
      <c r="I52609" s="24"/>
    </row>
    <row r="52610" spans="9:9">
      <c r="I52610" s="24"/>
    </row>
    <row r="52611" spans="9:9">
      <c r="I52611" s="24"/>
    </row>
    <row r="52612" spans="9:9">
      <c r="I52612" s="24"/>
    </row>
    <row r="52613" spans="9:9">
      <c r="I52613" s="24"/>
    </row>
    <row r="52614" spans="9:9">
      <c r="I52614" s="24"/>
    </row>
    <row r="52615" spans="9:9">
      <c r="I52615" s="24"/>
    </row>
    <row r="52616" spans="9:9">
      <c r="I52616" s="24"/>
    </row>
    <row r="52617" spans="9:9">
      <c r="I52617" s="24"/>
    </row>
    <row r="52618" spans="9:9">
      <c r="I52618" s="24"/>
    </row>
    <row r="52619" spans="9:9">
      <c r="I52619" s="24"/>
    </row>
    <row r="52620" spans="9:9">
      <c r="I52620" s="24"/>
    </row>
    <row r="52621" spans="9:9">
      <c r="I52621" s="24"/>
    </row>
    <row r="52622" spans="9:9">
      <c r="I52622" s="24"/>
    </row>
    <row r="52623" spans="9:9">
      <c r="I52623" s="24"/>
    </row>
    <row r="52624" spans="9:9">
      <c r="I52624" s="24"/>
    </row>
    <row r="52625" spans="9:9">
      <c r="I52625" s="24"/>
    </row>
    <row r="52626" spans="9:9">
      <c r="I52626" s="24"/>
    </row>
    <row r="52627" spans="9:9">
      <c r="I52627" s="24"/>
    </row>
    <row r="52628" spans="9:9">
      <c r="I52628" s="24"/>
    </row>
    <row r="52629" spans="9:9">
      <c r="I52629" s="24"/>
    </row>
    <row r="52630" spans="9:9">
      <c r="I52630" s="24"/>
    </row>
    <row r="52631" spans="9:9">
      <c r="I52631" s="24"/>
    </row>
    <row r="52632" spans="9:9">
      <c r="I52632" s="24"/>
    </row>
    <row r="52633" spans="9:9">
      <c r="I52633" s="24"/>
    </row>
    <row r="52634" spans="9:9">
      <c r="I52634" s="24"/>
    </row>
    <row r="52635" spans="9:9">
      <c r="I52635" s="24"/>
    </row>
    <row r="52636" spans="9:9">
      <c r="I52636" s="24"/>
    </row>
    <row r="52637" spans="9:9">
      <c r="I52637" s="24"/>
    </row>
    <row r="52638" spans="9:9">
      <c r="I52638" s="24"/>
    </row>
    <row r="52639" spans="9:9">
      <c r="I52639" s="24"/>
    </row>
    <row r="52640" spans="9:9">
      <c r="I52640" s="24"/>
    </row>
    <row r="52641" spans="9:9">
      <c r="I52641" s="24"/>
    </row>
    <row r="52642" spans="9:9">
      <c r="I52642" s="24"/>
    </row>
    <row r="52643" spans="9:9">
      <c r="I52643" s="24"/>
    </row>
    <row r="52644" spans="9:9">
      <c r="I52644" s="24"/>
    </row>
    <row r="52645" spans="9:9">
      <c r="I52645" s="24"/>
    </row>
    <row r="52646" spans="9:9">
      <c r="I52646" s="24"/>
    </row>
    <row r="52647" spans="9:9">
      <c r="I52647" s="24"/>
    </row>
    <row r="52648" spans="9:9">
      <c r="I52648" s="24"/>
    </row>
    <row r="52649" spans="9:9">
      <c r="I52649" s="24"/>
    </row>
    <row r="52650" spans="9:9">
      <c r="I52650" s="24"/>
    </row>
    <row r="52651" spans="9:9">
      <c r="I52651" s="24"/>
    </row>
    <row r="52652" spans="9:9">
      <c r="I52652" s="24"/>
    </row>
    <row r="52653" spans="9:9">
      <c r="I52653" s="24"/>
    </row>
    <row r="52654" spans="9:9">
      <c r="I52654" s="24"/>
    </row>
    <row r="52655" spans="9:9">
      <c r="I52655" s="24"/>
    </row>
    <row r="52656" spans="9:9">
      <c r="I52656" s="24"/>
    </row>
    <row r="52657" spans="9:9">
      <c r="I52657" s="24"/>
    </row>
    <row r="52658" spans="9:9">
      <c r="I52658" s="24"/>
    </row>
    <row r="52659" spans="9:9">
      <c r="I52659" s="24"/>
    </row>
    <row r="52660" spans="9:9">
      <c r="I52660" s="24"/>
    </row>
    <row r="52661" spans="9:9">
      <c r="I52661" s="24"/>
    </row>
    <row r="52662" spans="9:9">
      <c r="I52662" s="24"/>
    </row>
    <row r="52663" spans="9:9">
      <c r="I52663" s="24"/>
    </row>
    <row r="52664" spans="9:9">
      <c r="I52664" s="24"/>
    </row>
    <row r="52665" spans="9:9">
      <c r="I52665" s="24"/>
    </row>
    <row r="52666" spans="9:9">
      <c r="I52666" s="24"/>
    </row>
    <row r="52667" spans="9:9">
      <c r="I52667" s="24"/>
    </row>
    <row r="52668" spans="9:9">
      <c r="I52668" s="24"/>
    </row>
    <row r="52669" spans="9:9">
      <c r="I52669" s="24"/>
    </row>
    <row r="52670" spans="9:9">
      <c r="I52670" s="24"/>
    </row>
    <row r="52671" spans="9:9">
      <c r="I52671" s="24"/>
    </row>
    <row r="52672" spans="9:9">
      <c r="I52672" s="24"/>
    </row>
    <row r="52673" spans="9:9">
      <c r="I52673" s="24"/>
    </row>
    <row r="52674" spans="9:9">
      <c r="I52674" s="24"/>
    </row>
    <row r="52675" spans="9:9">
      <c r="I52675" s="24"/>
    </row>
    <row r="52676" spans="9:9">
      <c r="I52676" s="24"/>
    </row>
    <row r="52677" spans="9:9">
      <c r="I52677" s="24"/>
    </row>
    <row r="52678" spans="9:9">
      <c r="I52678" s="24"/>
    </row>
    <row r="52679" spans="9:9">
      <c r="I52679" s="24"/>
    </row>
    <row r="52680" spans="9:9">
      <c r="I52680" s="24"/>
    </row>
    <row r="52681" spans="9:9">
      <c r="I52681" s="24"/>
    </row>
    <row r="52682" spans="9:9">
      <c r="I52682" s="24"/>
    </row>
    <row r="52683" spans="9:9">
      <c r="I52683" s="24"/>
    </row>
    <row r="52684" spans="9:9">
      <c r="I52684" s="24"/>
    </row>
    <row r="52685" spans="9:9">
      <c r="I52685" s="24"/>
    </row>
    <row r="52686" spans="9:9">
      <c r="I52686" s="24"/>
    </row>
    <row r="52687" spans="9:9">
      <c r="I52687" s="24"/>
    </row>
    <row r="52688" spans="9:9">
      <c r="I52688" s="24"/>
    </row>
    <row r="52689" spans="9:9">
      <c r="I52689" s="24"/>
    </row>
    <row r="52690" spans="9:9">
      <c r="I52690" s="24"/>
    </row>
    <row r="52691" spans="9:9">
      <c r="I52691" s="24"/>
    </row>
    <row r="52692" spans="9:9">
      <c r="I52692" s="24"/>
    </row>
    <row r="52693" spans="9:9">
      <c r="I52693" s="24"/>
    </row>
    <row r="52694" spans="9:9">
      <c r="I52694" s="24"/>
    </row>
    <row r="52695" spans="9:9">
      <c r="I52695" s="24"/>
    </row>
    <row r="52696" spans="9:9">
      <c r="I52696" s="24"/>
    </row>
    <row r="52697" spans="9:9">
      <c r="I52697" s="24"/>
    </row>
    <row r="52698" spans="9:9">
      <c r="I52698" s="24"/>
    </row>
    <row r="52699" spans="9:9">
      <c r="I52699" s="24"/>
    </row>
    <row r="52700" spans="9:9">
      <c r="I52700" s="24"/>
    </row>
    <row r="52701" spans="9:9">
      <c r="I52701" s="24"/>
    </row>
    <row r="52702" spans="9:9">
      <c r="I52702" s="24"/>
    </row>
    <row r="52703" spans="9:9">
      <c r="I52703" s="24"/>
    </row>
    <row r="52704" spans="9:9">
      <c r="I52704" s="24"/>
    </row>
    <row r="52705" spans="9:9">
      <c r="I52705" s="24"/>
    </row>
    <row r="52706" spans="9:9">
      <c r="I52706" s="24"/>
    </row>
    <row r="52707" spans="9:9">
      <c r="I52707" s="24"/>
    </row>
    <row r="52708" spans="9:9">
      <c r="I52708" s="24"/>
    </row>
    <row r="52709" spans="9:9">
      <c r="I52709" s="24"/>
    </row>
    <row r="52710" spans="9:9">
      <c r="I52710" s="24"/>
    </row>
    <row r="52711" spans="9:9">
      <c r="I52711" s="24"/>
    </row>
    <row r="52712" spans="9:9">
      <c r="I52712" s="24"/>
    </row>
    <row r="52713" spans="9:9">
      <c r="I52713" s="24"/>
    </row>
    <row r="52714" spans="9:9">
      <c r="I52714" s="24"/>
    </row>
    <row r="52715" spans="9:9">
      <c r="I52715" s="24"/>
    </row>
    <row r="52716" spans="9:9">
      <c r="I52716" s="24"/>
    </row>
    <row r="52717" spans="9:9">
      <c r="I52717" s="24"/>
    </row>
    <row r="52718" spans="9:9">
      <c r="I52718" s="24"/>
    </row>
    <row r="52719" spans="9:9">
      <c r="I52719" s="24"/>
    </row>
    <row r="52720" spans="9:9">
      <c r="I52720" s="24"/>
    </row>
    <row r="52721" spans="9:9">
      <c r="I52721" s="24"/>
    </row>
    <row r="52722" spans="9:9">
      <c r="I52722" s="24"/>
    </row>
    <row r="52723" spans="9:9">
      <c r="I52723" s="24"/>
    </row>
    <row r="52724" spans="9:9">
      <c r="I52724" s="24"/>
    </row>
    <row r="52725" spans="9:9">
      <c r="I52725" s="24"/>
    </row>
    <row r="52726" spans="9:9">
      <c r="I52726" s="24"/>
    </row>
    <row r="52727" spans="9:9">
      <c r="I52727" s="24"/>
    </row>
    <row r="52728" spans="9:9">
      <c r="I52728" s="24"/>
    </row>
    <row r="52729" spans="9:9">
      <c r="I52729" s="24"/>
    </row>
    <row r="52730" spans="9:9">
      <c r="I52730" s="24"/>
    </row>
    <row r="52731" spans="9:9">
      <c r="I52731" s="24"/>
    </row>
    <row r="52732" spans="9:9">
      <c r="I52732" s="24"/>
    </row>
    <row r="52733" spans="9:9">
      <c r="I52733" s="24"/>
    </row>
    <row r="52734" spans="9:9">
      <c r="I52734" s="24"/>
    </row>
    <row r="52735" spans="9:9">
      <c r="I52735" s="24"/>
    </row>
    <row r="52736" spans="9:9">
      <c r="I52736" s="24"/>
    </row>
    <row r="52737" spans="9:9">
      <c r="I52737" s="24"/>
    </row>
    <row r="52738" spans="9:9">
      <c r="I52738" s="24"/>
    </row>
    <row r="52739" spans="9:9">
      <c r="I52739" s="24"/>
    </row>
    <row r="52740" spans="9:9">
      <c r="I52740" s="24"/>
    </row>
    <row r="52741" spans="9:9">
      <c r="I52741" s="24"/>
    </row>
    <row r="52742" spans="9:9">
      <c r="I52742" s="24"/>
    </row>
    <row r="52743" spans="9:9">
      <c r="I52743" s="24"/>
    </row>
    <row r="52744" spans="9:9">
      <c r="I52744" s="24"/>
    </row>
    <row r="52745" spans="9:9">
      <c r="I52745" s="24"/>
    </row>
    <row r="52746" spans="9:9">
      <c r="I52746" s="24"/>
    </row>
    <row r="52747" spans="9:9">
      <c r="I52747" s="24"/>
    </row>
    <row r="52748" spans="9:9">
      <c r="I52748" s="24"/>
    </row>
    <row r="52749" spans="9:9">
      <c r="I52749" s="24"/>
    </row>
    <row r="52750" spans="9:9">
      <c r="I52750" s="24"/>
    </row>
    <row r="52751" spans="9:9">
      <c r="I52751" s="24"/>
    </row>
    <row r="52752" spans="9:9">
      <c r="I52752" s="24"/>
    </row>
    <row r="52753" spans="9:9">
      <c r="I52753" s="24"/>
    </row>
    <row r="52754" spans="9:9">
      <c r="I52754" s="24"/>
    </row>
    <row r="52755" spans="9:9">
      <c r="I52755" s="24"/>
    </row>
    <row r="52756" spans="9:9">
      <c r="I52756" s="24"/>
    </row>
    <row r="52757" spans="9:9">
      <c r="I52757" s="24"/>
    </row>
    <row r="52758" spans="9:9">
      <c r="I52758" s="24"/>
    </row>
    <row r="52759" spans="9:9">
      <c r="I52759" s="24"/>
    </row>
    <row r="52760" spans="9:9">
      <c r="I52760" s="24"/>
    </row>
    <row r="52761" spans="9:9">
      <c r="I52761" s="24"/>
    </row>
    <row r="52762" spans="9:9">
      <c r="I52762" s="24"/>
    </row>
    <row r="52763" spans="9:9">
      <c r="I52763" s="24"/>
    </row>
    <row r="52764" spans="9:9">
      <c r="I52764" s="24"/>
    </row>
    <row r="52765" spans="9:9">
      <c r="I52765" s="24"/>
    </row>
    <row r="52766" spans="9:9">
      <c r="I52766" s="24"/>
    </row>
    <row r="52767" spans="9:9">
      <c r="I52767" s="24"/>
    </row>
    <row r="52768" spans="9:9">
      <c r="I52768" s="24"/>
    </row>
    <row r="52769" spans="9:9">
      <c r="I52769" s="24"/>
    </row>
    <row r="52770" spans="9:9">
      <c r="I52770" s="24"/>
    </row>
    <row r="52771" spans="9:9">
      <c r="I52771" s="24"/>
    </row>
    <row r="52772" spans="9:9">
      <c r="I52772" s="24"/>
    </row>
    <row r="52773" spans="9:9">
      <c r="I52773" s="24"/>
    </row>
    <row r="52774" spans="9:9">
      <c r="I52774" s="24"/>
    </row>
    <row r="52775" spans="9:9">
      <c r="I52775" s="24"/>
    </row>
    <row r="52776" spans="9:9">
      <c r="I52776" s="24"/>
    </row>
    <row r="52777" spans="9:9">
      <c r="I52777" s="24"/>
    </row>
    <row r="52778" spans="9:9">
      <c r="I52778" s="24"/>
    </row>
    <row r="52779" spans="9:9">
      <c r="I52779" s="24"/>
    </row>
    <row r="52780" spans="9:9">
      <c r="I52780" s="24"/>
    </row>
    <row r="52781" spans="9:9">
      <c r="I52781" s="24"/>
    </row>
    <row r="52782" spans="9:9">
      <c r="I52782" s="24"/>
    </row>
    <row r="52783" spans="9:9">
      <c r="I52783" s="24"/>
    </row>
    <row r="52784" spans="9:9">
      <c r="I52784" s="24"/>
    </row>
    <row r="52785" spans="9:9">
      <c r="I52785" s="24"/>
    </row>
    <row r="52786" spans="9:9">
      <c r="I52786" s="24"/>
    </row>
    <row r="52787" spans="9:9">
      <c r="I52787" s="24"/>
    </row>
    <row r="52788" spans="9:9">
      <c r="I52788" s="24"/>
    </row>
    <row r="52789" spans="9:9">
      <c r="I52789" s="24"/>
    </row>
    <row r="52790" spans="9:9">
      <c r="I52790" s="24"/>
    </row>
    <row r="52791" spans="9:9">
      <c r="I52791" s="24"/>
    </row>
    <row r="52792" spans="9:9">
      <c r="I52792" s="24"/>
    </row>
    <row r="52793" spans="9:9">
      <c r="I52793" s="24"/>
    </row>
    <row r="52794" spans="9:9">
      <c r="I52794" s="24"/>
    </row>
    <row r="52795" spans="9:9">
      <c r="I52795" s="24"/>
    </row>
    <row r="52796" spans="9:9">
      <c r="I52796" s="24"/>
    </row>
    <row r="52797" spans="9:9">
      <c r="I52797" s="24"/>
    </row>
    <row r="52798" spans="9:9">
      <c r="I52798" s="24"/>
    </row>
    <row r="52799" spans="9:9">
      <c r="I52799" s="24"/>
    </row>
    <row r="52800" spans="9:9">
      <c r="I52800" s="24"/>
    </row>
    <row r="52801" spans="9:9">
      <c r="I52801" s="24"/>
    </row>
    <row r="52802" spans="9:9">
      <c r="I52802" s="24"/>
    </row>
    <row r="52803" spans="9:9">
      <c r="I52803" s="24"/>
    </row>
    <row r="52804" spans="9:9">
      <c r="I52804" s="24"/>
    </row>
    <row r="52805" spans="9:9">
      <c r="I52805" s="24"/>
    </row>
    <row r="52806" spans="9:9">
      <c r="I52806" s="24"/>
    </row>
    <row r="52807" spans="9:9">
      <c r="I52807" s="24"/>
    </row>
    <row r="52808" spans="9:9">
      <c r="I52808" s="24"/>
    </row>
    <row r="52809" spans="9:9">
      <c r="I52809" s="24"/>
    </row>
    <row r="52810" spans="9:9">
      <c r="I52810" s="24"/>
    </row>
    <row r="52811" spans="9:9">
      <c r="I52811" s="24"/>
    </row>
    <row r="52812" spans="9:9">
      <c r="I52812" s="24"/>
    </row>
    <row r="52813" spans="9:9">
      <c r="I52813" s="24"/>
    </row>
    <row r="52814" spans="9:9">
      <c r="I52814" s="24"/>
    </row>
    <row r="52815" spans="9:9">
      <c r="I52815" s="24"/>
    </row>
    <row r="52816" spans="9:9">
      <c r="I52816" s="24"/>
    </row>
    <row r="52817" spans="9:9">
      <c r="I52817" s="24"/>
    </row>
    <row r="52818" spans="9:9">
      <c r="I52818" s="24"/>
    </row>
    <row r="52819" spans="9:9">
      <c r="I52819" s="24"/>
    </row>
    <row r="52820" spans="9:9">
      <c r="I52820" s="24"/>
    </row>
    <row r="52821" spans="9:9">
      <c r="I52821" s="24"/>
    </row>
    <row r="52822" spans="9:9">
      <c r="I52822" s="24"/>
    </row>
    <row r="52823" spans="9:9">
      <c r="I52823" s="24"/>
    </row>
    <row r="52824" spans="9:9">
      <c r="I52824" s="24"/>
    </row>
    <row r="52825" spans="9:9">
      <c r="I52825" s="24"/>
    </row>
    <row r="52826" spans="9:9">
      <c r="I52826" s="24"/>
    </row>
    <row r="52827" spans="9:9">
      <c r="I52827" s="24"/>
    </row>
    <row r="52828" spans="9:9">
      <c r="I52828" s="24"/>
    </row>
    <row r="52829" spans="9:9">
      <c r="I52829" s="24"/>
    </row>
    <row r="52830" spans="9:9">
      <c r="I52830" s="24"/>
    </row>
    <row r="52831" spans="9:9">
      <c r="I52831" s="24"/>
    </row>
    <row r="52832" spans="9:9">
      <c r="I52832" s="24"/>
    </row>
    <row r="52833" spans="9:9">
      <c r="I52833" s="24"/>
    </row>
    <row r="52834" spans="9:9">
      <c r="I52834" s="24"/>
    </row>
    <row r="52835" spans="9:9">
      <c r="I52835" s="24"/>
    </row>
    <row r="52836" spans="9:9">
      <c r="I52836" s="24"/>
    </row>
    <row r="52837" spans="9:9">
      <c r="I52837" s="24"/>
    </row>
    <row r="52838" spans="9:9">
      <c r="I52838" s="24"/>
    </row>
    <row r="52839" spans="9:9">
      <c r="I52839" s="24"/>
    </row>
    <row r="52840" spans="9:9">
      <c r="I52840" s="24"/>
    </row>
    <row r="52841" spans="9:9">
      <c r="I52841" s="24"/>
    </row>
    <row r="52842" spans="9:9">
      <c r="I52842" s="24"/>
    </row>
    <row r="52843" spans="9:9">
      <c r="I52843" s="24"/>
    </row>
    <row r="52844" spans="9:9">
      <c r="I52844" s="24"/>
    </row>
    <row r="52845" spans="9:9">
      <c r="I52845" s="24"/>
    </row>
    <row r="52846" spans="9:9">
      <c r="I52846" s="24"/>
    </row>
    <row r="52847" spans="9:9">
      <c r="I52847" s="24"/>
    </row>
    <row r="52848" spans="9:9">
      <c r="I52848" s="24"/>
    </row>
    <row r="52849" spans="9:9">
      <c r="I52849" s="24"/>
    </row>
    <row r="52850" spans="9:9">
      <c r="I52850" s="24"/>
    </row>
    <row r="52851" spans="9:9">
      <c r="I52851" s="24"/>
    </row>
    <row r="52852" spans="9:9">
      <c r="I52852" s="24"/>
    </row>
    <row r="52853" spans="9:9">
      <c r="I52853" s="24"/>
    </row>
    <row r="52854" spans="9:9">
      <c r="I52854" s="24"/>
    </row>
    <row r="52855" spans="9:9">
      <c r="I52855" s="24"/>
    </row>
    <row r="52856" spans="9:9">
      <c r="I52856" s="24"/>
    </row>
    <row r="52857" spans="9:9">
      <c r="I52857" s="24"/>
    </row>
    <row r="52858" spans="9:9">
      <c r="I52858" s="24"/>
    </row>
    <row r="52859" spans="9:9">
      <c r="I52859" s="24"/>
    </row>
    <row r="52860" spans="9:9">
      <c r="I52860" s="24"/>
    </row>
    <row r="52861" spans="9:9">
      <c r="I52861" s="24"/>
    </row>
    <row r="52862" spans="9:9">
      <c r="I52862" s="24"/>
    </row>
    <row r="52863" spans="9:9">
      <c r="I52863" s="24"/>
    </row>
    <row r="52864" spans="9:9">
      <c r="I52864" s="24"/>
    </row>
    <row r="52865" spans="9:9">
      <c r="I52865" s="24"/>
    </row>
    <row r="52866" spans="9:9">
      <c r="I52866" s="24"/>
    </row>
    <row r="52867" spans="9:9">
      <c r="I52867" s="24"/>
    </row>
    <row r="52868" spans="9:9">
      <c r="I52868" s="24"/>
    </row>
    <row r="52869" spans="9:9">
      <c r="I52869" s="24"/>
    </row>
    <row r="52870" spans="9:9">
      <c r="I52870" s="24"/>
    </row>
    <row r="52871" spans="9:9">
      <c r="I52871" s="24"/>
    </row>
    <row r="52872" spans="9:9">
      <c r="I52872" s="24"/>
    </row>
    <row r="52873" spans="9:9">
      <c r="I52873" s="24"/>
    </row>
    <row r="52874" spans="9:9">
      <c r="I52874" s="24"/>
    </row>
    <row r="52875" spans="9:9">
      <c r="I52875" s="24"/>
    </row>
    <row r="52876" spans="9:9">
      <c r="I52876" s="24"/>
    </row>
    <row r="52877" spans="9:9">
      <c r="I52877" s="24"/>
    </row>
    <row r="52878" spans="9:9">
      <c r="I52878" s="24"/>
    </row>
    <row r="52879" spans="9:9">
      <c r="I52879" s="24"/>
    </row>
    <row r="52880" spans="9:9">
      <c r="I52880" s="24"/>
    </row>
    <row r="52881" spans="9:9">
      <c r="I52881" s="24"/>
    </row>
    <row r="52882" spans="9:9">
      <c r="I52882" s="24"/>
    </row>
    <row r="52883" spans="9:9">
      <c r="I52883" s="24"/>
    </row>
    <row r="52884" spans="9:9">
      <c r="I52884" s="24"/>
    </row>
    <row r="52885" spans="9:9">
      <c r="I52885" s="24"/>
    </row>
    <row r="52886" spans="9:9">
      <c r="I52886" s="24"/>
    </row>
    <row r="52887" spans="9:9">
      <c r="I52887" s="24"/>
    </row>
    <row r="52888" spans="9:9">
      <c r="I52888" s="24"/>
    </row>
    <row r="52889" spans="9:9">
      <c r="I52889" s="24"/>
    </row>
    <row r="52890" spans="9:9">
      <c r="I52890" s="24"/>
    </row>
    <row r="52891" spans="9:9">
      <c r="I52891" s="24"/>
    </row>
    <row r="52892" spans="9:9">
      <c r="I52892" s="24"/>
    </row>
    <row r="52893" spans="9:9">
      <c r="I52893" s="24"/>
    </row>
    <row r="52894" spans="9:9">
      <c r="I52894" s="24"/>
    </row>
    <row r="52895" spans="9:9">
      <c r="I52895" s="24"/>
    </row>
    <row r="52896" spans="9:9">
      <c r="I52896" s="24"/>
    </row>
    <row r="52897" spans="9:9">
      <c r="I52897" s="24"/>
    </row>
    <row r="52898" spans="9:9">
      <c r="I52898" s="24"/>
    </row>
    <row r="52899" spans="9:9">
      <c r="I52899" s="24"/>
    </row>
    <row r="52900" spans="9:9">
      <c r="I52900" s="24"/>
    </row>
    <row r="52901" spans="9:9">
      <c r="I52901" s="24"/>
    </row>
    <row r="52902" spans="9:9">
      <c r="I52902" s="24"/>
    </row>
    <row r="52903" spans="9:9">
      <c r="I52903" s="24"/>
    </row>
    <row r="52904" spans="9:9">
      <c r="I52904" s="24"/>
    </row>
    <row r="52905" spans="9:9">
      <c r="I52905" s="24"/>
    </row>
    <row r="52906" spans="9:9">
      <c r="I52906" s="24"/>
    </row>
    <row r="52907" spans="9:9">
      <c r="I52907" s="24"/>
    </row>
    <row r="52908" spans="9:9">
      <c r="I52908" s="24"/>
    </row>
    <row r="52909" spans="9:9">
      <c r="I52909" s="24"/>
    </row>
    <row r="52910" spans="9:9">
      <c r="I52910" s="24"/>
    </row>
    <row r="52911" spans="9:9">
      <c r="I52911" s="24"/>
    </row>
    <row r="52912" spans="9:9">
      <c r="I52912" s="24"/>
    </row>
    <row r="52913" spans="9:9">
      <c r="I52913" s="24"/>
    </row>
    <row r="52914" spans="9:9">
      <c r="I52914" s="24"/>
    </row>
    <row r="52915" spans="9:9">
      <c r="I52915" s="24"/>
    </row>
    <row r="52916" spans="9:9">
      <c r="I52916" s="24"/>
    </row>
    <row r="52917" spans="9:9">
      <c r="I52917" s="24"/>
    </row>
    <row r="52918" spans="9:9">
      <c r="I52918" s="24"/>
    </row>
    <row r="52919" spans="9:9">
      <c r="I52919" s="24"/>
    </row>
    <row r="52920" spans="9:9">
      <c r="I52920" s="24"/>
    </row>
    <row r="52921" spans="9:9">
      <c r="I52921" s="24"/>
    </row>
    <row r="52922" spans="9:9">
      <c r="I52922" s="24"/>
    </row>
    <row r="52923" spans="9:9">
      <c r="I52923" s="24"/>
    </row>
    <row r="52924" spans="9:9">
      <c r="I52924" s="24"/>
    </row>
    <row r="52925" spans="9:9">
      <c r="I52925" s="24"/>
    </row>
    <row r="52926" spans="9:9">
      <c r="I52926" s="24"/>
    </row>
    <row r="52927" spans="9:9">
      <c r="I52927" s="24"/>
    </row>
    <row r="52928" spans="9:9">
      <c r="I52928" s="24"/>
    </row>
    <row r="52929" spans="9:9">
      <c r="I52929" s="24"/>
    </row>
    <row r="52930" spans="9:9">
      <c r="I52930" s="24"/>
    </row>
    <row r="52931" spans="9:9">
      <c r="I52931" s="24"/>
    </row>
    <row r="52932" spans="9:9">
      <c r="I52932" s="24"/>
    </row>
    <row r="52933" spans="9:9">
      <c r="I52933" s="24"/>
    </row>
    <row r="52934" spans="9:9">
      <c r="I52934" s="24"/>
    </row>
    <row r="52935" spans="9:9">
      <c r="I52935" s="24"/>
    </row>
    <row r="52936" spans="9:9">
      <c r="I52936" s="24"/>
    </row>
    <row r="52937" spans="9:9">
      <c r="I52937" s="24"/>
    </row>
    <row r="52938" spans="9:9">
      <c r="I52938" s="24"/>
    </row>
    <row r="52939" spans="9:9">
      <c r="I52939" s="24"/>
    </row>
    <row r="52940" spans="9:9">
      <c r="I52940" s="24"/>
    </row>
    <row r="52941" spans="9:9">
      <c r="I52941" s="24"/>
    </row>
    <row r="52942" spans="9:9">
      <c r="I52942" s="24"/>
    </row>
    <row r="52943" spans="9:9">
      <c r="I52943" s="24"/>
    </row>
    <row r="52944" spans="9:9">
      <c r="I52944" s="24"/>
    </row>
    <row r="52945" spans="9:9">
      <c r="I52945" s="24"/>
    </row>
    <row r="52946" spans="9:9">
      <c r="I52946" s="24"/>
    </row>
    <row r="52947" spans="9:9">
      <c r="I52947" s="24"/>
    </row>
    <row r="52948" spans="9:9">
      <c r="I52948" s="24"/>
    </row>
    <row r="52949" spans="9:9">
      <c r="I52949" s="24"/>
    </row>
    <row r="52950" spans="9:9">
      <c r="I52950" s="24"/>
    </row>
    <row r="52951" spans="9:9">
      <c r="I52951" s="24"/>
    </row>
    <row r="52952" spans="9:9">
      <c r="I52952" s="24"/>
    </row>
    <row r="52953" spans="9:9">
      <c r="I52953" s="24"/>
    </row>
    <row r="52954" spans="9:9">
      <c r="I52954" s="24"/>
    </row>
    <row r="52955" spans="9:9">
      <c r="I52955" s="24"/>
    </row>
    <row r="52956" spans="9:9">
      <c r="I52956" s="24"/>
    </row>
    <row r="52957" spans="9:9">
      <c r="I52957" s="24"/>
    </row>
    <row r="52958" spans="9:9">
      <c r="I52958" s="24"/>
    </row>
    <row r="52959" spans="9:9">
      <c r="I52959" s="24"/>
    </row>
    <row r="52960" spans="9:9">
      <c r="I52960" s="24"/>
    </row>
    <row r="52961" spans="9:9">
      <c r="I52961" s="24"/>
    </row>
    <row r="52962" spans="9:9">
      <c r="I52962" s="24"/>
    </row>
    <row r="52963" spans="9:9">
      <c r="I52963" s="24"/>
    </row>
    <row r="52964" spans="9:9">
      <c r="I52964" s="24"/>
    </row>
    <row r="52965" spans="9:9">
      <c r="I52965" s="24"/>
    </row>
    <row r="52966" spans="9:9">
      <c r="I52966" s="24"/>
    </row>
    <row r="52967" spans="9:9">
      <c r="I52967" s="24"/>
    </row>
    <row r="52968" spans="9:9">
      <c r="I52968" s="24"/>
    </row>
    <row r="52969" spans="9:9">
      <c r="I52969" s="24"/>
    </row>
    <row r="52970" spans="9:9">
      <c r="I52970" s="24"/>
    </row>
    <row r="52971" spans="9:9">
      <c r="I52971" s="24"/>
    </row>
    <row r="52972" spans="9:9">
      <c r="I52972" s="24"/>
    </row>
    <row r="52973" spans="9:9">
      <c r="I52973" s="24"/>
    </row>
    <row r="52974" spans="9:9">
      <c r="I52974" s="24"/>
    </row>
    <row r="52975" spans="9:9">
      <c r="I52975" s="24"/>
    </row>
    <row r="52976" spans="9:9">
      <c r="I52976" s="24"/>
    </row>
    <row r="52977" spans="9:9">
      <c r="I52977" s="24"/>
    </row>
    <row r="52978" spans="9:9">
      <c r="I52978" s="24"/>
    </row>
    <row r="52979" spans="9:9">
      <c r="I52979" s="24"/>
    </row>
    <row r="52980" spans="9:9">
      <c r="I52980" s="24"/>
    </row>
    <row r="52981" spans="9:9">
      <c r="I52981" s="24"/>
    </row>
    <row r="52982" spans="9:9">
      <c r="I52982" s="24"/>
    </row>
    <row r="52983" spans="9:9">
      <c r="I52983" s="24"/>
    </row>
    <row r="52984" spans="9:9">
      <c r="I52984" s="24"/>
    </row>
    <row r="52985" spans="9:9">
      <c r="I52985" s="24"/>
    </row>
    <row r="52986" spans="9:9">
      <c r="I52986" s="24"/>
    </row>
    <row r="52987" spans="9:9">
      <c r="I52987" s="24"/>
    </row>
    <row r="52988" spans="9:9">
      <c r="I52988" s="24"/>
    </row>
    <row r="52989" spans="9:9">
      <c r="I52989" s="24"/>
    </row>
    <row r="52990" spans="9:9">
      <c r="I52990" s="24"/>
    </row>
    <row r="52991" spans="9:9">
      <c r="I52991" s="24"/>
    </row>
    <row r="52992" spans="9:9">
      <c r="I52992" s="24"/>
    </row>
    <row r="52993" spans="9:9">
      <c r="I52993" s="24"/>
    </row>
    <row r="52994" spans="9:9">
      <c r="I52994" s="24"/>
    </row>
    <row r="52995" spans="9:9">
      <c r="I52995" s="24"/>
    </row>
    <row r="52996" spans="9:9">
      <c r="I52996" s="24"/>
    </row>
    <row r="52997" spans="9:9">
      <c r="I52997" s="24"/>
    </row>
    <row r="52998" spans="9:9">
      <c r="I52998" s="24"/>
    </row>
    <row r="52999" spans="9:9">
      <c r="I52999" s="24"/>
    </row>
    <row r="53000" spans="9:9">
      <c r="I53000" s="24"/>
    </row>
    <row r="53001" spans="9:9">
      <c r="I53001" s="24"/>
    </row>
    <row r="53002" spans="9:9">
      <c r="I53002" s="24"/>
    </row>
    <row r="53003" spans="9:9">
      <c r="I53003" s="24"/>
    </row>
    <row r="53004" spans="9:9">
      <c r="I53004" s="24"/>
    </row>
    <row r="53005" spans="9:9">
      <c r="I53005" s="24"/>
    </row>
    <row r="53006" spans="9:9">
      <c r="I53006" s="24"/>
    </row>
    <row r="53007" spans="9:9">
      <c r="I53007" s="24"/>
    </row>
    <row r="53008" spans="9:9">
      <c r="I53008" s="24"/>
    </row>
    <row r="53009" spans="9:9">
      <c r="I53009" s="24"/>
    </row>
    <row r="53010" spans="9:9">
      <c r="I53010" s="24"/>
    </row>
    <row r="53011" spans="9:9">
      <c r="I53011" s="24"/>
    </row>
    <row r="53012" spans="9:9">
      <c r="I53012" s="24"/>
    </row>
    <row r="53013" spans="9:9">
      <c r="I53013" s="24"/>
    </row>
    <row r="53014" spans="9:9">
      <c r="I53014" s="24"/>
    </row>
    <row r="53015" spans="9:9">
      <c r="I53015" s="24"/>
    </row>
    <row r="53016" spans="9:9">
      <c r="I53016" s="24"/>
    </row>
    <row r="53017" spans="9:9">
      <c r="I53017" s="24"/>
    </row>
    <row r="53018" spans="9:9">
      <c r="I53018" s="24"/>
    </row>
    <row r="53019" spans="9:9">
      <c r="I53019" s="24"/>
    </row>
    <row r="53020" spans="9:9">
      <c r="I53020" s="24"/>
    </row>
    <row r="53021" spans="9:9">
      <c r="I53021" s="24"/>
    </row>
    <row r="53022" spans="9:9">
      <c r="I53022" s="24"/>
    </row>
    <row r="53023" spans="9:9">
      <c r="I53023" s="24"/>
    </row>
    <row r="53024" spans="9:9">
      <c r="I53024" s="24"/>
    </row>
    <row r="53025" spans="9:9">
      <c r="I53025" s="24"/>
    </row>
    <row r="53026" spans="9:9">
      <c r="I53026" s="24"/>
    </row>
    <row r="53027" spans="9:9">
      <c r="I53027" s="24"/>
    </row>
    <row r="53028" spans="9:9">
      <c r="I53028" s="24"/>
    </row>
    <row r="53029" spans="9:9">
      <c r="I53029" s="24"/>
    </row>
    <row r="53030" spans="9:9">
      <c r="I53030" s="24"/>
    </row>
    <row r="53031" spans="9:9">
      <c r="I53031" s="24"/>
    </row>
    <row r="53032" spans="9:9">
      <c r="I53032" s="24"/>
    </row>
    <row r="53033" spans="9:9">
      <c r="I53033" s="24"/>
    </row>
    <row r="53034" spans="9:9">
      <c r="I53034" s="24"/>
    </row>
    <row r="53035" spans="9:9">
      <c r="I53035" s="24"/>
    </row>
    <row r="53036" spans="9:9">
      <c r="I53036" s="24"/>
    </row>
    <row r="53037" spans="9:9">
      <c r="I53037" s="24"/>
    </row>
    <row r="53038" spans="9:9">
      <c r="I53038" s="24"/>
    </row>
    <row r="53039" spans="9:9">
      <c r="I53039" s="24"/>
    </row>
    <row r="53040" spans="9:9">
      <c r="I53040" s="24"/>
    </row>
    <row r="53041" spans="9:9">
      <c r="I53041" s="24"/>
    </row>
    <row r="53042" spans="9:9">
      <c r="I53042" s="24"/>
    </row>
    <row r="53043" spans="9:9">
      <c r="I53043" s="24"/>
    </row>
    <row r="53044" spans="9:9">
      <c r="I53044" s="24"/>
    </row>
    <row r="53045" spans="9:9">
      <c r="I53045" s="24"/>
    </row>
    <row r="53046" spans="9:9">
      <c r="I53046" s="24"/>
    </row>
    <row r="53047" spans="9:9">
      <c r="I53047" s="24"/>
    </row>
    <row r="53048" spans="9:9">
      <c r="I53048" s="24"/>
    </row>
    <row r="53049" spans="9:9">
      <c r="I53049" s="24"/>
    </row>
    <row r="53050" spans="9:9">
      <c r="I53050" s="24"/>
    </row>
    <row r="53051" spans="9:9">
      <c r="I53051" s="24"/>
    </row>
    <row r="53052" spans="9:9">
      <c r="I53052" s="24"/>
    </row>
    <row r="53053" spans="9:9">
      <c r="I53053" s="24"/>
    </row>
    <row r="53054" spans="9:9">
      <c r="I53054" s="24"/>
    </row>
    <row r="53055" spans="9:9">
      <c r="I53055" s="24"/>
    </row>
    <row r="53056" spans="9:9">
      <c r="I53056" s="24"/>
    </row>
    <row r="53057" spans="9:9">
      <c r="I53057" s="24"/>
    </row>
    <row r="53058" spans="9:9">
      <c r="I53058" s="24"/>
    </row>
    <row r="53059" spans="9:9">
      <c r="I53059" s="24"/>
    </row>
    <row r="53060" spans="9:9">
      <c r="I53060" s="24"/>
    </row>
    <row r="53061" spans="9:9">
      <c r="I53061" s="24"/>
    </row>
    <row r="53062" spans="9:9">
      <c r="I53062" s="24"/>
    </row>
    <row r="53063" spans="9:9">
      <c r="I53063" s="24"/>
    </row>
    <row r="53064" spans="9:9">
      <c r="I53064" s="24"/>
    </row>
    <row r="53065" spans="9:9">
      <c r="I53065" s="24"/>
    </row>
    <row r="53066" spans="9:9">
      <c r="I53066" s="24"/>
    </row>
    <row r="53067" spans="9:9">
      <c r="I53067" s="24"/>
    </row>
    <row r="53068" spans="9:9">
      <c r="I53068" s="24"/>
    </row>
    <row r="53069" spans="9:9">
      <c r="I53069" s="24"/>
    </row>
    <row r="53070" spans="9:9">
      <c r="I53070" s="24"/>
    </row>
    <row r="53071" spans="9:9">
      <c r="I53071" s="24"/>
    </row>
    <row r="53072" spans="9:9">
      <c r="I53072" s="24"/>
    </row>
    <row r="53073" spans="9:9">
      <c r="I53073" s="24"/>
    </row>
    <row r="53074" spans="9:9">
      <c r="I53074" s="24"/>
    </row>
    <row r="53075" spans="9:9">
      <c r="I53075" s="24"/>
    </row>
    <row r="53076" spans="9:9">
      <c r="I53076" s="24"/>
    </row>
    <row r="53077" spans="9:9">
      <c r="I53077" s="24"/>
    </row>
    <row r="53078" spans="9:9">
      <c r="I53078" s="24"/>
    </row>
    <row r="53079" spans="9:9">
      <c r="I53079" s="24"/>
    </row>
    <row r="53080" spans="9:9">
      <c r="I53080" s="24"/>
    </row>
    <row r="53081" spans="9:9">
      <c r="I53081" s="24"/>
    </row>
    <row r="53082" spans="9:9">
      <c r="I53082" s="24"/>
    </row>
    <row r="53083" spans="9:9">
      <c r="I53083" s="24"/>
    </row>
    <row r="53084" spans="9:9">
      <c r="I53084" s="24"/>
    </row>
    <row r="53085" spans="9:9">
      <c r="I53085" s="24"/>
    </row>
    <row r="53086" spans="9:9">
      <c r="I53086" s="24"/>
    </row>
    <row r="53087" spans="9:9">
      <c r="I53087" s="24"/>
    </row>
    <row r="53088" spans="9:9">
      <c r="I53088" s="24"/>
    </row>
    <row r="53089" spans="9:9">
      <c r="I53089" s="24"/>
    </row>
    <row r="53090" spans="9:9">
      <c r="I53090" s="24"/>
    </row>
    <row r="53091" spans="9:9">
      <c r="I53091" s="24"/>
    </row>
    <row r="53092" spans="9:9">
      <c r="I53092" s="24"/>
    </row>
    <row r="53093" spans="9:9">
      <c r="I53093" s="24"/>
    </row>
    <row r="53094" spans="9:9">
      <c r="I53094" s="24"/>
    </row>
    <row r="53095" spans="9:9">
      <c r="I53095" s="24"/>
    </row>
    <row r="53096" spans="9:9">
      <c r="I53096" s="24"/>
    </row>
    <row r="53097" spans="9:9">
      <c r="I53097" s="24"/>
    </row>
    <row r="53098" spans="9:9">
      <c r="I53098" s="24"/>
    </row>
    <row r="53099" spans="9:9">
      <c r="I53099" s="24"/>
    </row>
    <row r="53100" spans="9:9">
      <c r="I53100" s="24"/>
    </row>
    <row r="53101" spans="9:9">
      <c r="I53101" s="24"/>
    </row>
    <row r="53102" spans="9:9">
      <c r="I53102" s="24"/>
    </row>
    <row r="53103" spans="9:9">
      <c r="I53103" s="24"/>
    </row>
    <row r="53104" spans="9:9">
      <c r="I53104" s="24"/>
    </row>
    <row r="53105" spans="9:9">
      <c r="I53105" s="24"/>
    </row>
    <row r="53106" spans="9:9">
      <c r="I53106" s="24"/>
    </row>
    <row r="53107" spans="9:9">
      <c r="I53107" s="24"/>
    </row>
    <row r="53108" spans="9:9">
      <c r="I53108" s="24"/>
    </row>
    <row r="53109" spans="9:9">
      <c r="I53109" s="24"/>
    </row>
    <row r="53110" spans="9:9">
      <c r="I53110" s="24"/>
    </row>
    <row r="53111" spans="9:9">
      <c r="I53111" s="24"/>
    </row>
    <row r="53112" spans="9:9">
      <c r="I53112" s="24"/>
    </row>
    <row r="53113" spans="9:9">
      <c r="I53113" s="24"/>
    </row>
    <row r="53114" spans="9:9">
      <c r="I53114" s="24"/>
    </row>
    <row r="53115" spans="9:9">
      <c r="I53115" s="24"/>
    </row>
    <row r="53116" spans="9:9">
      <c r="I53116" s="24"/>
    </row>
    <row r="53117" spans="9:9">
      <c r="I53117" s="24"/>
    </row>
    <row r="53118" spans="9:9">
      <c r="I53118" s="24"/>
    </row>
    <row r="53119" spans="9:9">
      <c r="I53119" s="24"/>
    </row>
    <row r="53120" spans="9:9">
      <c r="I53120" s="24"/>
    </row>
    <row r="53121" spans="9:9">
      <c r="I53121" s="24"/>
    </row>
    <row r="53122" spans="9:9">
      <c r="I53122" s="24"/>
    </row>
    <row r="53123" spans="9:9">
      <c r="I53123" s="24"/>
    </row>
    <row r="53124" spans="9:9">
      <c r="I53124" s="24"/>
    </row>
    <row r="53125" spans="9:9">
      <c r="I53125" s="24"/>
    </row>
    <row r="53126" spans="9:9">
      <c r="I53126" s="24"/>
    </row>
    <row r="53127" spans="9:9">
      <c r="I53127" s="24"/>
    </row>
    <row r="53128" spans="9:9">
      <c r="I53128" s="24"/>
    </row>
    <row r="53129" spans="9:9">
      <c r="I53129" s="24"/>
    </row>
    <row r="53130" spans="9:9">
      <c r="I53130" s="24"/>
    </row>
    <row r="53131" spans="9:9">
      <c r="I53131" s="24"/>
    </row>
    <row r="53132" spans="9:9">
      <c r="I53132" s="24"/>
    </row>
    <row r="53133" spans="9:9">
      <c r="I53133" s="24"/>
    </row>
    <row r="53134" spans="9:9">
      <c r="I53134" s="24"/>
    </row>
    <row r="53135" spans="9:9">
      <c r="I53135" s="24"/>
    </row>
    <row r="53136" spans="9:9">
      <c r="I53136" s="24"/>
    </row>
    <row r="53137" spans="9:9">
      <c r="I53137" s="24"/>
    </row>
    <row r="53138" spans="9:9">
      <c r="I53138" s="24"/>
    </row>
    <row r="53139" spans="9:9">
      <c r="I53139" s="24"/>
    </row>
    <row r="53140" spans="9:9">
      <c r="I53140" s="24"/>
    </row>
    <row r="53141" spans="9:9">
      <c r="I53141" s="24"/>
    </row>
    <row r="53142" spans="9:9">
      <c r="I53142" s="24"/>
    </row>
    <row r="53143" spans="9:9">
      <c r="I53143" s="24"/>
    </row>
    <row r="53144" spans="9:9">
      <c r="I53144" s="24"/>
    </row>
    <row r="53145" spans="9:9">
      <c r="I53145" s="24"/>
    </row>
    <row r="53146" spans="9:9">
      <c r="I53146" s="24"/>
    </row>
    <row r="53147" spans="9:9">
      <c r="I53147" s="24"/>
    </row>
    <row r="53148" spans="9:9">
      <c r="I53148" s="24"/>
    </row>
    <row r="53149" spans="9:9">
      <c r="I53149" s="24"/>
    </row>
    <row r="53150" spans="9:9">
      <c r="I53150" s="24"/>
    </row>
    <row r="53151" spans="9:9">
      <c r="I53151" s="24"/>
    </row>
    <row r="53152" spans="9:9">
      <c r="I53152" s="24"/>
    </row>
    <row r="53153" spans="9:9">
      <c r="I53153" s="24"/>
    </row>
    <row r="53154" spans="9:9">
      <c r="I53154" s="24"/>
    </row>
    <row r="53155" spans="9:9">
      <c r="I53155" s="24"/>
    </row>
    <row r="53156" spans="9:9">
      <c r="I53156" s="24"/>
    </row>
    <row r="53157" spans="9:9">
      <c r="I53157" s="24"/>
    </row>
    <row r="53158" spans="9:9">
      <c r="I53158" s="24"/>
    </row>
    <row r="53159" spans="9:9">
      <c r="I53159" s="24"/>
    </row>
    <row r="53160" spans="9:9">
      <c r="I53160" s="24"/>
    </row>
    <row r="53161" spans="9:9">
      <c r="I53161" s="24"/>
    </row>
    <row r="53162" spans="9:9">
      <c r="I53162" s="24"/>
    </row>
    <row r="53163" spans="9:9">
      <c r="I53163" s="24"/>
    </row>
    <row r="53164" spans="9:9">
      <c r="I53164" s="24"/>
    </row>
    <row r="53165" spans="9:9">
      <c r="I53165" s="24"/>
    </row>
    <row r="53166" spans="9:9">
      <c r="I53166" s="24"/>
    </row>
    <row r="53167" spans="9:9">
      <c r="I53167" s="24"/>
    </row>
    <row r="53168" spans="9:9">
      <c r="I53168" s="24"/>
    </row>
    <row r="53169" spans="9:9">
      <c r="I53169" s="24"/>
    </row>
    <row r="53170" spans="9:9">
      <c r="I53170" s="24"/>
    </row>
    <row r="53171" spans="9:9">
      <c r="I53171" s="24"/>
    </row>
    <row r="53172" spans="9:9">
      <c r="I53172" s="24"/>
    </row>
    <row r="53173" spans="9:9">
      <c r="I53173" s="24"/>
    </row>
    <row r="53174" spans="9:9">
      <c r="I53174" s="24"/>
    </row>
    <row r="53175" spans="9:9">
      <c r="I53175" s="24"/>
    </row>
    <row r="53176" spans="9:9">
      <c r="I53176" s="24"/>
    </row>
    <row r="53177" spans="9:9">
      <c r="I53177" s="24"/>
    </row>
    <row r="53178" spans="9:9">
      <c r="I53178" s="24"/>
    </row>
    <row r="53179" spans="9:9">
      <c r="I53179" s="24"/>
    </row>
    <row r="53180" spans="9:9">
      <c r="I53180" s="24"/>
    </row>
    <row r="53181" spans="9:9">
      <c r="I53181" s="24"/>
    </row>
    <row r="53182" spans="9:9">
      <c r="I53182" s="24"/>
    </row>
    <row r="53183" spans="9:9">
      <c r="I53183" s="24"/>
    </row>
    <row r="53184" spans="9:9">
      <c r="I53184" s="24"/>
    </row>
    <row r="53185" spans="9:9">
      <c r="I53185" s="24"/>
    </row>
    <row r="53186" spans="9:9">
      <c r="I53186" s="24"/>
    </row>
    <row r="53187" spans="9:9">
      <c r="I53187" s="24"/>
    </row>
    <row r="53188" spans="9:9">
      <c r="I53188" s="24"/>
    </row>
    <row r="53189" spans="9:9">
      <c r="I53189" s="24"/>
    </row>
    <row r="53190" spans="9:9">
      <c r="I53190" s="24"/>
    </row>
    <row r="53191" spans="9:9">
      <c r="I53191" s="24"/>
    </row>
    <row r="53192" spans="9:9">
      <c r="I53192" s="24"/>
    </row>
    <row r="53193" spans="9:9">
      <c r="I53193" s="24"/>
    </row>
    <row r="53194" spans="9:9">
      <c r="I53194" s="24"/>
    </row>
    <row r="53195" spans="9:9">
      <c r="I53195" s="24"/>
    </row>
    <row r="53196" spans="9:9">
      <c r="I53196" s="24"/>
    </row>
    <row r="53197" spans="9:9">
      <c r="I53197" s="24"/>
    </row>
    <row r="53198" spans="9:9">
      <c r="I53198" s="24"/>
    </row>
    <row r="53199" spans="9:9">
      <c r="I53199" s="24"/>
    </row>
    <row r="53200" spans="9:9">
      <c r="I53200" s="24"/>
    </row>
    <row r="53201" spans="9:9">
      <c r="I53201" s="24"/>
    </row>
    <row r="53202" spans="9:9">
      <c r="I53202" s="24"/>
    </row>
    <row r="53203" spans="9:9">
      <c r="I53203" s="24"/>
    </row>
    <row r="53204" spans="9:9">
      <c r="I53204" s="24"/>
    </row>
    <row r="53205" spans="9:9">
      <c r="I53205" s="24"/>
    </row>
    <row r="53206" spans="9:9">
      <c r="I53206" s="24"/>
    </row>
    <row r="53207" spans="9:9">
      <c r="I53207" s="24"/>
    </row>
    <row r="53208" spans="9:9">
      <c r="I53208" s="24"/>
    </row>
    <row r="53209" spans="9:9">
      <c r="I53209" s="24"/>
    </row>
    <row r="53210" spans="9:9">
      <c r="I53210" s="24"/>
    </row>
    <row r="53211" spans="9:9">
      <c r="I53211" s="24"/>
    </row>
    <row r="53212" spans="9:9">
      <c r="I53212" s="24"/>
    </row>
    <row r="53213" spans="9:9">
      <c r="I53213" s="24"/>
    </row>
    <row r="53214" spans="9:9">
      <c r="I53214" s="24"/>
    </row>
    <row r="53215" spans="9:9">
      <c r="I53215" s="24"/>
    </row>
    <row r="53216" spans="9:9">
      <c r="I53216" s="24"/>
    </row>
    <row r="53217" spans="9:9">
      <c r="I53217" s="24"/>
    </row>
    <row r="53218" spans="9:9">
      <c r="I53218" s="24"/>
    </row>
    <row r="53219" spans="9:9">
      <c r="I53219" s="24"/>
    </row>
    <row r="53220" spans="9:9">
      <c r="I53220" s="24"/>
    </row>
    <row r="53221" spans="9:9">
      <c r="I53221" s="24"/>
    </row>
    <row r="53222" spans="9:9">
      <c r="I53222" s="24"/>
    </row>
    <row r="53223" spans="9:9">
      <c r="I53223" s="24"/>
    </row>
    <row r="53224" spans="9:9">
      <c r="I53224" s="24"/>
    </row>
    <row r="53225" spans="9:9">
      <c r="I53225" s="24"/>
    </row>
    <row r="53226" spans="9:9">
      <c r="I53226" s="24"/>
    </row>
    <row r="53227" spans="9:9">
      <c r="I53227" s="24"/>
    </row>
    <row r="53228" spans="9:9">
      <c r="I53228" s="24"/>
    </row>
    <row r="53229" spans="9:9">
      <c r="I53229" s="24"/>
    </row>
    <row r="53230" spans="9:9">
      <c r="I53230" s="24"/>
    </row>
    <row r="53231" spans="9:9">
      <c r="I53231" s="24"/>
    </row>
    <row r="53232" spans="9:9">
      <c r="I53232" s="24"/>
    </row>
    <row r="53233" spans="9:9">
      <c r="I53233" s="24"/>
    </row>
    <row r="53234" spans="9:9">
      <c r="I53234" s="24"/>
    </row>
    <row r="53235" spans="9:9">
      <c r="I53235" s="24"/>
    </row>
    <row r="53236" spans="9:9">
      <c r="I53236" s="24"/>
    </row>
    <row r="53237" spans="9:9">
      <c r="I53237" s="24"/>
    </row>
    <row r="53238" spans="9:9">
      <c r="I53238" s="24"/>
    </row>
    <row r="53239" spans="9:9">
      <c r="I53239" s="24"/>
    </row>
    <row r="53240" spans="9:9">
      <c r="I53240" s="24"/>
    </row>
    <row r="53241" spans="9:9">
      <c r="I53241" s="24"/>
    </row>
    <row r="53242" spans="9:9">
      <c r="I53242" s="24"/>
    </row>
    <row r="53243" spans="9:9">
      <c r="I53243" s="24"/>
    </row>
    <row r="53244" spans="9:9">
      <c r="I53244" s="24"/>
    </row>
    <row r="53245" spans="9:9">
      <c r="I53245" s="24"/>
    </row>
    <row r="53246" spans="9:9">
      <c r="I53246" s="24"/>
    </row>
    <row r="53247" spans="9:9">
      <c r="I53247" s="24"/>
    </row>
    <row r="53248" spans="9:9">
      <c r="I53248" s="24"/>
    </row>
    <row r="53249" spans="9:9">
      <c r="I53249" s="24"/>
    </row>
    <row r="53250" spans="9:9">
      <c r="I53250" s="24"/>
    </row>
    <row r="53251" spans="9:9">
      <c r="I53251" s="24"/>
    </row>
    <row r="53252" spans="9:9">
      <c r="I53252" s="24"/>
    </row>
    <row r="53253" spans="9:9">
      <c r="I53253" s="24"/>
    </row>
    <row r="53254" spans="9:9">
      <c r="I53254" s="24"/>
    </row>
    <row r="53255" spans="9:9">
      <c r="I53255" s="24"/>
    </row>
    <row r="53256" spans="9:9">
      <c r="I53256" s="24"/>
    </row>
    <row r="53257" spans="9:9">
      <c r="I53257" s="24"/>
    </row>
    <row r="53258" spans="9:9">
      <c r="I53258" s="24"/>
    </row>
    <row r="53259" spans="9:9">
      <c r="I53259" s="24"/>
    </row>
    <row r="53260" spans="9:9">
      <c r="I53260" s="24"/>
    </row>
    <row r="53261" spans="9:9">
      <c r="I53261" s="24"/>
    </row>
    <row r="53262" spans="9:9">
      <c r="I53262" s="24"/>
    </row>
    <row r="53263" spans="9:9">
      <c r="I53263" s="24"/>
    </row>
    <row r="53264" spans="9:9">
      <c r="I53264" s="24"/>
    </row>
    <row r="53265" spans="9:9">
      <c r="I53265" s="24"/>
    </row>
    <row r="53266" spans="9:9">
      <c r="I53266" s="24"/>
    </row>
    <row r="53267" spans="9:9">
      <c r="I53267" s="24"/>
    </row>
    <row r="53268" spans="9:9">
      <c r="I53268" s="24"/>
    </row>
    <row r="53269" spans="9:9">
      <c r="I53269" s="24"/>
    </row>
    <row r="53270" spans="9:9">
      <c r="I53270" s="24"/>
    </row>
    <row r="53271" spans="9:9">
      <c r="I53271" s="24"/>
    </row>
    <row r="53272" spans="9:9">
      <c r="I53272" s="24"/>
    </row>
    <row r="53273" spans="9:9">
      <c r="I53273" s="24"/>
    </row>
    <row r="53274" spans="9:9">
      <c r="I53274" s="24"/>
    </row>
    <row r="53275" spans="9:9">
      <c r="I53275" s="24"/>
    </row>
    <row r="53276" spans="9:9">
      <c r="I53276" s="24"/>
    </row>
    <row r="53277" spans="9:9">
      <c r="I53277" s="24"/>
    </row>
    <row r="53278" spans="9:9">
      <c r="I53278" s="24"/>
    </row>
    <row r="53279" spans="9:9">
      <c r="I53279" s="24"/>
    </row>
    <row r="53280" spans="9:9">
      <c r="I53280" s="24"/>
    </row>
    <row r="53281" spans="9:9">
      <c r="I53281" s="24"/>
    </row>
    <row r="53282" spans="9:9">
      <c r="I53282" s="24"/>
    </row>
    <row r="53283" spans="9:9">
      <c r="I53283" s="24"/>
    </row>
    <row r="53284" spans="9:9">
      <c r="I53284" s="24"/>
    </row>
    <row r="53285" spans="9:9">
      <c r="I53285" s="24"/>
    </row>
    <row r="53286" spans="9:9">
      <c r="I53286" s="24"/>
    </row>
    <row r="53287" spans="9:9">
      <c r="I53287" s="24"/>
    </row>
    <row r="53288" spans="9:9">
      <c r="I53288" s="24"/>
    </row>
    <row r="53289" spans="9:9">
      <c r="I53289" s="24"/>
    </row>
    <row r="53290" spans="9:9">
      <c r="I53290" s="24"/>
    </row>
    <row r="53291" spans="9:9">
      <c r="I53291" s="24"/>
    </row>
    <row r="53292" spans="9:9">
      <c r="I53292" s="24"/>
    </row>
    <row r="53293" spans="9:9">
      <c r="I53293" s="24"/>
    </row>
    <row r="53294" spans="9:9">
      <c r="I53294" s="24"/>
    </row>
    <row r="53295" spans="9:9">
      <c r="I53295" s="24"/>
    </row>
    <row r="53296" spans="9:9">
      <c r="I53296" s="24"/>
    </row>
    <row r="53297" spans="9:9">
      <c r="I53297" s="24"/>
    </row>
    <row r="53298" spans="9:9">
      <c r="I53298" s="24"/>
    </row>
    <row r="53299" spans="9:9">
      <c r="I53299" s="24"/>
    </row>
    <row r="53300" spans="9:9">
      <c r="I53300" s="24"/>
    </row>
    <row r="53301" spans="9:9">
      <c r="I53301" s="24"/>
    </row>
    <row r="53302" spans="9:9">
      <c r="I53302" s="24"/>
    </row>
    <row r="53303" spans="9:9">
      <c r="I53303" s="24"/>
    </row>
    <row r="53304" spans="9:9">
      <c r="I53304" s="24"/>
    </row>
    <row r="53305" spans="9:9">
      <c r="I53305" s="24"/>
    </row>
    <row r="53306" spans="9:9">
      <c r="I53306" s="24"/>
    </row>
    <row r="53307" spans="9:9">
      <c r="I53307" s="24"/>
    </row>
    <row r="53308" spans="9:9">
      <c r="I53308" s="24"/>
    </row>
    <row r="53309" spans="9:9">
      <c r="I53309" s="24"/>
    </row>
    <row r="53310" spans="9:9">
      <c r="I53310" s="24"/>
    </row>
    <row r="53311" spans="9:9">
      <c r="I53311" s="24"/>
    </row>
    <row r="53312" spans="9:9">
      <c r="I53312" s="24"/>
    </row>
    <row r="53313" spans="9:9">
      <c r="I53313" s="24"/>
    </row>
    <row r="53314" spans="9:9">
      <c r="I53314" s="24"/>
    </row>
    <row r="53315" spans="9:9">
      <c r="I53315" s="24"/>
    </row>
    <row r="53316" spans="9:9">
      <c r="I53316" s="24"/>
    </row>
    <row r="53317" spans="9:9">
      <c r="I53317" s="24"/>
    </row>
    <row r="53318" spans="9:9">
      <c r="I53318" s="24"/>
    </row>
    <row r="53319" spans="9:9">
      <c r="I53319" s="24"/>
    </row>
    <row r="53320" spans="9:9">
      <c r="I53320" s="24"/>
    </row>
    <row r="53321" spans="9:9">
      <c r="I53321" s="24"/>
    </row>
    <row r="53322" spans="9:9">
      <c r="I53322" s="24"/>
    </row>
    <row r="53323" spans="9:9">
      <c r="I53323" s="24"/>
    </row>
    <row r="53324" spans="9:9">
      <c r="I53324" s="24"/>
    </row>
    <row r="53325" spans="9:9">
      <c r="I53325" s="24"/>
    </row>
    <row r="53326" spans="9:9">
      <c r="I53326" s="24"/>
    </row>
    <row r="53327" spans="9:9">
      <c r="I53327" s="24"/>
    </row>
    <row r="53328" spans="9:9">
      <c r="I53328" s="24"/>
    </row>
    <row r="53329" spans="9:9">
      <c r="I53329" s="24"/>
    </row>
    <row r="53330" spans="9:9">
      <c r="I53330" s="24"/>
    </row>
    <row r="53331" spans="9:9">
      <c r="I53331" s="24"/>
    </row>
    <row r="53332" spans="9:9">
      <c r="I53332" s="24"/>
    </row>
    <row r="53333" spans="9:9">
      <c r="I53333" s="24"/>
    </row>
    <row r="53334" spans="9:9">
      <c r="I53334" s="24"/>
    </row>
    <row r="53335" spans="9:9">
      <c r="I53335" s="24"/>
    </row>
    <row r="53336" spans="9:9">
      <c r="I53336" s="24"/>
    </row>
    <row r="53337" spans="9:9">
      <c r="I53337" s="24"/>
    </row>
    <row r="53338" spans="9:9">
      <c r="I53338" s="24"/>
    </row>
    <row r="53339" spans="9:9">
      <c r="I53339" s="24"/>
    </row>
    <row r="53340" spans="9:9">
      <c r="I53340" s="24"/>
    </row>
    <row r="53341" spans="9:9">
      <c r="I53341" s="24"/>
    </row>
    <row r="53342" spans="9:9">
      <c r="I53342" s="24"/>
    </row>
    <row r="53343" spans="9:9">
      <c r="I53343" s="24"/>
    </row>
    <row r="53344" spans="9:9">
      <c r="I53344" s="24"/>
    </row>
    <row r="53345" spans="9:9">
      <c r="I53345" s="24"/>
    </row>
    <row r="53346" spans="9:9">
      <c r="I53346" s="24"/>
    </row>
    <row r="53347" spans="9:9">
      <c r="I53347" s="24"/>
    </row>
    <row r="53348" spans="9:9">
      <c r="I53348" s="24"/>
    </row>
    <row r="53349" spans="9:9">
      <c r="I53349" s="24"/>
    </row>
    <row r="53350" spans="9:9">
      <c r="I53350" s="24"/>
    </row>
    <row r="53351" spans="9:9">
      <c r="I53351" s="24"/>
    </row>
    <row r="53352" spans="9:9">
      <c r="I53352" s="24"/>
    </row>
    <row r="53353" spans="9:9">
      <c r="I53353" s="24"/>
    </row>
    <row r="53354" spans="9:9">
      <c r="I53354" s="24"/>
    </row>
    <row r="53355" spans="9:9">
      <c r="I53355" s="24"/>
    </row>
    <row r="53356" spans="9:9">
      <c r="I53356" s="24"/>
    </row>
    <row r="53357" spans="9:9">
      <c r="I53357" s="24"/>
    </row>
    <row r="53358" spans="9:9">
      <c r="I53358" s="24"/>
    </row>
    <row r="53359" spans="9:9">
      <c r="I53359" s="24"/>
    </row>
    <row r="53360" spans="9:9">
      <c r="I53360" s="24"/>
    </row>
    <row r="53361" spans="9:9">
      <c r="I53361" s="24"/>
    </row>
    <row r="53362" spans="9:9">
      <c r="I53362" s="24"/>
    </row>
    <row r="53363" spans="9:9">
      <c r="I53363" s="24"/>
    </row>
    <row r="53364" spans="9:9">
      <c r="I53364" s="24"/>
    </row>
    <row r="53365" spans="9:9">
      <c r="I53365" s="24"/>
    </row>
    <row r="53366" spans="9:9">
      <c r="I53366" s="24"/>
    </row>
    <row r="53367" spans="9:9">
      <c r="I53367" s="24"/>
    </row>
    <row r="53368" spans="9:9">
      <c r="I53368" s="24"/>
    </row>
    <row r="53369" spans="9:9">
      <c r="I53369" s="24"/>
    </row>
    <row r="53370" spans="9:9">
      <c r="I53370" s="24"/>
    </row>
    <row r="53371" spans="9:9">
      <c r="I53371" s="24"/>
    </row>
    <row r="53372" spans="9:9">
      <c r="I53372" s="24"/>
    </row>
    <row r="53373" spans="9:9">
      <c r="I53373" s="24"/>
    </row>
    <row r="53374" spans="9:9">
      <c r="I53374" s="24"/>
    </row>
    <row r="53375" spans="9:9">
      <c r="I53375" s="24"/>
    </row>
    <row r="53376" spans="9:9">
      <c r="I53376" s="24"/>
    </row>
    <row r="53377" spans="9:9">
      <c r="I53377" s="24"/>
    </row>
    <row r="53378" spans="9:9">
      <c r="I53378" s="24"/>
    </row>
    <row r="53379" spans="9:9">
      <c r="I53379" s="24"/>
    </row>
    <row r="53380" spans="9:9">
      <c r="I53380" s="24"/>
    </row>
    <row r="53381" spans="9:9">
      <c r="I53381" s="24"/>
    </row>
    <row r="53382" spans="9:9">
      <c r="I53382" s="24"/>
    </row>
    <row r="53383" spans="9:9">
      <c r="I53383" s="24"/>
    </row>
    <row r="53384" spans="9:9">
      <c r="I53384" s="24"/>
    </row>
    <row r="53385" spans="9:9">
      <c r="I53385" s="24"/>
    </row>
    <row r="53386" spans="9:9">
      <c r="I53386" s="24"/>
    </row>
    <row r="53387" spans="9:9">
      <c r="I53387" s="24"/>
    </row>
    <row r="53388" spans="9:9">
      <c r="I53388" s="24"/>
    </row>
    <row r="53389" spans="9:9">
      <c r="I53389" s="24"/>
    </row>
    <row r="53390" spans="9:9">
      <c r="I53390" s="24"/>
    </row>
    <row r="53391" spans="9:9">
      <c r="I53391" s="24"/>
    </row>
    <row r="53392" spans="9:9">
      <c r="I53392" s="24"/>
    </row>
    <row r="53393" spans="9:9">
      <c r="I53393" s="24"/>
    </row>
    <row r="53394" spans="9:9">
      <c r="I53394" s="24"/>
    </row>
    <row r="53395" spans="9:9">
      <c r="I53395" s="24"/>
    </row>
    <row r="53396" spans="9:9">
      <c r="I53396" s="24"/>
    </row>
    <row r="53397" spans="9:9">
      <c r="I53397" s="24"/>
    </row>
    <row r="53398" spans="9:9">
      <c r="I53398" s="24"/>
    </row>
    <row r="53399" spans="9:9">
      <c r="I53399" s="24"/>
    </row>
    <row r="53400" spans="9:9">
      <c r="I53400" s="24"/>
    </row>
    <row r="53401" spans="9:9">
      <c r="I53401" s="24"/>
    </row>
    <row r="53402" spans="9:9">
      <c r="I53402" s="24"/>
    </row>
    <row r="53403" spans="9:9">
      <c r="I53403" s="24"/>
    </row>
    <row r="53404" spans="9:9">
      <c r="I53404" s="24"/>
    </row>
    <row r="53405" spans="9:9">
      <c r="I53405" s="24"/>
    </row>
    <row r="53406" spans="9:9">
      <c r="I53406" s="24"/>
    </row>
    <row r="53407" spans="9:9">
      <c r="I53407" s="24"/>
    </row>
    <row r="53408" spans="9:9">
      <c r="I53408" s="24"/>
    </row>
    <row r="53409" spans="9:9">
      <c r="I53409" s="24"/>
    </row>
    <row r="53410" spans="9:9">
      <c r="I53410" s="24"/>
    </row>
    <row r="53411" spans="9:9">
      <c r="I53411" s="24"/>
    </row>
    <row r="53412" spans="9:9">
      <c r="I53412" s="24"/>
    </row>
    <row r="53413" spans="9:9">
      <c r="I53413" s="24"/>
    </row>
    <row r="53414" spans="9:9">
      <c r="I53414" s="24"/>
    </row>
    <row r="53415" spans="9:9">
      <c r="I53415" s="24"/>
    </row>
    <row r="53416" spans="9:9">
      <c r="I53416" s="24"/>
    </row>
    <row r="53417" spans="9:9">
      <c r="I53417" s="24"/>
    </row>
    <row r="53418" spans="9:9">
      <c r="I53418" s="24"/>
    </row>
    <row r="53419" spans="9:9">
      <c r="I53419" s="24"/>
    </row>
    <row r="53420" spans="9:9">
      <c r="I53420" s="24"/>
    </row>
    <row r="53421" spans="9:9">
      <c r="I53421" s="24"/>
    </row>
    <row r="53422" spans="9:9">
      <c r="I53422" s="24"/>
    </row>
    <row r="53423" spans="9:9">
      <c r="I53423" s="24"/>
    </row>
    <row r="53424" spans="9:9">
      <c r="I53424" s="24"/>
    </row>
    <row r="53425" spans="9:9">
      <c r="I53425" s="24"/>
    </row>
    <row r="53426" spans="9:9">
      <c r="I53426" s="24"/>
    </row>
    <row r="53427" spans="9:9">
      <c r="I53427" s="24"/>
    </row>
    <row r="53428" spans="9:9">
      <c r="I53428" s="24"/>
    </row>
    <row r="53429" spans="9:9">
      <c r="I53429" s="24"/>
    </row>
    <row r="53430" spans="9:9">
      <c r="I53430" s="24"/>
    </row>
    <row r="53431" spans="9:9">
      <c r="I53431" s="24"/>
    </row>
    <row r="53432" spans="9:9">
      <c r="I53432" s="24"/>
    </row>
    <row r="53433" spans="9:9">
      <c r="I53433" s="24"/>
    </row>
    <row r="53434" spans="9:9">
      <c r="I53434" s="24"/>
    </row>
    <row r="53435" spans="9:9">
      <c r="I53435" s="24"/>
    </row>
    <row r="53436" spans="9:9">
      <c r="I53436" s="24"/>
    </row>
    <row r="53437" spans="9:9">
      <c r="I53437" s="24"/>
    </row>
    <row r="53438" spans="9:9">
      <c r="I53438" s="24"/>
    </row>
    <row r="53439" spans="9:9">
      <c r="I53439" s="24"/>
    </row>
    <row r="53440" spans="9:9">
      <c r="I53440" s="24"/>
    </row>
    <row r="53441" spans="9:9">
      <c r="I53441" s="24"/>
    </row>
    <row r="53442" spans="9:9">
      <c r="I53442" s="24"/>
    </row>
    <row r="53443" spans="9:9">
      <c r="I53443" s="24"/>
    </row>
    <row r="53444" spans="9:9">
      <c r="I53444" s="24"/>
    </row>
    <row r="53445" spans="9:9">
      <c r="I53445" s="24"/>
    </row>
    <row r="53446" spans="9:9">
      <c r="I53446" s="24"/>
    </row>
    <row r="53447" spans="9:9">
      <c r="I53447" s="24"/>
    </row>
    <row r="53448" spans="9:9">
      <c r="I53448" s="24"/>
    </row>
    <row r="53449" spans="9:9">
      <c r="I53449" s="24"/>
    </row>
    <row r="53450" spans="9:9">
      <c r="I53450" s="24"/>
    </row>
    <row r="53451" spans="9:9">
      <c r="I53451" s="24"/>
    </row>
    <row r="53452" spans="9:9">
      <c r="I53452" s="24"/>
    </row>
    <row r="53453" spans="9:9">
      <c r="I53453" s="24"/>
    </row>
    <row r="53454" spans="9:9">
      <c r="I53454" s="24"/>
    </row>
    <row r="53455" spans="9:9">
      <c r="I53455" s="24"/>
    </row>
    <row r="53456" spans="9:9">
      <c r="I53456" s="24"/>
    </row>
    <row r="53457" spans="9:9">
      <c r="I53457" s="24"/>
    </row>
    <row r="53458" spans="9:9">
      <c r="I53458" s="24"/>
    </row>
    <row r="53459" spans="9:9">
      <c r="I53459" s="24"/>
    </row>
    <row r="53460" spans="9:9">
      <c r="I53460" s="24"/>
    </row>
    <row r="53461" spans="9:9">
      <c r="I53461" s="24"/>
    </row>
    <row r="53462" spans="9:9">
      <c r="I53462" s="24"/>
    </row>
    <row r="53463" spans="9:9">
      <c r="I53463" s="24"/>
    </row>
    <row r="53464" spans="9:9">
      <c r="I53464" s="24"/>
    </row>
    <row r="53465" spans="9:9">
      <c r="I53465" s="24"/>
    </row>
    <row r="53466" spans="9:9">
      <c r="I53466" s="24"/>
    </row>
    <row r="53467" spans="9:9">
      <c r="I53467" s="24"/>
    </row>
    <row r="53468" spans="9:9">
      <c r="I53468" s="24"/>
    </row>
    <row r="53469" spans="9:9">
      <c r="I53469" s="24"/>
    </row>
    <row r="53470" spans="9:9">
      <c r="I53470" s="24"/>
    </row>
    <row r="53471" spans="9:9">
      <c r="I53471" s="24"/>
    </row>
    <row r="53472" spans="9:9">
      <c r="I53472" s="24"/>
    </row>
    <row r="53473" spans="9:9">
      <c r="I53473" s="24"/>
    </row>
    <row r="53474" spans="9:9">
      <c r="I53474" s="24"/>
    </row>
    <row r="53475" spans="9:9">
      <c r="I53475" s="24"/>
    </row>
    <row r="53476" spans="9:9">
      <c r="I53476" s="24"/>
    </row>
    <row r="53477" spans="9:9">
      <c r="I53477" s="24"/>
    </row>
    <row r="53478" spans="9:9">
      <c r="I53478" s="24"/>
    </row>
    <row r="53479" spans="9:9">
      <c r="I53479" s="24"/>
    </row>
    <row r="53480" spans="9:9">
      <c r="I53480" s="24"/>
    </row>
    <row r="53481" spans="9:9">
      <c r="I53481" s="24"/>
    </row>
    <row r="53482" spans="9:9">
      <c r="I53482" s="24"/>
    </row>
    <row r="53483" spans="9:9">
      <c r="I53483" s="24"/>
    </row>
    <row r="53484" spans="9:9">
      <c r="I53484" s="24"/>
    </row>
    <row r="53485" spans="9:9">
      <c r="I53485" s="24"/>
    </row>
    <row r="53486" spans="9:9">
      <c r="I53486" s="24"/>
    </row>
    <row r="53487" spans="9:9">
      <c r="I53487" s="24"/>
    </row>
    <row r="53488" spans="9:9">
      <c r="I53488" s="24"/>
    </row>
    <row r="53489" spans="9:9">
      <c r="I53489" s="24"/>
    </row>
    <row r="53490" spans="9:9">
      <c r="I53490" s="24"/>
    </row>
    <row r="53491" spans="9:9">
      <c r="I53491" s="24"/>
    </row>
    <row r="53492" spans="9:9">
      <c r="I53492" s="24"/>
    </row>
    <row r="53493" spans="9:9">
      <c r="I53493" s="24"/>
    </row>
    <row r="53494" spans="9:9">
      <c r="I53494" s="24"/>
    </row>
    <row r="53495" spans="9:9">
      <c r="I53495" s="24"/>
    </row>
    <row r="53496" spans="9:9">
      <c r="I53496" s="24"/>
    </row>
    <row r="53497" spans="9:9">
      <c r="I53497" s="24"/>
    </row>
    <row r="53498" spans="9:9">
      <c r="I53498" s="24"/>
    </row>
    <row r="53499" spans="9:9">
      <c r="I53499" s="24"/>
    </row>
    <row r="53500" spans="9:9">
      <c r="I53500" s="24"/>
    </row>
    <row r="53501" spans="9:9">
      <c r="I53501" s="24"/>
    </row>
    <row r="53502" spans="9:9">
      <c r="I53502" s="24"/>
    </row>
    <row r="53503" spans="9:9">
      <c r="I53503" s="24"/>
    </row>
    <row r="53504" spans="9:9">
      <c r="I53504" s="24"/>
    </row>
    <row r="53505" spans="9:9">
      <c r="I53505" s="24"/>
    </row>
    <row r="53506" spans="9:9">
      <c r="I53506" s="24"/>
    </row>
    <row r="53507" spans="9:9">
      <c r="I53507" s="24"/>
    </row>
    <row r="53508" spans="9:9">
      <c r="I53508" s="24"/>
    </row>
    <row r="53509" spans="9:9">
      <c r="I53509" s="24"/>
    </row>
    <row r="53510" spans="9:9">
      <c r="I53510" s="24"/>
    </row>
    <row r="53511" spans="9:9">
      <c r="I53511" s="24"/>
    </row>
    <row r="53512" spans="9:9">
      <c r="I53512" s="24"/>
    </row>
    <row r="53513" spans="9:9">
      <c r="I53513" s="24"/>
    </row>
    <row r="53514" spans="9:9">
      <c r="I53514" s="24"/>
    </row>
    <row r="53515" spans="9:9">
      <c r="I53515" s="24"/>
    </row>
    <row r="53516" spans="9:9">
      <c r="I53516" s="24"/>
    </row>
    <row r="53517" spans="9:9">
      <c r="I53517" s="24"/>
    </row>
    <row r="53518" spans="9:9">
      <c r="I53518" s="24"/>
    </row>
    <row r="53519" spans="9:9">
      <c r="I53519" s="24"/>
    </row>
    <row r="53520" spans="9:9">
      <c r="I53520" s="24"/>
    </row>
    <row r="53521" spans="9:9">
      <c r="I53521" s="24"/>
    </row>
    <row r="53522" spans="9:9">
      <c r="I53522" s="24"/>
    </row>
    <row r="53523" spans="9:9">
      <c r="I53523" s="24"/>
    </row>
    <row r="53524" spans="9:9">
      <c r="I53524" s="24"/>
    </row>
    <row r="53525" spans="9:9">
      <c r="I53525" s="24"/>
    </row>
    <row r="53526" spans="9:9">
      <c r="I53526" s="24"/>
    </row>
    <row r="53527" spans="9:9">
      <c r="I53527" s="24"/>
    </row>
    <row r="53528" spans="9:9">
      <c r="I53528" s="24"/>
    </row>
    <row r="53529" spans="9:9">
      <c r="I53529" s="24"/>
    </row>
    <row r="53530" spans="9:9">
      <c r="I53530" s="24"/>
    </row>
    <row r="53531" spans="9:9">
      <c r="I53531" s="24"/>
    </row>
    <row r="53532" spans="9:9">
      <c r="I53532" s="24"/>
    </row>
    <row r="53533" spans="9:9">
      <c r="I53533" s="24"/>
    </row>
    <row r="53534" spans="9:9">
      <c r="I53534" s="24"/>
    </row>
    <row r="53535" spans="9:9">
      <c r="I53535" s="24"/>
    </row>
    <row r="53536" spans="9:9">
      <c r="I53536" s="24"/>
    </row>
    <row r="53537" spans="9:9">
      <c r="I53537" s="24"/>
    </row>
    <row r="53538" spans="9:9">
      <c r="I53538" s="24"/>
    </row>
    <row r="53539" spans="9:9">
      <c r="I53539" s="24"/>
    </row>
    <row r="53540" spans="9:9">
      <c r="I53540" s="24"/>
    </row>
    <row r="53541" spans="9:9">
      <c r="I53541" s="24"/>
    </row>
    <row r="53542" spans="9:9">
      <c r="I53542" s="24"/>
    </row>
    <row r="53543" spans="9:9">
      <c r="I53543" s="24"/>
    </row>
    <row r="53544" spans="9:9">
      <c r="I53544" s="24"/>
    </row>
    <row r="53545" spans="9:9">
      <c r="I53545" s="24"/>
    </row>
    <row r="53546" spans="9:9">
      <c r="I53546" s="24"/>
    </row>
    <row r="53547" spans="9:9">
      <c r="I53547" s="24"/>
    </row>
    <row r="53548" spans="9:9">
      <c r="I53548" s="24"/>
    </row>
    <row r="53549" spans="9:9">
      <c r="I53549" s="24"/>
    </row>
    <row r="53550" spans="9:9">
      <c r="I53550" s="24"/>
    </row>
    <row r="53551" spans="9:9">
      <c r="I53551" s="24"/>
    </row>
    <row r="53552" spans="9:9">
      <c r="I53552" s="24"/>
    </row>
    <row r="53553" spans="9:9">
      <c r="I53553" s="24"/>
    </row>
    <row r="53554" spans="9:9">
      <c r="I53554" s="24"/>
    </row>
    <row r="53555" spans="9:9">
      <c r="I53555" s="24"/>
    </row>
    <row r="53556" spans="9:9">
      <c r="I53556" s="24"/>
    </row>
    <row r="53557" spans="9:9">
      <c r="I53557" s="24"/>
    </row>
    <row r="53558" spans="9:9">
      <c r="I53558" s="24"/>
    </row>
    <row r="53559" spans="9:9">
      <c r="I53559" s="24"/>
    </row>
    <row r="53560" spans="9:9">
      <c r="I53560" s="24"/>
    </row>
    <row r="53561" spans="9:9">
      <c r="I53561" s="24"/>
    </row>
    <row r="53562" spans="9:9">
      <c r="I53562" s="24"/>
    </row>
    <row r="53563" spans="9:9">
      <c r="I53563" s="24"/>
    </row>
    <row r="53564" spans="9:9">
      <c r="I53564" s="24"/>
    </row>
    <row r="53565" spans="9:9">
      <c r="I53565" s="24"/>
    </row>
    <row r="53566" spans="9:9">
      <c r="I53566" s="24"/>
    </row>
    <row r="53567" spans="9:9">
      <c r="I53567" s="24"/>
    </row>
    <row r="53568" spans="9:9">
      <c r="I53568" s="24"/>
    </row>
    <row r="53569" spans="9:9">
      <c r="I53569" s="24"/>
    </row>
    <row r="53570" spans="9:9">
      <c r="I53570" s="24"/>
    </row>
    <row r="53571" spans="9:9">
      <c r="I53571" s="24"/>
    </row>
    <row r="53572" spans="9:9">
      <c r="I53572" s="24"/>
    </row>
    <row r="53573" spans="9:9">
      <c r="I53573" s="24"/>
    </row>
    <row r="53574" spans="9:9">
      <c r="I53574" s="24"/>
    </row>
    <row r="53575" spans="9:9">
      <c r="I53575" s="24"/>
    </row>
    <row r="53576" spans="9:9">
      <c r="I53576" s="24"/>
    </row>
    <row r="53577" spans="9:9">
      <c r="I53577" s="24"/>
    </row>
    <row r="53578" spans="9:9">
      <c r="I53578" s="24"/>
    </row>
    <row r="53579" spans="9:9">
      <c r="I53579" s="24"/>
    </row>
    <row r="53580" spans="9:9">
      <c r="I53580" s="24"/>
    </row>
    <row r="53581" spans="9:9">
      <c r="I53581" s="24"/>
    </row>
    <row r="53582" spans="9:9">
      <c r="I53582" s="24"/>
    </row>
    <row r="53583" spans="9:9">
      <c r="I53583" s="24"/>
    </row>
    <row r="53584" spans="9:9">
      <c r="I53584" s="24"/>
    </row>
    <row r="53585" spans="9:9">
      <c r="I53585" s="24"/>
    </row>
    <row r="53586" spans="9:9">
      <c r="I53586" s="24"/>
    </row>
    <row r="53587" spans="9:9">
      <c r="I53587" s="24"/>
    </row>
    <row r="53588" spans="9:9">
      <c r="I53588" s="24"/>
    </row>
    <row r="53589" spans="9:9">
      <c r="I53589" s="24"/>
    </row>
    <row r="53590" spans="9:9">
      <c r="I53590" s="24"/>
    </row>
    <row r="53591" spans="9:9">
      <c r="I53591" s="24"/>
    </row>
    <row r="53592" spans="9:9">
      <c r="I53592" s="24"/>
    </row>
    <row r="53593" spans="9:9">
      <c r="I53593" s="24"/>
    </row>
    <row r="53594" spans="9:9">
      <c r="I53594" s="24"/>
    </row>
    <row r="53595" spans="9:9">
      <c r="I53595" s="24"/>
    </row>
    <row r="53596" spans="9:9">
      <c r="I53596" s="24"/>
    </row>
    <row r="53597" spans="9:9">
      <c r="I53597" s="24"/>
    </row>
    <row r="53598" spans="9:9">
      <c r="I53598" s="24"/>
    </row>
    <row r="53599" spans="9:9">
      <c r="I53599" s="24"/>
    </row>
    <row r="53600" spans="9:9">
      <c r="I53600" s="24"/>
    </row>
    <row r="53601" spans="9:9">
      <c r="I53601" s="24"/>
    </row>
    <row r="53602" spans="9:9">
      <c r="I53602" s="24"/>
    </row>
    <row r="53603" spans="9:9">
      <c r="I53603" s="24"/>
    </row>
    <row r="53604" spans="9:9">
      <c r="I53604" s="24"/>
    </row>
    <row r="53605" spans="9:9">
      <c r="I53605" s="24"/>
    </row>
    <row r="53606" spans="9:9">
      <c r="I53606" s="24"/>
    </row>
    <row r="53607" spans="9:9">
      <c r="I53607" s="24"/>
    </row>
    <row r="53608" spans="9:9">
      <c r="I53608" s="24"/>
    </row>
    <row r="53609" spans="9:9">
      <c r="I53609" s="24"/>
    </row>
    <row r="53610" spans="9:9">
      <c r="I53610" s="24"/>
    </row>
    <row r="53611" spans="9:9">
      <c r="I53611" s="24"/>
    </row>
    <row r="53612" spans="9:9">
      <c r="I53612" s="24"/>
    </row>
    <row r="53613" spans="9:9">
      <c r="I53613" s="24"/>
    </row>
    <row r="53614" spans="9:9">
      <c r="I53614" s="24"/>
    </row>
    <row r="53615" spans="9:9">
      <c r="I53615" s="24"/>
    </row>
    <row r="53616" spans="9:9">
      <c r="I53616" s="24"/>
    </row>
    <row r="53617" spans="9:9">
      <c r="I53617" s="24"/>
    </row>
    <row r="53618" spans="9:9">
      <c r="I53618" s="24"/>
    </row>
    <row r="53619" spans="9:9">
      <c r="I53619" s="24"/>
    </row>
    <row r="53620" spans="9:9">
      <c r="I53620" s="24"/>
    </row>
    <row r="53621" spans="9:9">
      <c r="I53621" s="24"/>
    </row>
    <row r="53622" spans="9:9">
      <c r="I53622" s="24"/>
    </row>
    <row r="53623" spans="9:9">
      <c r="I53623" s="24"/>
    </row>
    <row r="53624" spans="9:9">
      <c r="I53624" s="24"/>
    </row>
    <row r="53625" spans="9:9">
      <c r="I53625" s="24"/>
    </row>
    <row r="53626" spans="9:9">
      <c r="I53626" s="24"/>
    </row>
    <row r="53627" spans="9:9">
      <c r="I53627" s="24"/>
    </row>
    <row r="53628" spans="9:9">
      <c r="I53628" s="24"/>
    </row>
    <row r="53629" spans="9:9">
      <c r="I53629" s="24"/>
    </row>
    <row r="53630" spans="9:9">
      <c r="I53630" s="24"/>
    </row>
    <row r="53631" spans="9:9">
      <c r="I53631" s="24"/>
    </row>
    <row r="53632" spans="9:9">
      <c r="I53632" s="24"/>
    </row>
    <row r="53633" spans="9:9">
      <c r="I53633" s="24"/>
    </row>
    <row r="53634" spans="9:9">
      <c r="I53634" s="24"/>
    </row>
    <row r="53635" spans="9:9">
      <c r="I53635" s="24"/>
    </row>
    <row r="53636" spans="9:9">
      <c r="I53636" s="24"/>
    </row>
    <row r="53637" spans="9:9">
      <c r="I53637" s="24"/>
    </row>
    <row r="53638" spans="9:9">
      <c r="I53638" s="24"/>
    </row>
    <row r="53639" spans="9:9">
      <c r="I53639" s="24"/>
    </row>
    <row r="53640" spans="9:9">
      <c r="I53640" s="24"/>
    </row>
    <row r="53641" spans="9:9">
      <c r="I53641" s="24"/>
    </row>
    <row r="53642" spans="9:9">
      <c r="I53642" s="24"/>
    </row>
    <row r="53643" spans="9:9">
      <c r="I53643" s="24"/>
    </row>
    <row r="53644" spans="9:9">
      <c r="I53644" s="24"/>
    </row>
    <row r="53645" spans="9:9">
      <c r="I53645" s="24"/>
    </row>
    <row r="53646" spans="9:9">
      <c r="I53646" s="24"/>
    </row>
    <row r="53647" spans="9:9">
      <c r="I53647" s="24"/>
    </row>
    <row r="53648" spans="9:9">
      <c r="I53648" s="24"/>
    </row>
    <row r="53649" spans="9:9">
      <c r="I53649" s="24"/>
    </row>
    <row r="53650" spans="9:9">
      <c r="I53650" s="24"/>
    </row>
    <row r="53651" spans="9:9">
      <c r="I53651" s="24"/>
    </row>
    <row r="53652" spans="9:9">
      <c r="I53652" s="24"/>
    </row>
    <row r="53653" spans="9:9">
      <c r="I53653" s="24"/>
    </row>
    <row r="53654" spans="9:9">
      <c r="I53654" s="24"/>
    </row>
    <row r="53655" spans="9:9">
      <c r="I53655" s="24"/>
    </row>
    <row r="53656" spans="9:9">
      <c r="I53656" s="24"/>
    </row>
    <row r="53657" spans="9:9">
      <c r="I53657" s="24"/>
    </row>
    <row r="53658" spans="9:9">
      <c r="I53658" s="24"/>
    </row>
    <row r="53659" spans="9:9">
      <c r="I53659" s="24"/>
    </row>
    <row r="53660" spans="9:9">
      <c r="I53660" s="24"/>
    </row>
    <row r="53661" spans="9:9">
      <c r="I53661" s="24"/>
    </row>
    <row r="53662" spans="9:9">
      <c r="I53662" s="24"/>
    </row>
    <row r="53663" spans="9:9">
      <c r="I53663" s="24"/>
    </row>
    <row r="53664" spans="9:9">
      <c r="I53664" s="24"/>
    </row>
    <row r="53665" spans="9:9">
      <c r="I53665" s="24"/>
    </row>
    <row r="53666" spans="9:9">
      <c r="I53666" s="24"/>
    </row>
    <row r="53667" spans="9:9">
      <c r="I53667" s="24"/>
    </row>
    <row r="53668" spans="9:9">
      <c r="I53668" s="24"/>
    </row>
    <row r="53669" spans="9:9">
      <c r="I53669" s="24"/>
    </row>
    <row r="53670" spans="9:9">
      <c r="I53670" s="24"/>
    </row>
    <row r="53671" spans="9:9">
      <c r="I53671" s="24"/>
    </row>
    <row r="53672" spans="9:9">
      <c r="I53672" s="24"/>
    </row>
    <row r="53673" spans="9:9">
      <c r="I53673" s="24"/>
    </row>
    <row r="53674" spans="9:9">
      <c r="I53674" s="24"/>
    </row>
    <row r="53675" spans="9:9">
      <c r="I53675" s="24"/>
    </row>
    <row r="53676" spans="9:9">
      <c r="I53676" s="24"/>
    </row>
    <row r="53677" spans="9:9">
      <c r="I53677" s="24"/>
    </row>
    <row r="53678" spans="9:9">
      <c r="I53678" s="24"/>
    </row>
    <row r="53679" spans="9:9">
      <c r="I53679" s="24"/>
    </row>
    <row r="53680" spans="9:9">
      <c r="I53680" s="24"/>
    </row>
    <row r="53681" spans="9:9">
      <c r="I53681" s="24"/>
    </row>
    <row r="53682" spans="9:9">
      <c r="I53682" s="24"/>
    </row>
    <row r="53683" spans="9:9">
      <c r="I53683" s="24"/>
    </row>
    <row r="53684" spans="9:9">
      <c r="I53684" s="24"/>
    </row>
    <row r="53685" spans="9:9">
      <c r="I53685" s="24"/>
    </row>
    <row r="53686" spans="9:9">
      <c r="I53686" s="24"/>
    </row>
    <row r="53687" spans="9:9">
      <c r="I53687" s="24"/>
    </row>
    <row r="53688" spans="9:9">
      <c r="I53688" s="24"/>
    </row>
    <row r="53689" spans="9:9">
      <c r="I53689" s="24"/>
    </row>
    <row r="53690" spans="9:9">
      <c r="I53690" s="24"/>
    </row>
    <row r="53691" spans="9:9">
      <c r="I53691" s="24"/>
    </row>
    <row r="53692" spans="9:9">
      <c r="I53692" s="24"/>
    </row>
    <row r="53693" spans="9:9">
      <c r="I53693" s="24"/>
    </row>
    <row r="53694" spans="9:9">
      <c r="I53694" s="24"/>
    </row>
    <row r="53695" spans="9:9">
      <c r="I53695" s="24"/>
    </row>
    <row r="53696" spans="9:9">
      <c r="I53696" s="24"/>
    </row>
    <row r="53697" spans="9:9">
      <c r="I53697" s="24"/>
    </row>
    <row r="53698" spans="9:9">
      <c r="I53698" s="24"/>
    </row>
    <row r="53699" spans="9:9">
      <c r="I53699" s="24"/>
    </row>
    <row r="53700" spans="9:9">
      <c r="I53700" s="24"/>
    </row>
    <row r="53701" spans="9:9">
      <c r="I53701" s="24"/>
    </row>
    <row r="53702" spans="9:9">
      <c r="I53702" s="24"/>
    </row>
    <row r="53703" spans="9:9">
      <c r="I53703" s="24"/>
    </row>
    <row r="53704" spans="9:9">
      <c r="I53704" s="24"/>
    </row>
    <row r="53705" spans="9:9">
      <c r="I53705" s="24"/>
    </row>
    <row r="53706" spans="9:9">
      <c r="I53706" s="24"/>
    </row>
    <row r="53707" spans="9:9">
      <c r="I53707" s="24"/>
    </row>
    <row r="53708" spans="9:9">
      <c r="I53708" s="24"/>
    </row>
    <row r="53709" spans="9:9">
      <c r="I53709" s="24"/>
    </row>
    <row r="53710" spans="9:9">
      <c r="I53710" s="24"/>
    </row>
    <row r="53711" spans="9:9">
      <c r="I53711" s="24"/>
    </row>
    <row r="53712" spans="9:9">
      <c r="I53712" s="24"/>
    </row>
    <row r="53713" spans="9:9">
      <c r="I53713" s="24"/>
    </row>
    <row r="53714" spans="9:9">
      <c r="I53714" s="24"/>
    </row>
    <row r="53715" spans="9:9">
      <c r="I53715" s="24"/>
    </row>
    <row r="53716" spans="9:9">
      <c r="I53716" s="24"/>
    </row>
    <row r="53717" spans="9:9">
      <c r="I53717" s="24"/>
    </row>
    <row r="53718" spans="9:9">
      <c r="I53718" s="24"/>
    </row>
    <row r="53719" spans="9:9">
      <c r="I53719" s="24"/>
    </row>
    <row r="53720" spans="9:9">
      <c r="I53720" s="24"/>
    </row>
    <row r="53721" spans="9:9">
      <c r="I53721" s="24"/>
    </row>
    <row r="53722" spans="9:9">
      <c r="I53722" s="24"/>
    </row>
    <row r="53723" spans="9:9">
      <c r="I53723" s="24"/>
    </row>
    <row r="53724" spans="9:9">
      <c r="I53724" s="24"/>
    </row>
    <row r="53725" spans="9:9">
      <c r="I53725" s="24"/>
    </row>
    <row r="53726" spans="9:9">
      <c r="I53726" s="24"/>
    </row>
    <row r="53727" spans="9:9">
      <c r="I53727" s="24"/>
    </row>
    <row r="53728" spans="9:9">
      <c r="I53728" s="24"/>
    </row>
    <row r="53729" spans="9:9">
      <c r="I53729" s="24"/>
    </row>
    <row r="53730" spans="9:9">
      <c r="I53730" s="24"/>
    </row>
    <row r="53731" spans="9:9">
      <c r="I53731" s="24"/>
    </row>
    <row r="53732" spans="9:9">
      <c r="I53732" s="24"/>
    </row>
    <row r="53733" spans="9:9">
      <c r="I53733" s="24"/>
    </row>
    <row r="53734" spans="9:9">
      <c r="I53734" s="24"/>
    </row>
    <row r="53735" spans="9:9">
      <c r="I53735" s="24"/>
    </row>
    <row r="53736" spans="9:9">
      <c r="I53736" s="24"/>
    </row>
    <row r="53737" spans="9:9">
      <c r="I53737" s="24"/>
    </row>
    <row r="53738" spans="9:9">
      <c r="I53738" s="24"/>
    </row>
    <row r="53739" spans="9:9">
      <c r="I53739" s="24"/>
    </row>
    <row r="53740" spans="9:9">
      <c r="I53740" s="24"/>
    </row>
    <row r="53741" spans="9:9">
      <c r="I53741" s="24"/>
    </row>
    <row r="53742" spans="9:9">
      <c r="I53742" s="24"/>
    </row>
    <row r="53743" spans="9:9">
      <c r="I53743" s="24"/>
    </row>
    <row r="53744" spans="9:9">
      <c r="I53744" s="24"/>
    </row>
    <row r="53745" spans="9:9">
      <c r="I53745" s="24"/>
    </row>
    <row r="53746" spans="9:9">
      <c r="I53746" s="24"/>
    </row>
    <row r="53747" spans="9:9">
      <c r="I53747" s="24"/>
    </row>
    <row r="53748" spans="9:9">
      <c r="I53748" s="24"/>
    </row>
    <row r="53749" spans="9:9">
      <c r="I53749" s="24"/>
    </row>
    <row r="53750" spans="9:9">
      <c r="I53750" s="24"/>
    </row>
    <row r="53751" spans="9:9">
      <c r="I53751" s="24"/>
    </row>
    <row r="53752" spans="9:9">
      <c r="I53752" s="24"/>
    </row>
    <row r="53753" spans="9:9">
      <c r="I53753" s="24"/>
    </row>
    <row r="53754" spans="9:9">
      <c r="I53754" s="24"/>
    </row>
    <row r="53755" spans="9:9">
      <c r="I53755" s="24"/>
    </row>
    <row r="53756" spans="9:9">
      <c r="I53756" s="24"/>
    </row>
    <row r="53757" spans="9:9">
      <c r="I53757" s="24"/>
    </row>
    <row r="53758" spans="9:9">
      <c r="I53758" s="24"/>
    </row>
    <row r="53759" spans="9:9">
      <c r="I53759" s="24"/>
    </row>
    <row r="53760" spans="9:9">
      <c r="I53760" s="24"/>
    </row>
    <row r="53761" spans="9:9">
      <c r="I53761" s="24"/>
    </row>
    <row r="53762" spans="9:9">
      <c r="I53762" s="24"/>
    </row>
    <row r="53763" spans="9:9">
      <c r="I53763" s="24"/>
    </row>
    <row r="53764" spans="9:9">
      <c r="I53764" s="24"/>
    </row>
    <row r="53765" spans="9:9">
      <c r="I53765" s="24"/>
    </row>
    <row r="53766" spans="9:9">
      <c r="I53766" s="24"/>
    </row>
    <row r="53767" spans="9:9">
      <c r="I53767" s="24"/>
    </row>
    <row r="53768" spans="9:9">
      <c r="I53768" s="24"/>
    </row>
    <row r="53769" spans="9:9">
      <c r="I53769" s="24"/>
    </row>
    <row r="53770" spans="9:9">
      <c r="I53770" s="24"/>
    </row>
    <row r="53771" spans="9:9">
      <c r="I53771" s="24"/>
    </row>
    <row r="53772" spans="9:9">
      <c r="I53772" s="24"/>
    </row>
    <row r="53773" spans="9:9">
      <c r="I53773" s="24"/>
    </row>
    <row r="53774" spans="9:9">
      <c r="I53774" s="24"/>
    </row>
    <row r="53775" spans="9:9">
      <c r="I53775" s="24"/>
    </row>
    <row r="53776" spans="9:9">
      <c r="I53776" s="24"/>
    </row>
    <row r="53777" spans="9:9">
      <c r="I53777" s="24"/>
    </row>
    <row r="53778" spans="9:9">
      <c r="I53778" s="24"/>
    </row>
    <row r="53779" spans="9:9">
      <c r="I53779" s="24"/>
    </row>
    <row r="53780" spans="9:9">
      <c r="I53780" s="24"/>
    </row>
    <row r="53781" spans="9:9">
      <c r="I53781" s="24"/>
    </row>
    <row r="53782" spans="9:9">
      <c r="I53782" s="24"/>
    </row>
    <row r="53783" spans="9:9">
      <c r="I53783" s="24"/>
    </row>
    <row r="53784" spans="9:9">
      <c r="I53784" s="24"/>
    </row>
    <row r="53785" spans="9:9">
      <c r="I53785" s="24"/>
    </row>
    <row r="53786" spans="9:9">
      <c r="I53786" s="24"/>
    </row>
    <row r="53787" spans="9:9">
      <c r="I53787" s="24"/>
    </row>
    <row r="53788" spans="9:9">
      <c r="I53788" s="24"/>
    </row>
    <row r="53789" spans="9:9">
      <c r="I53789" s="24"/>
    </row>
    <row r="53790" spans="9:9">
      <c r="I53790" s="24"/>
    </row>
    <row r="53791" spans="9:9">
      <c r="I53791" s="24"/>
    </row>
    <row r="53792" spans="9:9">
      <c r="I53792" s="24"/>
    </row>
    <row r="53793" spans="9:9">
      <c r="I53793" s="24"/>
    </row>
    <row r="53794" spans="9:9">
      <c r="I53794" s="24"/>
    </row>
    <row r="53795" spans="9:9">
      <c r="I53795" s="24"/>
    </row>
    <row r="53796" spans="9:9">
      <c r="I53796" s="24"/>
    </row>
    <row r="53797" spans="9:9">
      <c r="I53797" s="24"/>
    </row>
    <row r="53798" spans="9:9">
      <c r="I53798" s="24"/>
    </row>
    <row r="53799" spans="9:9">
      <c r="I53799" s="24"/>
    </row>
    <row r="53800" spans="9:9">
      <c r="I53800" s="24"/>
    </row>
    <row r="53801" spans="9:9">
      <c r="I53801" s="24"/>
    </row>
    <row r="53802" spans="9:9">
      <c r="I53802" s="24"/>
    </row>
    <row r="53803" spans="9:9">
      <c r="I53803" s="24"/>
    </row>
    <row r="53804" spans="9:9">
      <c r="I53804" s="24"/>
    </row>
    <row r="53805" spans="9:9">
      <c r="I53805" s="24"/>
    </row>
    <row r="53806" spans="9:9">
      <c r="I53806" s="24"/>
    </row>
    <row r="53807" spans="9:9">
      <c r="I53807" s="24"/>
    </row>
    <row r="53808" spans="9:9">
      <c r="I53808" s="24"/>
    </row>
    <row r="53809" spans="9:9">
      <c r="I53809" s="24"/>
    </row>
    <row r="53810" spans="9:9">
      <c r="I53810" s="24"/>
    </row>
    <row r="53811" spans="9:9">
      <c r="I53811" s="24"/>
    </row>
    <row r="53812" spans="9:9">
      <c r="I53812" s="24"/>
    </row>
    <row r="53813" spans="9:9">
      <c r="I53813" s="24"/>
    </row>
    <row r="53814" spans="9:9">
      <c r="I53814" s="24"/>
    </row>
    <row r="53815" spans="9:9">
      <c r="I53815" s="24"/>
    </row>
    <row r="53816" spans="9:9">
      <c r="I53816" s="24"/>
    </row>
    <row r="53817" spans="9:9">
      <c r="I53817" s="24"/>
    </row>
    <row r="53818" spans="9:9">
      <c r="I53818" s="24"/>
    </row>
    <row r="53819" spans="9:9">
      <c r="I53819" s="24"/>
    </row>
    <row r="53820" spans="9:9">
      <c r="I53820" s="24"/>
    </row>
    <row r="53821" spans="9:9">
      <c r="I53821" s="24"/>
    </row>
    <row r="53822" spans="9:9">
      <c r="I53822" s="24"/>
    </row>
    <row r="53823" spans="9:9">
      <c r="I53823" s="24"/>
    </row>
    <row r="53824" spans="9:9">
      <c r="I53824" s="24"/>
    </row>
    <row r="53825" spans="9:9">
      <c r="I53825" s="24"/>
    </row>
    <row r="53826" spans="9:9">
      <c r="I53826" s="24"/>
    </row>
    <row r="53827" spans="9:9">
      <c r="I53827" s="24"/>
    </row>
    <row r="53828" spans="9:9">
      <c r="I53828" s="24"/>
    </row>
    <row r="53829" spans="9:9">
      <c r="I53829" s="24"/>
    </row>
    <row r="53830" spans="9:9">
      <c r="I53830" s="24"/>
    </row>
    <row r="53831" spans="9:9">
      <c r="I53831" s="24"/>
    </row>
    <row r="53832" spans="9:9">
      <c r="I53832" s="24"/>
    </row>
    <row r="53833" spans="9:9">
      <c r="I53833" s="24"/>
    </row>
    <row r="53834" spans="9:9">
      <c r="I53834" s="24"/>
    </row>
    <row r="53835" spans="9:9">
      <c r="I53835" s="24"/>
    </row>
    <row r="53836" spans="9:9">
      <c r="I53836" s="24"/>
    </row>
    <row r="53837" spans="9:9">
      <c r="I53837" s="24"/>
    </row>
    <row r="53838" spans="9:9">
      <c r="I53838" s="24"/>
    </row>
    <row r="53839" spans="9:9">
      <c r="I53839" s="24"/>
    </row>
    <row r="53840" spans="9:9">
      <c r="I53840" s="24"/>
    </row>
    <row r="53841" spans="9:9">
      <c r="I53841" s="24"/>
    </row>
    <row r="53842" spans="9:9">
      <c r="I53842" s="24"/>
    </row>
    <row r="53843" spans="9:9">
      <c r="I53843" s="24"/>
    </row>
    <row r="53844" spans="9:9">
      <c r="I53844" s="24"/>
    </row>
    <row r="53845" spans="9:9">
      <c r="I53845" s="24"/>
    </row>
    <row r="53846" spans="9:9">
      <c r="I53846" s="24"/>
    </row>
    <row r="53847" spans="9:9">
      <c r="I53847" s="24"/>
    </row>
    <row r="53848" spans="9:9">
      <c r="I53848" s="24"/>
    </row>
    <row r="53849" spans="9:9">
      <c r="I53849" s="24"/>
    </row>
    <row r="53850" spans="9:9">
      <c r="I53850" s="24"/>
    </row>
    <row r="53851" spans="9:9">
      <c r="I53851" s="24"/>
    </row>
    <row r="53852" spans="9:9">
      <c r="I53852" s="24"/>
    </row>
    <row r="53853" spans="9:9">
      <c r="I53853" s="24"/>
    </row>
    <row r="53854" spans="9:9">
      <c r="I53854" s="24"/>
    </row>
    <row r="53855" spans="9:9">
      <c r="I53855" s="24"/>
    </row>
    <row r="53856" spans="9:9">
      <c r="I53856" s="24"/>
    </row>
    <row r="53857" spans="9:9">
      <c r="I53857" s="24"/>
    </row>
    <row r="53858" spans="9:9">
      <c r="I53858" s="24"/>
    </row>
    <row r="53859" spans="9:9">
      <c r="I53859" s="24"/>
    </row>
    <row r="53860" spans="9:9">
      <c r="I53860" s="24"/>
    </row>
    <row r="53861" spans="9:9">
      <c r="I53861" s="24"/>
    </row>
    <row r="53862" spans="9:9">
      <c r="I53862" s="24"/>
    </row>
    <row r="53863" spans="9:9">
      <c r="I53863" s="24"/>
    </row>
    <row r="53864" spans="9:9">
      <c r="I53864" s="24"/>
    </row>
    <row r="53865" spans="9:9">
      <c r="I53865" s="24"/>
    </row>
    <row r="53866" spans="9:9">
      <c r="I53866" s="24"/>
    </row>
    <row r="53867" spans="9:9">
      <c r="I53867" s="24"/>
    </row>
    <row r="53868" spans="9:9">
      <c r="I53868" s="24"/>
    </row>
    <row r="53869" spans="9:9">
      <c r="I53869" s="24"/>
    </row>
    <row r="53870" spans="9:9">
      <c r="I53870" s="24"/>
    </row>
    <row r="53871" spans="9:9">
      <c r="I53871" s="24"/>
    </row>
    <row r="53872" spans="9:9">
      <c r="I53872" s="24"/>
    </row>
    <row r="53873" spans="9:9">
      <c r="I53873" s="24"/>
    </row>
    <row r="53874" spans="9:9">
      <c r="I53874" s="24"/>
    </row>
    <row r="53875" spans="9:9">
      <c r="I53875" s="24"/>
    </row>
    <row r="53876" spans="9:9">
      <c r="I53876" s="24"/>
    </row>
    <row r="53877" spans="9:9">
      <c r="I53877" s="24"/>
    </row>
    <row r="53878" spans="9:9">
      <c r="I53878" s="24"/>
    </row>
    <row r="53879" spans="9:9">
      <c r="I53879" s="24"/>
    </row>
    <row r="53880" spans="9:9">
      <c r="I53880" s="24"/>
    </row>
    <row r="53881" spans="9:9">
      <c r="I53881" s="24"/>
    </row>
    <row r="53882" spans="9:9">
      <c r="I53882" s="24"/>
    </row>
    <row r="53883" spans="9:9">
      <c r="I53883" s="24"/>
    </row>
    <row r="53884" spans="9:9">
      <c r="I53884" s="24"/>
    </row>
    <row r="53885" spans="9:9">
      <c r="I53885" s="24"/>
    </row>
    <row r="53886" spans="9:9">
      <c r="I53886" s="24"/>
    </row>
    <row r="53887" spans="9:9">
      <c r="I53887" s="24"/>
    </row>
    <row r="53888" spans="9:9">
      <c r="I53888" s="24"/>
    </row>
    <row r="53889" spans="9:9">
      <c r="I53889" s="24"/>
    </row>
    <row r="53890" spans="9:9">
      <c r="I53890" s="24"/>
    </row>
    <row r="53891" spans="9:9">
      <c r="I53891" s="24"/>
    </row>
    <row r="53892" spans="9:9">
      <c r="I53892" s="24"/>
    </row>
    <row r="53893" spans="9:9">
      <c r="I53893" s="24"/>
    </row>
    <row r="53894" spans="9:9">
      <c r="I53894" s="24"/>
    </row>
    <row r="53895" spans="9:9">
      <c r="I53895" s="24"/>
    </row>
    <row r="53896" spans="9:9">
      <c r="I53896" s="24"/>
    </row>
    <row r="53897" spans="9:9">
      <c r="I53897" s="24"/>
    </row>
    <row r="53898" spans="9:9">
      <c r="I53898" s="24"/>
    </row>
    <row r="53899" spans="9:9">
      <c r="I53899" s="24"/>
    </row>
    <row r="53900" spans="9:9">
      <c r="I53900" s="24"/>
    </row>
    <row r="53901" spans="9:9">
      <c r="I53901" s="24"/>
    </row>
    <row r="53902" spans="9:9">
      <c r="I53902" s="24"/>
    </row>
    <row r="53903" spans="9:9">
      <c r="I53903" s="24"/>
    </row>
    <row r="53904" spans="9:9">
      <c r="I53904" s="24"/>
    </row>
    <row r="53905" spans="9:9">
      <c r="I53905" s="24"/>
    </row>
    <row r="53906" spans="9:9">
      <c r="I53906" s="24"/>
    </row>
    <row r="53907" spans="9:9">
      <c r="I53907" s="24"/>
    </row>
    <row r="53908" spans="9:9">
      <c r="I53908" s="24"/>
    </row>
    <row r="53909" spans="9:9">
      <c r="I53909" s="24"/>
    </row>
    <row r="53910" spans="9:9">
      <c r="I53910" s="24"/>
    </row>
    <row r="53911" spans="9:9">
      <c r="I53911" s="24"/>
    </row>
    <row r="53912" spans="9:9">
      <c r="I53912" s="24"/>
    </row>
    <row r="53913" spans="9:9">
      <c r="I53913" s="24"/>
    </row>
    <row r="53914" spans="9:9">
      <c r="I53914" s="24"/>
    </row>
    <row r="53915" spans="9:9">
      <c r="I53915" s="24"/>
    </row>
    <row r="53916" spans="9:9">
      <c r="I53916" s="24"/>
    </row>
    <row r="53917" spans="9:9">
      <c r="I53917" s="24"/>
    </row>
    <row r="53918" spans="9:9">
      <c r="I53918" s="24"/>
    </row>
    <row r="53919" spans="9:9">
      <c r="I53919" s="24"/>
    </row>
    <row r="53920" spans="9:9">
      <c r="I53920" s="24"/>
    </row>
    <row r="53921" spans="9:9">
      <c r="I53921" s="24"/>
    </row>
    <row r="53922" spans="9:9">
      <c r="I53922" s="24"/>
    </row>
    <row r="53923" spans="9:9">
      <c r="I53923" s="24"/>
    </row>
    <row r="53924" spans="9:9">
      <c r="I53924" s="24"/>
    </row>
    <row r="53925" spans="9:9">
      <c r="I53925" s="24"/>
    </row>
    <row r="53926" spans="9:9">
      <c r="I53926" s="24"/>
    </row>
    <row r="53927" spans="9:9">
      <c r="I53927" s="24"/>
    </row>
    <row r="53928" spans="9:9">
      <c r="I53928" s="24"/>
    </row>
    <row r="53929" spans="9:9">
      <c r="I53929" s="24"/>
    </row>
    <row r="53930" spans="9:9">
      <c r="I53930" s="24"/>
    </row>
    <row r="53931" spans="9:9">
      <c r="I53931" s="24"/>
    </row>
    <row r="53932" spans="9:9">
      <c r="I53932" s="24"/>
    </row>
    <row r="53933" spans="9:9">
      <c r="I53933" s="24"/>
    </row>
    <row r="53934" spans="9:9">
      <c r="I53934" s="24"/>
    </row>
    <row r="53935" spans="9:9">
      <c r="I53935" s="24"/>
    </row>
    <row r="53936" spans="9:9">
      <c r="I53936" s="24"/>
    </row>
    <row r="53937" spans="9:9">
      <c r="I53937" s="24"/>
    </row>
    <row r="53938" spans="9:9">
      <c r="I53938" s="24"/>
    </row>
    <row r="53939" spans="9:9">
      <c r="I53939" s="24"/>
    </row>
    <row r="53940" spans="9:9">
      <c r="I53940" s="24"/>
    </row>
    <row r="53941" spans="9:9">
      <c r="I53941" s="24"/>
    </row>
    <row r="53942" spans="9:9">
      <c r="I53942" s="24"/>
    </row>
    <row r="53943" spans="9:9">
      <c r="I53943" s="24"/>
    </row>
    <row r="53944" spans="9:9">
      <c r="I53944" s="24"/>
    </row>
    <row r="53945" spans="9:9">
      <c r="I53945" s="24"/>
    </row>
    <row r="53946" spans="9:9">
      <c r="I53946" s="24"/>
    </row>
    <row r="53947" spans="9:9">
      <c r="I53947" s="24"/>
    </row>
    <row r="53948" spans="9:9">
      <c r="I53948" s="24"/>
    </row>
    <row r="53949" spans="9:9">
      <c r="I53949" s="24"/>
    </row>
    <row r="53950" spans="9:9">
      <c r="I53950" s="24"/>
    </row>
    <row r="53951" spans="9:9">
      <c r="I53951" s="24"/>
    </row>
    <row r="53952" spans="9:9">
      <c r="I53952" s="24"/>
    </row>
    <row r="53953" spans="9:9">
      <c r="I53953" s="24"/>
    </row>
    <row r="53954" spans="9:9">
      <c r="I53954" s="24"/>
    </row>
    <row r="53955" spans="9:9">
      <c r="I53955" s="24"/>
    </row>
    <row r="53956" spans="9:9">
      <c r="I53956" s="24"/>
    </row>
    <row r="53957" spans="9:9">
      <c r="I53957" s="24"/>
    </row>
    <row r="53958" spans="9:9">
      <c r="I53958" s="24"/>
    </row>
    <row r="53959" spans="9:9">
      <c r="I53959" s="24"/>
    </row>
    <row r="53960" spans="9:9">
      <c r="I53960" s="24"/>
    </row>
    <row r="53961" spans="9:9">
      <c r="I53961" s="24"/>
    </row>
    <row r="53962" spans="9:9">
      <c r="I53962" s="24"/>
    </row>
    <row r="53963" spans="9:9">
      <c r="I53963" s="24"/>
    </row>
    <row r="53964" spans="9:9">
      <c r="I53964" s="24"/>
    </row>
    <row r="53965" spans="9:9">
      <c r="I53965" s="24"/>
    </row>
    <row r="53966" spans="9:9">
      <c r="I53966" s="24"/>
    </row>
    <row r="53967" spans="9:9">
      <c r="I53967" s="24"/>
    </row>
    <row r="53968" spans="9:9">
      <c r="I53968" s="24"/>
    </row>
    <row r="53969" spans="9:9">
      <c r="I53969" s="24"/>
    </row>
    <row r="53970" spans="9:9">
      <c r="I53970" s="24"/>
    </row>
    <row r="53971" spans="9:9">
      <c r="I53971" s="24"/>
    </row>
    <row r="53972" spans="9:9">
      <c r="I53972" s="24"/>
    </row>
    <row r="53973" spans="9:9">
      <c r="I53973" s="24"/>
    </row>
    <row r="53974" spans="9:9">
      <c r="I53974" s="24"/>
    </row>
    <row r="53975" spans="9:9">
      <c r="I53975" s="24"/>
    </row>
    <row r="53976" spans="9:9">
      <c r="I53976" s="24"/>
    </row>
    <row r="53977" spans="9:9">
      <c r="I53977" s="24"/>
    </row>
    <row r="53978" spans="9:9">
      <c r="I53978" s="24"/>
    </row>
    <row r="53979" spans="9:9">
      <c r="I53979" s="24"/>
    </row>
    <row r="53980" spans="9:9">
      <c r="I53980" s="24"/>
    </row>
    <row r="53981" spans="9:9">
      <c r="I53981" s="24"/>
    </row>
    <row r="53982" spans="9:9">
      <c r="I53982" s="24"/>
    </row>
    <row r="53983" spans="9:9">
      <c r="I53983" s="24"/>
    </row>
    <row r="53984" spans="9:9">
      <c r="I53984" s="24"/>
    </row>
    <row r="53985" spans="9:9">
      <c r="I53985" s="24"/>
    </row>
    <row r="53986" spans="9:9">
      <c r="I53986" s="24"/>
    </row>
    <row r="53987" spans="9:9">
      <c r="I53987" s="24"/>
    </row>
    <row r="53988" spans="9:9">
      <c r="I53988" s="24"/>
    </row>
    <row r="53989" spans="9:9">
      <c r="I53989" s="24"/>
    </row>
    <row r="53990" spans="9:9">
      <c r="I53990" s="24"/>
    </row>
    <row r="53991" spans="9:9">
      <c r="I53991" s="24"/>
    </row>
    <row r="53992" spans="9:9">
      <c r="I53992" s="24"/>
    </row>
    <row r="53993" spans="9:9">
      <c r="I53993" s="24"/>
    </row>
    <row r="53994" spans="9:9">
      <c r="I53994" s="24"/>
    </row>
    <row r="53995" spans="9:9">
      <c r="I53995" s="24"/>
    </row>
    <row r="53996" spans="9:9">
      <c r="I53996" s="24"/>
    </row>
    <row r="53997" spans="9:9">
      <c r="I53997" s="24"/>
    </row>
    <row r="53998" spans="9:9">
      <c r="I53998" s="24"/>
    </row>
    <row r="53999" spans="9:9">
      <c r="I53999" s="24"/>
    </row>
    <row r="54000" spans="9:9">
      <c r="I54000" s="24"/>
    </row>
    <row r="54001" spans="9:9">
      <c r="I54001" s="24"/>
    </row>
    <row r="54002" spans="9:9">
      <c r="I54002" s="24"/>
    </row>
    <row r="54003" spans="9:9">
      <c r="I54003" s="24"/>
    </row>
    <row r="54004" spans="9:9">
      <c r="I54004" s="24"/>
    </row>
    <row r="54005" spans="9:9">
      <c r="I54005" s="24"/>
    </row>
    <row r="54006" spans="9:9">
      <c r="I54006" s="24"/>
    </row>
    <row r="54007" spans="9:9">
      <c r="I54007" s="24"/>
    </row>
    <row r="54008" spans="9:9">
      <c r="I54008" s="24"/>
    </row>
    <row r="54009" spans="9:9">
      <c r="I54009" s="24"/>
    </row>
    <row r="54010" spans="9:9">
      <c r="I54010" s="24"/>
    </row>
    <row r="54011" spans="9:9">
      <c r="I54011" s="24"/>
    </row>
    <row r="54012" spans="9:9">
      <c r="I54012" s="24"/>
    </row>
    <row r="54013" spans="9:9">
      <c r="I54013" s="24"/>
    </row>
    <row r="54014" spans="9:9">
      <c r="I54014" s="24"/>
    </row>
    <row r="54015" spans="9:9">
      <c r="I54015" s="24"/>
    </row>
    <row r="54016" spans="9:9">
      <c r="I54016" s="24"/>
    </row>
    <row r="54017" spans="9:9">
      <c r="I54017" s="24"/>
    </row>
    <row r="54018" spans="9:9">
      <c r="I54018" s="24"/>
    </row>
    <row r="54019" spans="9:9">
      <c r="I54019" s="24"/>
    </row>
    <row r="54020" spans="9:9">
      <c r="I54020" s="24"/>
    </row>
    <row r="54021" spans="9:9">
      <c r="I54021" s="24"/>
    </row>
    <row r="54022" spans="9:9">
      <c r="I54022" s="24"/>
    </row>
    <row r="54023" spans="9:9">
      <c r="I54023" s="24"/>
    </row>
    <row r="54024" spans="9:9">
      <c r="I54024" s="24"/>
    </row>
    <row r="54025" spans="9:9">
      <c r="I54025" s="24"/>
    </row>
    <row r="54026" spans="9:9">
      <c r="I54026" s="24"/>
    </row>
    <row r="54027" spans="9:9">
      <c r="I54027" s="24"/>
    </row>
    <row r="54028" spans="9:9">
      <c r="I54028" s="24"/>
    </row>
    <row r="54029" spans="9:9">
      <c r="I54029" s="24"/>
    </row>
    <row r="54030" spans="9:9">
      <c r="I54030" s="24"/>
    </row>
    <row r="54031" spans="9:9">
      <c r="I54031" s="24"/>
    </row>
    <row r="54032" spans="9:9">
      <c r="I54032" s="24"/>
    </row>
    <row r="54033" spans="9:9">
      <c r="I54033" s="24"/>
    </row>
    <row r="54034" spans="9:9">
      <c r="I54034" s="24"/>
    </row>
    <row r="54035" spans="9:9">
      <c r="I54035" s="24"/>
    </row>
    <row r="54036" spans="9:9">
      <c r="I54036" s="24"/>
    </row>
    <row r="54037" spans="9:9">
      <c r="I54037" s="24"/>
    </row>
    <row r="54038" spans="9:9">
      <c r="I54038" s="24"/>
    </row>
    <row r="54039" spans="9:9">
      <c r="I54039" s="24"/>
    </row>
    <row r="54040" spans="9:9">
      <c r="I54040" s="24"/>
    </row>
    <row r="54041" spans="9:9">
      <c r="I54041" s="24"/>
    </row>
    <row r="54042" spans="9:9">
      <c r="I54042" s="24"/>
    </row>
    <row r="54043" spans="9:9">
      <c r="I54043" s="24"/>
    </row>
    <row r="54044" spans="9:9">
      <c r="I54044" s="24"/>
    </row>
    <row r="54045" spans="9:9">
      <c r="I54045" s="24"/>
    </row>
    <row r="54046" spans="9:9">
      <c r="I54046" s="24"/>
    </row>
    <row r="54047" spans="9:9">
      <c r="I54047" s="24"/>
    </row>
    <row r="54048" spans="9:9">
      <c r="I54048" s="24"/>
    </row>
    <row r="54049" spans="9:9">
      <c r="I54049" s="24"/>
    </row>
    <row r="54050" spans="9:9">
      <c r="I54050" s="24"/>
    </row>
    <row r="54051" spans="9:9">
      <c r="I54051" s="24"/>
    </row>
    <row r="54052" spans="9:9">
      <c r="I54052" s="24"/>
    </row>
    <row r="54053" spans="9:9">
      <c r="I54053" s="24"/>
    </row>
    <row r="54054" spans="9:9">
      <c r="I54054" s="24"/>
    </row>
    <row r="54055" spans="9:9">
      <c r="I54055" s="24"/>
    </row>
    <row r="54056" spans="9:9">
      <c r="I54056" s="24"/>
    </row>
    <row r="54057" spans="9:9">
      <c r="I54057" s="24"/>
    </row>
    <row r="54058" spans="9:9">
      <c r="I54058" s="24"/>
    </row>
    <row r="54059" spans="9:9">
      <c r="I54059" s="24"/>
    </row>
    <row r="54060" spans="9:9">
      <c r="I54060" s="24"/>
    </row>
    <row r="54061" spans="9:9">
      <c r="I54061" s="24"/>
    </row>
    <row r="54062" spans="9:9">
      <c r="I54062" s="24"/>
    </row>
    <row r="54063" spans="9:9">
      <c r="I54063" s="24"/>
    </row>
    <row r="54064" spans="9:9">
      <c r="I54064" s="24"/>
    </row>
    <row r="54065" spans="9:9">
      <c r="I54065" s="24"/>
    </row>
    <row r="54066" spans="9:9">
      <c r="I54066" s="24"/>
    </row>
    <row r="54067" spans="9:9">
      <c r="I54067" s="24"/>
    </row>
    <row r="54068" spans="9:9">
      <c r="I54068" s="24"/>
    </row>
    <row r="54069" spans="9:9">
      <c r="I54069" s="24"/>
    </row>
    <row r="54070" spans="9:9">
      <c r="I54070" s="24"/>
    </row>
    <row r="54071" spans="9:9">
      <c r="I54071" s="24"/>
    </row>
    <row r="54072" spans="9:9">
      <c r="I54072" s="24"/>
    </row>
    <row r="54073" spans="9:9">
      <c r="I54073" s="24"/>
    </row>
    <row r="54074" spans="9:9">
      <c r="I54074" s="24"/>
    </row>
    <row r="54075" spans="9:9">
      <c r="I54075" s="24"/>
    </row>
    <row r="54076" spans="9:9">
      <c r="I54076" s="24"/>
    </row>
    <row r="54077" spans="9:9">
      <c r="I54077" s="24"/>
    </row>
    <row r="54078" spans="9:9">
      <c r="I54078" s="24"/>
    </row>
    <row r="54079" spans="9:9">
      <c r="I54079" s="24"/>
    </row>
    <row r="54080" spans="9:9">
      <c r="I54080" s="24"/>
    </row>
    <row r="54081" spans="9:9">
      <c r="I54081" s="24"/>
    </row>
    <row r="54082" spans="9:9">
      <c r="I54082" s="24"/>
    </row>
    <row r="54083" spans="9:9">
      <c r="I54083" s="24"/>
    </row>
    <row r="54084" spans="9:9">
      <c r="I54084" s="24"/>
    </row>
    <row r="54085" spans="9:9">
      <c r="I54085" s="24"/>
    </row>
    <row r="54086" spans="9:9">
      <c r="I54086" s="24"/>
    </row>
    <row r="54087" spans="9:9">
      <c r="I54087" s="24"/>
    </row>
    <row r="54088" spans="9:9">
      <c r="I54088" s="24"/>
    </row>
    <row r="54089" spans="9:9">
      <c r="I54089" s="24"/>
    </row>
    <row r="54090" spans="9:9">
      <c r="I54090" s="24"/>
    </row>
    <row r="54091" spans="9:9">
      <c r="I54091" s="24"/>
    </row>
    <row r="54092" spans="9:9">
      <c r="I54092" s="24"/>
    </row>
    <row r="54093" spans="9:9">
      <c r="I54093" s="24"/>
    </row>
    <row r="54094" spans="9:9">
      <c r="I54094" s="24"/>
    </row>
    <row r="54095" spans="9:9">
      <c r="I54095" s="24"/>
    </row>
    <row r="54096" spans="9:9">
      <c r="I54096" s="24"/>
    </row>
    <row r="54097" spans="9:9">
      <c r="I54097" s="24"/>
    </row>
    <row r="54098" spans="9:9">
      <c r="I54098" s="24"/>
    </row>
    <row r="54099" spans="9:9">
      <c r="I54099" s="24"/>
    </row>
    <row r="54100" spans="9:9">
      <c r="I54100" s="24"/>
    </row>
    <row r="54101" spans="9:9">
      <c r="I54101" s="24"/>
    </row>
    <row r="54102" spans="9:9">
      <c r="I54102" s="24"/>
    </row>
    <row r="54103" spans="9:9">
      <c r="I54103" s="24"/>
    </row>
    <row r="54104" spans="9:9">
      <c r="I54104" s="24"/>
    </row>
    <row r="54105" spans="9:9">
      <c r="I54105" s="24"/>
    </row>
    <row r="54106" spans="9:9">
      <c r="I54106" s="24"/>
    </row>
    <row r="54107" spans="9:9">
      <c r="I54107" s="24"/>
    </row>
    <row r="54108" spans="9:9">
      <c r="I54108" s="24"/>
    </row>
    <row r="54109" spans="9:9">
      <c r="I54109" s="24"/>
    </row>
    <row r="54110" spans="9:9">
      <c r="I54110" s="24"/>
    </row>
    <row r="54111" spans="9:9">
      <c r="I54111" s="24"/>
    </row>
    <row r="54112" spans="9:9">
      <c r="I54112" s="24"/>
    </row>
    <row r="54113" spans="9:9">
      <c r="I54113" s="24"/>
    </row>
    <row r="54114" spans="9:9">
      <c r="I54114" s="24"/>
    </row>
    <row r="54115" spans="9:9">
      <c r="I54115" s="24"/>
    </row>
    <row r="54116" spans="9:9">
      <c r="I54116" s="24"/>
    </row>
    <row r="54117" spans="9:9">
      <c r="I54117" s="24"/>
    </row>
    <row r="54118" spans="9:9">
      <c r="I54118" s="24"/>
    </row>
    <row r="54119" spans="9:9">
      <c r="I54119" s="24"/>
    </row>
    <row r="54120" spans="9:9">
      <c r="I54120" s="24"/>
    </row>
    <row r="54121" spans="9:9">
      <c r="I54121" s="24"/>
    </row>
    <row r="54122" spans="9:9">
      <c r="I54122" s="24"/>
    </row>
    <row r="54123" spans="9:9">
      <c r="I54123" s="24"/>
    </row>
    <row r="54124" spans="9:9">
      <c r="I54124" s="24"/>
    </row>
    <row r="54125" spans="9:9">
      <c r="I54125" s="24"/>
    </row>
    <row r="54126" spans="9:9">
      <c r="I54126" s="24"/>
    </row>
    <row r="54127" spans="9:9">
      <c r="I54127" s="24"/>
    </row>
    <row r="54128" spans="9:9">
      <c r="I54128" s="24"/>
    </row>
    <row r="54129" spans="9:9">
      <c r="I54129" s="24"/>
    </row>
    <row r="54130" spans="9:9">
      <c r="I54130" s="24"/>
    </row>
    <row r="54131" spans="9:9">
      <c r="I54131" s="24"/>
    </row>
    <row r="54132" spans="9:9">
      <c r="I54132" s="24"/>
    </row>
    <row r="54133" spans="9:9">
      <c r="I54133" s="24"/>
    </row>
    <row r="54134" spans="9:9">
      <c r="I54134" s="24"/>
    </row>
    <row r="54135" spans="9:9">
      <c r="I54135" s="24"/>
    </row>
    <row r="54136" spans="9:9">
      <c r="I54136" s="24"/>
    </row>
    <row r="54137" spans="9:9">
      <c r="I54137" s="24"/>
    </row>
    <row r="54138" spans="9:9">
      <c r="I54138" s="24"/>
    </row>
    <row r="54139" spans="9:9">
      <c r="I54139" s="24"/>
    </row>
    <row r="54140" spans="9:9">
      <c r="I54140" s="24"/>
    </row>
    <row r="54141" spans="9:9">
      <c r="I54141" s="24"/>
    </row>
    <row r="54142" spans="9:9">
      <c r="I54142" s="24"/>
    </row>
    <row r="54143" spans="9:9">
      <c r="I54143" s="24"/>
    </row>
    <row r="54144" spans="9:9">
      <c r="I54144" s="24"/>
    </row>
    <row r="54145" spans="9:9">
      <c r="I54145" s="24"/>
    </row>
    <row r="54146" spans="9:9">
      <c r="I54146" s="24"/>
    </row>
    <row r="54147" spans="9:9">
      <c r="I54147" s="24"/>
    </row>
    <row r="54148" spans="9:9">
      <c r="I54148" s="24"/>
    </row>
    <row r="54149" spans="9:9">
      <c r="I54149" s="24"/>
    </row>
    <row r="54150" spans="9:9">
      <c r="I54150" s="24"/>
    </row>
    <row r="54151" spans="9:9">
      <c r="I54151" s="24"/>
    </row>
    <row r="54152" spans="9:9">
      <c r="I54152" s="24"/>
    </row>
    <row r="54153" spans="9:9">
      <c r="I54153" s="24"/>
    </row>
    <row r="54154" spans="9:9">
      <c r="I54154" s="24"/>
    </row>
    <row r="54155" spans="9:9">
      <c r="I54155" s="24"/>
    </row>
    <row r="54156" spans="9:9">
      <c r="I54156" s="24"/>
    </row>
    <row r="54157" spans="9:9">
      <c r="I54157" s="24"/>
    </row>
    <row r="54158" spans="9:9">
      <c r="I54158" s="24"/>
    </row>
    <row r="54159" spans="9:9">
      <c r="I54159" s="24"/>
    </row>
    <row r="54160" spans="9:9">
      <c r="I54160" s="24"/>
    </row>
    <row r="54161" spans="9:9">
      <c r="I54161" s="24"/>
    </row>
    <row r="54162" spans="9:9">
      <c r="I54162" s="24"/>
    </row>
    <row r="54163" spans="9:9">
      <c r="I54163" s="24"/>
    </row>
    <row r="54164" spans="9:9">
      <c r="I54164" s="24"/>
    </row>
    <row r="54165" spans="9:9">
      <c r="I54165" s="24"/>
    </row>
    <row r="54166" spans="9:9">
      <c r="I54166" s="24"/>
    </row>
    <row r="54167" spans="9:9">
      <c r="I54167" s="24"/>
    </row>
    <row r="54168" spans="9:9">
      <c r="I54168" s="24"/>
    </row>
    <row r="54169" spans="9:9">
      <c r="I54169" s="24"/>
    </row>
    <row r="54170" spans="9:9">
      <c r="I54170" s="24"/>
    </row>
    <row r="54171" spans="9:9">
      <c r="I54171" s="24"/>
    </row>
    <row r="54172" spans="9:9">
      <c r="I54172" s="24"/>
    </row>
    <row r="54173" spans="9:9">
      <c r="I54173" s="24"/>
    </row>
    <row r="54174" spans="9:9">
      <c r="I54174" s="24"/>
    </row>
    <row r="54175" spans="9:9">
      <c r="I54175" s="24"/>
    </row>
    <row r="54176" spans="9:9">
      <c r="I54176" s="24"/>
    </row>
    <row r="54177" spans="9:9">
      <c r="I54177" s="24"/>
    </row>
    <row r="54178" spans="9:9">
      <c r="I54178" s="24"/>
    </row>
    <row r="54179" spans="9:9">
      <c r="I54179" s="24"/>
    </row>
    <row r="54180" spans="9:9">
      <c r="I54180" s="24"/>
    </row>
    <row r="54181" spans="9:9">
      <c r="I54181" s="24"/>
    </row>
    <row r="54182" spans="9:9">
      <c r="I54182" s="24"/>
    </row>
    <row r="54183" spans="9:9">
      <c r="I54183" s="24"/>
    </row>
    <row r="54184" spans="9:9">
      <c r="I54184" s="24"/>
    </row>
    <row r="54185" spans="9:9">
      <c r="I54185" s="24"/>
    </row>
    <row r="54186" spans="9:9">
      <c r="I54186" s="24"/>
    </row>
    <row r="54187" spans="9:9">
      <c r="I54187" s="24"/>
    </row>
    <row r="54188" spans="9:9">
      <c r="I54188" s="24"/>
    </row>
    <row r="54189" spans="9:9">
      <c r="I54189" s="24"/>
    </row>
    <row r="54190" spans="9:9">
      <c r="I54190" s="24"/>
    </row>
    <row r="54191" spans="9:9">
      <c r="I54191" s="24"/>
    </row>
    <row r="54192" spans="9:9">
      <c r="I54192" s="24"/>
    </row>
    <row r="54193" spans="9:9">
      <c r="I54193" s="24"/>
    </row>
    <row r="54194" spans="9:9">
      <c r="I54194" s="24"/>
    </row>
    <row r="54195" spans="9:9">
      <c r="I54195" s="24"/>
    </row>
    <row r="54196" spans="9:9">
      <c r="I54196" s="24"/>
    </row>
    <row r="54197" spans="9:9">
      <c r="I54197" s="24"/>
    </row>
    <row r="54198" spans="9:9">
      <c r="I54198" s="24"/>
    </row>
    <row r="54199" spans="9:9">
      <c r="I54199" s="24"/>
    </row>
    <row r="54200" spans="9:9">
      <c r="I54200" s="24"/>
    </row>
    <row r="54201" spans="9:9">
      <c r="I54201" s="24"/>
    </row>
    <row r="54202" spans="9:9">
      <c r="I54202" s="24"/>
    </row>
    <row r="54203" spans="9:9">
      <c r="I54203" s="24"/>
    </row>
    <row r="54204" spans="9:9">
      <c r="I54204" s="24"/>
    </row>
    <row r="54205" spans="9:9">
      <c r="I54205" s="24"/>
    </row>
    <row r="54206" spans="9:9">
      <c r="I54206" s="24"/>
    </row>
    <row r="54207" spans="9:9">
      <c r="I54207" s="24"/>
    </row>
    <row r="54208" spans="9:9">
      <c r="I54208" s="24"/>
    </row>
    <row r="54209" spans="9:9">
      <c r="I54209" s="24"/>
    </row>
    <row r="54210" spans="9:9">
      <c r="I54210" s="24"/>
    </row>
    <row r="54211" spans="9:9">
      <c r="I54211" s="24"/>
    </row>
    <row r="54212" spans="9:9">
      <c r="I54212" s="24"/>
    </row>
    <row r="54213" spans="9:9">
      <c r="I54213" s="24"/>
    </row>
    <row r="54214" spans="9:9">
      <c r="I54214" s="24"/>
    </row>
    <row r="54215" spans="9:9">
      <c r="I54215" s="24"/>
    </row>
    <row r="54216" spans="9:9">
      <c r="I54216" s="24"/>
    </row>
    <row r="54217" spans="9:9">
      <c r="I54217" s="24"/>
    </row>
    <row r="54218" spans="9:9">
      <c r="I54218" s="24"/>
    </row>
    <row r="54219" spans="9:9">
      <c r="I54219" s="24"/>
    </row>
    <row r="54220" spans="9:9">
      <c r="I54220" s="24"/>
    </row>
    <row r="54221" spans="9:9">
      <c r="I54221" s="24"/>
    </row>
    <row r="54222" spans="9:9">
      <c r="I54222" s="24"/>
    </row>
    <row r="54223" spans="9:9">
      <c r="I54223" s="24"/>
    </row>
    <row r="54224" spans="9:9">
      <c r="I54224" s="24"/>
    </row>
    <row r="54225" spans="9:9">
      <c r="I54225" s="24"/>
    </row>
    <row r="54226" spans="9:9">
      <c r="I54226" s="24"/>
    </row>
    <row r="54227" spans="9:9">
      <c r="I54227" s="24"/>
    </row>
    <row r="54228" spans="9:9">
      <c r="I54228" s="24"/>
    </row>
    <row r="54229" spans="9:9">
      <c r="I54229" s="24"/>
    </row>
    <row r="54230" spans="9:9">
      <c r="I54230" s="24"/>
    </row>
    <row r="54231" spans="9:9">
      <c r="I54231" s="24"/>
    </row>
    <row r="54232" spans="9:9">
      <c r="I54232" s="24"/>
    </row>
    <row r="54233" spans="9:9">
      <c r="I54233" s="24"/>
    </row>
    <row r="54234" spans="9:9">
      <c r="I54234" s="24"/>
    </row>
    <row r="54235" spans="9:9">
      <c r="I54235" s="24"/>
    </row>
    <row r="54236" spans="9:9">
      <c r="I54236" s="24"/>
    </row>
    <row r="54237" spans="9:9">
      <c r="I54237" s="24"/>
    </row>
    <row r="54238" spans="9:9">
      <c r="I54238" s="24"/>
    </row>
    <row r="54239" spans="9:9">
      <c r="I54239" s="24"/>
    </row>
    <row r="54240" spans="9:9">
      <c r="I54240" s="24"/>
    </row>
    <row r="54241" spans="9:9">
      <c r="I54241" s="24"/>
    </row>
    <row r="54242" spans="9:9">
      <c r="I54242" s="24"/>
    </row>
    <row r="54243" spans="9:9">
      <c r="I54243" s="24"/>
    </row>
    <row r="54244" spans="9:9">
      <c r="I54244" s="24"/>
    </row>
    <row r="54245" spans="9:9">
      <c r="I54245" s="24"/>
    </row>
    <row r="54246" spans="9:9">
      <c r="I54246" s="24"/>
    </row>
    <row r="54247" spans="9:9">
      <c r="I54247" s="24"/>
    </row>
    <row r="54248" spans="9:9">
      <c r="I54248" s="24"/>
    </row>
    <row r="54249" spans="9:9">
      <c r="I54249" s="24"/>
    </row>
    <row r="54250" spans="9:9">
      <c r="I54250" s="24"/>
    </row>
    <row r="54251" spans="9:9">
      <c r="I54251" s="24"/>
    </row>
    <row r="54252" spans="9:9">
      <c r="I54252" s="24"/>
    </row>
    <row r="54253" spans="9:9">
      <c r="I54253" s="24"/>
    </row>
    <row r="54254" spans="9:9">
      <c r="I54254" s="24"/>
    </row>
    <row r="54255" spans="9:9">
      <c r="I54255" s="24"/>
    </row>
    <row r="54256" spans="9:9">
      <c r="I54256" s="24"/>
    </row>
    <row r="54257" spans="9:9">
      <c r="I54257" s="24"/>
    </row>
    <row r="54258" spans="9:9">
      <c r="I54258" s="24"/>
    </row>
    <row r="54259" spans="9:9">
      <c r="I54259" s="24"/>
    </row>
    <row r="54260" spans="9:9">
      <c r="I54260" s="24"/>
    </row>
    <row r="54261" spans="9:9">
      <c r="I54261" s="24"/>
    </row>
    <row r="54262" spans="9:9">
      <c r="I54262" s="24"/>
    </row>
    <row r="54263" spans="9:9">
      <c r="I54263" s="24"/>
    </row>
    <row r="54264" spans="9:9">
      <c r="I54264" s="24"/>
    </row>
    <row r="54265" spans="9:9">
      <c r="I54265" s="24"/>
    </row>
    <row r="54266" spans="9:9">
      <c r="I54266" s="24"/>
    </row>
    <row r="54267" spans="9:9">
      <c r="I54267" s="24"/>
    </row>
    <row r="54268" spans="9:9">
      <c r="I54268" s="24"/>
    </row>
    <row r="54269" spans="9:9">
      <c r="I54269" s="24"/>
    </row>
    <row r="54270" spans="9:9">
      <c r="I54270" s="24"/>
    </row>
    <row r="54271" spans="9:9">
      <c r="I54271" s="24"/>
    </row>
    <row r="54272" spans="9:9">
      <c r="I54272" s="24"/>
    </row>
    <row r="54273" spans="9:9">
      <c r="I54273" s="24"/>
    </row>
    <row r="54274" spans="9:9">
      <c r="I54274" s="24"/>
    </row>
    <row r="54275" spans="9:9">
      <c r="I54275" s="24"/>
    </row>
    <row r="54276" spans="9:9">
      <c r="I54276" s="24"/>
    </row>
    <row r="54277" spans="9:9">
      <c r="I54277" s="24"/>
    </row>
    <row r="54278" spans="9:9">
      <c r="I54278" s="24"/>
    </row>
    <row r="54279" spans="9:9">
      <c r="I54279" s="24"/>
    </row>
    <row r="54280" spans="9:9">
      <c r="I54280" s="24"/>
    </row>
    <row r="54281" spans="9:9">
      <c r="I54281" s="24"/>
    </row>
    <row r="54282" spans="9:9">
      <c r="I54282" s="24"/>
    </row>
    <row r="54283" spans="9:9">
      <c r="I54283" s="24"/>
    </row>
    <row r="54284" spans="9:9">
      <c r="I54284" s="24"/>
    </row>
    <row r="54285" spans="9:9">
      <c r="I54285" s="24"/>
    </row>
    <row r="54286" spans="9:9">
      <c r="I54286" s="24"/>
    </row>
    <row r="54287" spans="9:9">
      <c r="I54287" s="24"/>
    </row>
    <row r="54288" spans="9:9">
      <c r="I54288" s="24"/>
    </row>
    <row r="54289" spans="9:9">
      <c r="I54289" s="24"/>
    </row>
    <row r="54290" spans="9:9">
      <c r="I54290" s="24"/>
    </row>
    <row r="54291" spans="9:9">
      <c r="I54291" s="24"/>
    </row>
    <row r="54292" spans="9:9">
      <c r="I54292" s="24"/>
    </row>
    <row r="54293" spans="9:9">
      <c r="I54293" s="24"/>
    </row>
    <row r="54294" spans="9:9">
      <c r="I54294" s="24"/>
    </row>
    <row r="54295" spans="9:9">
      <c r="I54295" s="24"/>
    </row>
    <row r="54296" spans="9:9">
      <c r="I54296" s="24"/>
    </row>
    <row r="54297" spans="9:9">
      <c r="I54297" s="24"/>
    </row>
    <row r="54298" spans="9:9">
      <c r="I54298" s="24"/>
    </row>
    <row r="54299" spans="9:9">
      <c r="I54299" s="24"/>
    </row>
    <row r="54300" spans="9:9">
      <c r="I54300" s="24"/>
    </row>
    <row r="54301" spans="9:9">
      <c r="I54301" s="24"/>
    </row>
    <row r="54302" spans="9:9">
      <c r="I54302" s="24"/>
    </row>
    <row r="54303" spans="9:9">
      <c r="I54303" s="24"/>
    </row>
    <row r="54304" spans="9:9">
      <c r="I54304" s="24"/>
    </row>
    <row r="54305" spans="9:9">
      <c r="I54305" s="24"/>
    </row>
    <row r="54306" spans="9:9">
      <c r="I54306" s="24"/>
    </row>
    <row r="54307" spans="9:9">
      <c r="I54307" s="24"/>
    </row>
    <row r="54308" spans="9:9">
      <c r="I54308" s="24"/>
    </row>
    <row r="54309" spans="9:9">
      <c r="I54309" s="24"/>
    </row>
    <row r="54310" spans="9:9">
      <c r="I54310" s="24"/>
    </row>
    <row r="54311" spans="9:9">
      <c r="I54311" s="24"/>
    </row>
    <row r="54312" spans="9:9">
      <c r="I54312" s="24"/>
    </row>
    <row r="54313" spans="9:9">
      <c r="I54313" s="24"/>
    </row>
    <row r="54314" spans="9:9">
      <c r="I54314" s="24"/>
    </row>
    <row r="54315" spans="9:9">
      <c r="I54315" s="24"/>
    </row>
    <row r="54316" spans="9:9">
      <c r="I54316" s="24"/>
    </row>
    <row r="54317" spans="9:9">
      <c r="I54317" s="24"/>
    </row>
    <row r="54318" spans="9:9">
      <c r="I54318" s="24"/>
    </row>
    <row r="54319" spans="9:9">
      <c r="I54319" s="24"/>
    </row>
    <row r="54320" spans="9:9">
      <c r="I54320" s="24"/>
    </row>
    <row r="54321" spans="9:9">
      <c r="I54321" s="24"/>
    </row>
    <row r="54322" spans="9:9">
      <c r="I54322" s="24"/>
    </row>
    <row r="54323" spans="9:9">
      <c r="I54323" s="24"/>
    </row>
    <row r="54324" spans="9:9">
      <c r="I54324" s="24"/>
    </row>
    <row r="54325" spans="9:9">
      <c r="I54325" s="24"/>
    </row>
    <row r="54326" spans="9:9">
      <c r="I54326" s="24"/>
    </row>
    <row r="54327" spans="9:9">
      <c r="I54327" s="24"/>
    </row>
    <row r="54328" spans="9:9">
      <c r="I54328" s="24"/>
    </row>
    <row r="54329" spans="9:9">
      <c r="I54329" s="24"/>
    </row>
    <row r="54330" spans="9:9">
      <c r="I54330" s="24"/>
    </row>
    <row r="54331" spans="9:9">
      <c r="I54331" s="24"/>
    </row>
    <row r="54332" spans="9:9">
      <c r="I54332" s="24"/>
    </row>
    <row r="54333" spans="9:9">
      <c r="I54333" s="24"/>
    </row>
    <row r="54334" spans="9:9">
      <c r="I54334" s="24"/>
    </row>
    <row r="54335" spans="9:9">
      <c r="I54335" s="24"/>
    </row>
    <row r="54336" spans="9:9">
      <c r="I54336" s="24"/>
    </row>
    <row r="54337" spans="9:9">
      <c r="I54337" s="24"/>
    </row>
    <row r="54338" spans="9:9">
      <c r="I54338" s="24"/>
    </row>
    <row r="54339" spans="9:9">
      <c r="I54339" s="24"/>
    </row>
    <row r="54340" spans="9:9">
      <c r="I54340" s="24"/>
    </row>
    <row r="54341" spans="9:9">
      <c r="I54341" s="24"/>
    </row>
    <row r="54342" spans="9:9">
      <c r="I54342" s="24"/>
    </row>
    <row r="54343" spans="9:9">
      <c r="I54343" s="24"/>
    </row>
    <row r="54344" spans="9:9">
      <c r="I54344" s="24"/>
    </row>
    <row r="54345" spans="9:9">
      <c r="I54345" s="24"/>
    </row>
    <row r="54346" spans="9:9">
      <c r="I54346" s="24"/>
    </row>
    <row r="54347" spans="9:9">
      <c r="I54347" s="24"/>
    </row>
    <row r="54348" spans="9:9">
      <c r="I54348" s="24"/>
    </row>
    <row r="54349" spans="9:9">
      <c r="I54349" s="24"/>
    </row>
    <row r="54350" spans="9:9">
      <c r="I54350" s="24"/>
    </row>
    <row r="54351" spans="9:9">
      <c r="I54351" s="24"/>
    </row>
    <row r="54352" spans="9:9">
      <c r="I54352" s="24"/>
    </row>
    <row r="54353" spans="9:9">
      <c r="I54353" s="24"/>
    </row>
    <row r="54354" spans="9:9">
      <c r="I54354" s="24"/>
    </row>
    <row r="54355" spans="9:9">
      <c r="I54355" s="24"/>
    </row>
    <row r="54356" spans="9:9">
      <c r="I54356" s="24"/>
    </row>
    <row r="54357" spans="9:9">
      <c r="I54357" s="24"/>
    </row>
    <row r="54358" spans="9:9">
      <c r="I54358" s="24"/>
    </row>
    <row r="54359" spans="9:9">
      <c r="I54359" s="24"/>
    </row>
    <row r="54360" spans="9:9">
      <c r="I54360" s="24"/>
    </row>
    <row r="54361" spans="9:9">
      <c r="I54361" s="24"/>
    </row>
    <row r="54362" spans="9:9">
      <c r="I54362" s="24"/>
    </row>
    <row r="54363" spans="9:9">
      <c r="I54363" s="24"/>
    </row>
    <row r="54364" spans="9:9">
      <c r="I54364" s="24"/>
    </row>
    <row r="54365" spans="9:9">
      <c r="I54365" s="24"/>
    </row>
    <row r="54366" spans="9:9">
      <c r="I54366" s="24"/>
    </row>
    <row r="54367" spans="9:9">
      <c r="I54367" s="24"/>
    </row>
    <row r="54368" spans="9:9">
      <c r="I54368" s="24"/>
    </row>
    <row r="54369" spans="9:9">
      <c r="I54369" s="24"/>
    </row>
    <row r="54370" spans="9:9">
      <c r="I54370" s="24"/>
    </row>
    <row r="54371" spans="9:9">
      <c r="I54371" s="24"/>
    </row>
    <row r="54372" spans="9:9">
      <c r="I54372" s="24"/>
    </row>
    <row r="54373" spans="9:9">
      <c r="I54373" s="24"/>
    </row>
    <row r="54374" spans="9:9">
      <c r="I54374" s="24"/>
    </row>
    <row r="54375" spans="9:9">
      <c r="I54375" s="24"/>
    </row>
    <row r="54376" spans="9:9">
      <c r="I54376" s="24"/>
    </row>
    <row r="54377" spans="9:9">
      <c r="I54377" s="24"/>
    </row>
    <row r="54378" spans="9:9">
      <c r="I54378" s="24"/>
    </row>
    <row r="54379" spans="9:9">
      <c r="I54379" s="24"/>
    </row>
    <row r="54380" spans="9:9">
      <c r="I54380" s="24"/>
    </row>
    <row r="54381" spans="9:9">
      <c r="I54381" s="24"/>
    </row>
    <row r="54382" spans="9:9">
      <c r="I54382" s="24"/>
    </row>
    <row r="54383" spans="9:9">
      <c r="I54383" s="24"/>
    </row>
    <row r="54384" spans="9:9">
      <c r="I54384" s="24"/>
    </row>
    <row r="54385" spans="9:9">
      <c r="I54385" s="24"/>
    </row>
    <row r="54386" spans="9:9">
      <c r="I54386" s="24"/>
    </row>
    <row r="54387" spans="9:9">
      <c r="I54387" s="24"/>
    </row>
    <row r="54388" spans="9:9">
      <c r="I54388" s="24"/>
    </row>
    <row r="54389" spans="9:9">
      <c r="I54389" s="24"/>
    </row>
    <row r="54390" spans="9:9">
      <c r="I54390" s="24"/>
    </row>
    <row r="54391" spans="9:9">
      <c r="I54391" s="24"/>
    </row>
    <row r="54392" spans="9:9">
      <c r="I54392" s="24"/>
    </row>
    <row r="54393" spans="9:9">
      <c r="I54393" s="24"/>
    </row>
    <row r="54394" spans="9:9">
      <c r="I54394" s="24"/>
    </row>
    <row r="54395" spans="9:9">
      <c r="I54395" s="24"/>
    </row>
    <row r="54396" spans="9:9">
      <c r="I54396" s="24"/>
    </row>
    <row r="54397" spans="9:9">
      <c r="I54397" s="24"/>
    </row>
    <row r="54398" spans="9:9">
      <c r="I54398" s="24"/>
    </row>
    <row r="54399" spans="9:9">
      <c r="I54399" s="24"/>
    </row>
    <row r="54400" spans="9:9">
      <c r="I54400" s="24"/>
    </row>
    <row r="54401" spans="9:9">
      <c r="I54401" s="24"/>
    </row>
    <row r="54402" spans="9:9">
      <c r="I54402" s="24"/>
    </row>
    <row r="54403" spans="9:9">
      <c r="I54403" s="24"/>
    </row>
    <row r="54404" spans="9:9">
      <c r="I54404" s="24"/>
    </row>
    <row r="54405" spans="9:9">
      <c r="I54405" s="24"/>
    </row>
    <row r="54406" spans="9:9">
      <c r="I54406" s="24"/>
    </row>
    <row r="54407" spans="9:9">
      <c r="I54407" s="24"/>
    </row>
    <row r="54408" spans="9:9">
      <c r="I54408" s="24"/>
    </row>
    <row r="54409" spans="9:9">
      <c r="I54409" s="24"/>
    </row>
    <row r="54410" spans="9:9">
      <c r="I54410" s="24"/>
    </row>
    <row r="54411" spans="9:9">
      <c r="I54411" s="24"/>
    </row>
    <row r="54412" spans="9:9">
      <c r="I54412" s="24"/>
    </row>
    <row r="54413" spans="9:9">
      <c r="I54413" s="24"/>
    </row>
    <row r="54414" spans="9:9">
      <c r="I54414" s="24"/>
    </row>
    <row r="54415" spans="9:9">
      <c r="I54415" s="24"/>
    </row>
    <row r="54416" spans="9:9">
      <c r="I54416" s="24"/>
    </row>
    <row r="54417" spans="9:9">
      <c r="I54417" s="24"/>
    </row>
    <row r="54418" spans="9:9">
      <c r="I54418" s="24"/>
    </row>
    <row r="54419" spans="9:9">
      <c r="I54419" s="24"/>
    </row>
    <row r="54420" spans="9:9">
      <c r="I54420" s="24"/>
    </row>
    <row r="54421" spans="9:9">
      <c r="I54421" s="24"/>
    </row>
    <row r="54422" spans="9:9">
      <c r="I54422" s="24"/>
    </row>
    <row r="54423" spans="9:9">
      <c r="I54423" s="24"/>
    </row>
    <row r="54424" spans="9:9">
      <c r="I54424" s="24"/>
    </row>
    <row r="54425" spans="9:9">
      <c r="I54425" s="24"/>
    </row>
    <row r="54426" spans="9:9">
      <c r="I54426" s="24"/>
    </row>
    <row r="54427" spans="9:9">
      <c r="I54427" s="24"/>
    </row>
    <row r="54428" spans="9:9">
      <c r="I54428" s="24"/>
    </row>
    <row r="54429" spans="9:9">
      <c r="I54429" s="24"/>
    </row>
    <row r="54430" spans="9:9">
      <c r="I54430" s="24"/>
    </row>
    <row r="54431" spans="9:9">
      <c r="I54431" s="24"/>
    </row>
    <row r="54432" spans="9:9">
      <c r="I54432" s="24"/>
    </row>
    <row r="54433" spans="9:9">
      <c r="I54433" s="24"/>
    </row>
    <row r="54434" spans="9:9">
      <c r="I54434" s="24"/>
    </row>
    <row r="54435" spans="9:9">
      <c r="I54435" s="24"/>
    </row>
    <row r="54436" spans="9:9">
      <c r="I54436" s="24"/>
    </row>
    <row r="54437" spans="9:9">
      <c r="I54437" s="24"/>
    </row>
    <row r="54438" spans="9:9">
      <c r="I54438" s="24"/>
    </row>
    <row r="54439" spans="9:9">
      <c r="I54439" s="24"/>
    </row>
    <row r="54440" spans="9:9">
      <c r="I54440" s="24"/>
    </row>
    <row r="54441" spans="9:9">
      <c r="I54441" s="24"/>
    </row>
    <row r="54442" spans="9:9">
      <c r="I54442" s="24"/>
    </row>
    <row r="54443" spans="9:9">
      <c r="I54443" s="24"/>
    </row>
    <row r="54444" spans="9:9">
      <c r="I54444" s="24"/>
    </row>
    <row r="54445" spans="9:9">
      <c r="I54445" s="24"/>
    </row>
    <row r="54446" spans="9:9">
      <c r="I54446" s="24"/>
    </row>
    <row r="54447" spans="9:9">
      <c r="I54447" s="24"/>
    </row>
    <row r="54448" spans="9:9">
      <c r="I54448" s="24"/>
    </row>
    <row r="54449" spans="9:9">
      <c r="I54449" s="24"/>
    </row>
    <row r="54450" spans="9:9">
      <c r="I54450" s="24"/>
    </row>
    <row r="54451" spans="9:9">
      <c r="I54451" s="24"/>
    </row>
    <row r="54452" spans="9:9">
      <c r="I54452" s="24"/>
    </row>
    <row r="54453" spans="9:9">
      <c r="I54453" s="24"/>
    </row>
    <row r="54454" spans="9:9">
      <c r="I54454" s="24"/>
    </row>
    <row r="54455" spans="9:9">
      <c r="I54455" s="24"/>
    </row>
    <row r="54456" spans="9:9">
      <c r="I54456" s="24"/>
    </row>
    <row r="54457" spans="9:9">
      <c r="I54457" s="24"/>
    </row>
    <row r="54458" spans="9:9">
      <c r="I54458" s="24"/>
    </row>
    <row r="54459" spans="9:9">
      <c r="I54459" s="24"/>
    </row>
    <row r="54460" spans="9:9">
      <c r="I54460" s="24"/>
    </row>
    <row r="54461" spans="9:9">
      <c r="I54461" s="24"/>
    </row>
    <row r="54462" spans="9:9">
      <c r="I54462" s="24"/>
    </row>
    <row r="54463" spans="9:9">
      <c r="I54463" s="24"/>
    </row>
    <row r="54464" spans="9:9">
      <c r="I54464" s="24"/>
    </row>
    <row r="54465" spans="9:9">
      <c r="I54465" s="24"/>
    </row>
    <row r="54466" spans="9:9">
      <c r="I54466" s="24"/>
    </row>
    <row r="54467" spans="9:9">
      <c r="I54467" s="24"/>
    </row>
    <row r="54468" spans="9:9">
      <c r="I54468" s="24"/>
    </row>
    <row r="54469" spans="9:9">
      <c r="I54469" s="24"/>
    </row>
    <row r="54470" spans="9:9">
      <c r="I54470" s="24"/>
    </row>
    <row r="54471" spans="9:9">
      <c r="I54471" s="24"/>
    </row>
    <row r="54472" spans="9:9">
      <c r="I54472" s="24"/>
    </row>
    <row r="54473" spans="9:9">
      <c r="I54473" s="24"/>
    </row>
    <row r="54474" spans="9:9">
      <c r="I54474" s="24"/>
    </row>
    <row r="54475" spans="9:9">
      <c r="I54475" s="24"/>
    </row>
    <row r="54476" spans="9:9">
      <c r="I54476" s="24"/>
    </row>
    <row r="54477" spans="9:9">
      <c r="I54477" s="24"/>
    </row>
    <row r="54478" spans="9:9">
      <c r="I54478" s="24"/>
    </row>
    <row r="54479" spans="9:9">
      <c r="I54479" s="24"/>
    </row>
    <row r="54480" spans="9:9">
      <c r="I54480" s="24"/>
    </row>
    <row r="54481" spans="9:9">
      <c r="I54481" s="24"/>
    </row>
    <row r="54482" spans="9:9">
      <c r="I54482" s="24"/>
    </row>
    <row r="54483" spans="9:9">
      <c r="I54483" s="24"/>
    </row>
    <row r="54484" spans="9:9">
      <c r="I54484" s="24"/>
    </row>
    <row r="54485" spans="9:9">
      <c r="I54485" s="24"/>
    </row>
    <row r="54486" spans="9:9">
      <c r="I54486" s="24"/>
    </row>
    <row r="54487" spans="9:9">
      <c r="I54487" s="24"/>
    </row>
    <row r="54488" spans="9:9">
      <c r="I54488" s="24"/>
    </row>
    <row r="54489" spans="9:9">
      <c r="I54489" s="24"/>
    </row>
    <row r="54490" spans="9:9">
      <c r="I54490" s="24"/>
    </row>
    <row r="54491" spans="9:9">
      <c r="I54491" s="24"/>
    </row>
    <row r="54492" spans="9:9">
      <c r="I54492" s="24"/>
    </row>
    <row r="54493" spans="9:9">
      <c r="I54493" s="24"/>
    </row>
    <row r="54494" spans="9:9">
      <c r="I54494" s="24"/>
    </row>
    <row r="54495" spans="9:9">
      <c r="I54495" s="24"/>
    </row>
    <row r="54496" spans="9:9">
      <c r="I54496" s="24"/>
    </row>
    <row r="54497" spans="9:9">
      <c r="I54497" s="24"/>
    </row>
    <row r="54498" spans="9:9">
      <c r="I54498" s="24"/>
    </row>
    <row r="54499" spans="9:9">
      <c r="I54499" s="24"/>
    </row>
    <row r="54500" spans="9:9">
      <c r="I54500" s="24"/>
    </row>
    <row r="54501" spans="9:9">
      <c r="I54501" s="24"/>
    </row>
    <row r="54502" spans="9:9">
      <c r="I54502" s="24"/>
    </row>
    <row r="54503" spans="9:9">
      <c r="I54503" s="24"/>
    </row>
    <row r="54504" spans="9:9">
      <c r="I54504" s="24"/>
    </row>
    <row r="54505" spans="9:9">
      <c r="I54505" s="24"/>
    </row>
    <row r="54506" spans="9:9">
      <c r="I54506" s="24"/>
    </row>
    <row r="54507" spans="9:9">
      <c r="I54507" s="24"/>
    </row>
    <row r="54508" spans="9:9">
      <c r="I54508" s="24"/>
    </row>
    <row r="54509" spans="9:9">
      <c r="I54509" s="24"/>
    </row>
    <row r="54510" spans="9:9">
      <c r="I54510" s="24"/>
    </row>
    <row r="54511" spans="9:9">
      <c r="I54511" s="24"/>
    </row>
    <row r="54512" spans="9:9">
      <c r="I54512" s="24"/>
    </row>
    <row r="54513" spans="9:9">
      <c r="I54513" s="24"/>
    </row>
    <row r="54514" spans="9:9">
      <c r="I54514" s="24"/>
    </row>
    <row r="54515" spans="9:9">
      <c r="I54515" s="24"/>
    </row>
    <row r="54516" spans="9:9">
      <c r="I54516" s="24"/>
    </row>
    <row r="54517" spans="9:9">
      <c r="I54517" s="24"/>
    </row>
    <row r="54518" spans="9:9">
      <c r="I54518" s="24"/>
    </row>
    <row r="54519" spans="9:9">
      <c r="I54519" s="24"/>
    </row>
    <row r="54520" spans="9:9">
      <c r="I54520" s="24"/>
    </row>
    <row r="54521" spans="9:9">
      <c r="I54521" s="24"/>
    </row>
    <row r="54522" spans="9:9">
      <c r="I54522" s="24"/>
    </row>
    <row r="54523" spans="9:9">
      <c r="I54523" s="24"/>
    </row>
    <row r="54524" spans="9:9">
      <c r="I54524" s="24"/>
    </row>
    <row r="54525" spans="9:9">
      <c r="I54525" s="24"/>
    </row>
    <row r="54526" spans="9:9">
      <c r="I54526" s="24"/>
    </row>
    <row r="54527" spans="9:9">
      <c r="I54527" s="24"/>
    </row>
    <row r="54528" spans="9:9">
      <c r="I54528" s="24"/>
    </row>
    <row r="54529" spans="9:9">
      <c r="I54529" s="24"/>
    </row>
    <row r="54530" spans="9:9">
      <c r="I54530" s="24"/>
    </row>
    <row r="54531" spans="9:9">
      <c r="I54531" s="24"/>
    </row>
    <row r="54532" spans="9:9">
      <c r="I54532" s="24"/>
    </row>
    <row r="54533" spans="9:9">
      <c r="I54533" s="24"/>
    </row>
    <row r="54534" spans="9:9">
      <c r="I54534" s="24"/>
    </row>
    <row r="54535" spans="9:9">
      <c r="I54535" s="24"/>
    </row>
    <row r="54536" spans="9:9">
      <c r="I54536" s="24"/>
    </row>
    <row r="54537" spans="9:9">
      <c r="I54537" s="24"/>
    </row>
    <row r="54538" spans="9:9">
      <c r="I54538" s="24"/>
    </row>
    <row r="54539" spans="9:9">
      <c r="I54539" s="24"/>
    </row>
    <row r="54540" spans="9:9">
      <c r="I54540" s="24"/>
    </row>
    <row r="54541" spans="9:9">
      <c r="I54541" s="24"/>
    </row>
    <row r="54542" spans="9:9">
      <c r="I54542" s="24"/>
    </row>
    <row r="54543" spans="9:9">
      <c r="I54543" s="24"/>
    </row>
    <row r="54544" spans="9:9">
      <c r="I54544" s="24"/>
    </row>
    <row r="54545" spans="9:9">
      <c r="I54545" s="24"/>
    </row>
    <row r="54546" spans="9:9">
      <c r="I54546" s="24"/>
    </row>
    <row r="54547" spans="9:9">
      <c r="I54547" s="24"/>
    </row>
    <row r="54548" spans="9:9">
      <c r="I54548" s="24"/>
    </row>
    <row r="54549" spans="9:9">
      <c r="I54549" s="24"/>
    </row>
    <row r="54550" spans="9:9">
      <c r="I54550" s="24"/>
    </row>
    <row r="54551" spans="9:9">
      <c r="I54551" s="24"/>
    </row>
    <row r="54552" spans="9:9">
      <c r="I54552" s="24"/>
    </row>
    <row r="54553" spans="9:9">
      <c r="I54553" s="24"/>
    </row>
    <row r="54554" spans="9:9">
      <c r="I54554" s="24"/>
    </row>
    <row r="54555" spans="9:9">
      <c r="I54555" s="24"/>
    </row>
    <row r="54556" spans="9:9">
      <c r="I54556" s="24"/>
    </row>
    <row r="54557" spans="9:9">
      <c r="I54557" s="24"/>
    </row>
    <row r="54558" spans="9:9">
      <c r="I54558" s="24"/>
    </row>
    <row r="54559" spans="9:9">
      <c r="I54559" s="24"/>
    </row>
    <row r="54560" spans="9:9">
      <c r="I54560" s="24"/>
    </row>
    <row r="54561" spans="9:9">
      <c r="I54561" s="24"/>
    </row>
    <row r="54562" spans="9:9">
      <c r="I54562" s="24"/>
    </row>
    <row r="54563" spans="9:9">
      <c r="I54563" s="24"/>
    </row>
    <row r="54564" spans="9:9">
      <c r="I54564" s="24"/>
    </row>
    <row r="54565" spans="9:9">
      <c r="I54565" s="24"/>
    </row>
    <row r="54566" spans="9:9">
      <c r="I54566" s="24"/>
    </row>
    <row r="54567" spans="9:9">
      <c r="I54567" s="24"/>
    </row>
    <row r="54568" spans="9:9">
      <c r="I54568" s="24"/>
    </row>
    <row r="54569" spans="9:9">
      <c r="I54569" s="24"/>
    </row>
    <row r="54570" spans="9:9">
      <c r="I54570" s="24"/>
    </row>
    <row r="54571" spans="9:9">
      <c r="I54571" s="24"/>
    </row>
    <row r="54572" spans="9:9">
      <c r="I54572" s="24"/>
    </row>
    <row r="54573" spans="9:9">
      <c r="I54573" s="24"/>
    </row>
    <row r="54574" spans="9:9">
      <c r="I54574" s="24"/>
    </row>
    <row r="54575" spans="9:9">
      <c r="I54575" s="24"/>
    </row>
    <row r="54576" spans="9:9">
      <c r="I54576" s="24"/>
    </row>
    <row r="54577" spans="9:9">
      <c r="I54577" s="24"/>
    </row>
    <row r="54578" spans="9:9">
      <c r="I54578" s="24"/>
    </row>
    <row r="54579" spans="9:9">
      <c r="I54579" s="24"/>
    </row>
    <row r="54580" spans="9:9">
      <c r="I54580" s="24"/>
    </row>
    <row r="54581" spans="9:9">
      <c r="I54581" s="24"/>
    </row>
    <row r="54582" spans="9:9">
      <c r="I54582" s="24"/>
    </row>
    <row r="54583" spans="9:9">
      <c r="I54583" s="24"/>
    </row>
    <row r="54584" spans="9:9">
      <c r="I54584" s="24"/>
    </row>
    <row r="54585" spans="9:9">
      <c r="I54585" s="24"/>
    </row>
    <row r="54586" spans="9:9">
      <c r="I54586" s="24"/>
    </row>
    <row r="54587" spans="9:9">
      <c r="I54587" s="24"/>
    </row>
    <row r="54588" spans="9:9">
      <c r="I54588" s="24"/>
    </row>
    <row r="54589" spans="9:9">
      <c r="I54589" s="24"/>
    </row>
    <row r="54590" spans="9:9">
      <c r="I54590" s="24"/>
    </row>
    <row r="54591" spans="9:9">
      <c r="I54591" s="24"/>
    </row>
    <row r="54592" spans="9:9">
      <c r="I54592" s="24"/>
    </row>
    <row r="54593" spans="9:9">
      <c r="I54593" s="24"/>
    </row>
    <row r="54594" spans="9:9">
      <c r="I54594" s="24"/>
    </row>
    <row r="54595" spans="9:9">
      <c r="I54595" s="24"/>
    </row>
    <row r="54596" spans="9:9">
      <c r="I54596" s="24"/>
    </row>
    <row r="54597" spans="9:9">
      <c r="I54597" s="24"/>
    </row>
    <row r="54598" spans="9:9">
      <c r="I54598" s="24"/>
    </row>
    <row r="54599" spans="9:9">
      <c r="I54599" s="24"/>
    </row>
    <row r="54600" spans="9:9">
      <c r="I54600" s="24"/>
    </row>
    <row r="54601" spans="9:9">
      <c r="I54601" s="24"/>
    </row>
    <row r="54602" spans="9:9">
      <c r="I54602" s="24"/>
    </row>
    <row r="54603" spans="9:9">
      <c r="I54603" s="24"/>
    </row>
    <row r="54604" spans="9:9">
      <c r="I54604" s="24"/>
    </row>
    <row r="54605" spans="9:9">
      <c r="I54605" s="24"/>
    </row>
    <row r="54606" spans="9:9">
      <c r="I54606" s="24"/>
    </row>
    <row r="54607" spans="9:9">
      <c r="I54607" s="24"/>
    </row>
    <row r="54608" spans="9:9">
      <c r="I54608" s="24"/>
    </row>
    <row r="54609" spans="9:9">
      <c r="I54609" s="24"/>
    </row>
    <row r="54610" spans="9:9">
      <c r="I54610" s="24"/>
    </row>
    <row r="54611" spans="9:9">
      <c r="I54611" s="24"/>
    </row>
    <row r="54612" spans="9:9">
      <c r="I54612" s="24"/>
    </row>
    <row r="54613" spans="9:9">
      <c r="I54613" s="24"/>
    </row>
    <row r="54614" spans="9:9">
      <c r="I54614" s="24"/>
    </row>
    <row r="54615" spans="9:9">
      <c r="I54615" s="24"/>
    </row>
    <row r="54616" spans="9:9">
      <c r="I54616" s="24"/>
    </row>
    <row r="54617" spans="9:9">
      <c r="I54617" s="24"/>
    </row>
    <row r="54618" spans="9:9">
      <c r="I54618" s="24"/>
    </row>
    <row r="54619" spans="9:9">
      <c r="I54619" s="24"/>
    </row>
    <row r="54620" spans="9:9">
      <c r="I54620" s="24"/>
    </row>
    <row r="54621" spans="9:9">
      <c r="I54621" s="24"/>
    </row>
    <row r="54622" spans="9:9">
      <c r="I54622" s="24"/>
    </row>
    <row r="54623" spans="9:9">
      <c r="I54623" s="24"/>
    </row>
    <row r="54624" spans="9:9">
      <c r="I54624" s="24"/>
    </row>
    <row r="54625" spans="9:9">
      <c r="I54625" s="24"/>
    </row>
    <row r="54626" spans="9:9">
      <c r="I54626" s="24"/>
    </row>
    <row r="54627" spans="9:9">
      <c r="I54627" s="24"/>
    </row>
    <row r="54628" spans="9:9">
      <c r="I54628" s="24"/>
    </row>
    <row r="54629" spans="9:9">
      <c r="I54629" s="24"/>
    </row>
    <row r="54630" spans="9:9">
      <c r="I54630" s="24"/>
    </row>
    <row r="54631" spans="9:9">
      <c r="I54631" s="24"/>
    </row>
    <row r="54632" spans="9:9">
      <c r="I54632" s="24"/>
    </row>
    <row r="54633" spans="9:9">
      <c r="I54633" s="24"/>
    </row>
    <row r="54634" spans="9:9">
      <c r="I54634" s="24"/>
    </row>
    <row r="54635" spans="9:9">
      <c r="I54635" s="24"/>
    </row>
    <row r="54636" spans="9:9">
      <c r="I54636" s="24"/>
    </row>
    <row r="54637" spans="9:9">
      <c r="I54637" s="24"/>
    </row>
    <row r="54638" spans="9:9">
      <c r="I54638" s="24"/>
    </row>
    <row r="54639" spans="9:9">
      <c r="I54639" s="24"/>
    </row>
    <row r="54640" spans="9:9">
      <c r="I54640" s="24"/>
    </row>
    <row r="54641" spans="9:9">
      <c r="I54641" s="24"/>
    </row>
    <row r="54642" spans="9:9">
      <c r="I54642" s="24"/>
    </row>
    <row r="54643" spans="9:9">
      <c r="I54643" s="24"/>
    </row>
    <row r="54644" spans="9:9">
      <c r="I54644" s="24"/>
    </row>
    <row r="54645" spans="9:9">
      <c r="I54645" s="24"/>
    </row>
    <row r="54646" spans="9:9">
      <c r="I54646" s="24"/>
    </row>
    <row r="54647" spans="9:9">
      <c r="I54647" s="24"/>
    </row>
    <row r="54648" spans="9:9">
      <c r="I54648" s="24"/>
    </row>
    <row r="54649" spans="9:9">
      <c r="I54649" s="24"/>
    </row>
    <row r="54650" spans="9:9">
      <c r="I54650" s="24"/>
    </row>
    <row r="54651" spans="9:9">
      <c r="I54651" s="24"/>
    </row>
    <row r="54652" spans="9:9">
      <c r="I54652" s="24"/>
    </row>
    <row r="54653" spans="9:9">
      <c r="I54653" s="24"/>
    </row>
    <row r="54654" spans="9:9">
      <c r="I54654" s="24"/>
    </row>
    <row r="54655" spans="9:9">
      <c r="I54655" s="24"/>
    </row>
    <row r="54656" spans="9:9">
      <c r="I54656" s="24"/>
    </row>
    <row r="54657" spans="9:9">
      <c r="I54657" s="24"/>
    </row>
    <row r="54658" spans="9:9">
      <c r="I54658" s="24"/>
    </row>
    <row r="54659" spans="9:9">
      <c r="I54659" s="24"/>
    </row>
    <row r="54660" spans="9:9">
      <c r="I54660" s="24"/>
    </row>
    <row r="54661" spans="9:9">
      <c r="I54661" s="24"/>
    </row>
    <row r="54662" spans="9:9">
      <c r="I54662" s="24"/>
    </row>
    <row r="54663" spans="9:9">
      <c r="I54663" s="24"/>
    </row>
    <row r="54664" spans="9:9">
      <c r="I54664" s="24"/>
    </row>
    <row r="54665" spans="9:9">
      <c r="I54665" s="24"/>
    </row>
    <row r="54666" spans="9:9">
      <c r="I54666" s="24"/>
    </row>
    <row r="54667" spans="9:9">
      <c r="I54667" s="24"/>
    </row>
    <row r="54668" spans="9:9">
      <c r="I54668" s="24"/>
    </row>
    <row r="54669" spans="9:9">
      <c r="I54669" s="24"/>
    </row>
    <row r="54670" spans="9:9">
      <c r="I54670" s="24"/>
    </row>
    <row r="54671" spans="9:9">
      <c r="I54671" s="24"/>
    </row>
    <row r="54672" spans="9:9">
      <c r="I54672" s="24"/>
    </row>
    <row r="54673" spans="9:9">
      <c r="I54673" s="24"/>
    </row>
    <row r="54674" spans="9:9">
      <c r="I54674" s="24"/>
    </row>
    <row r="54675" spans="9:9">
      <c r="I54675" s="24"/>
    </row>
    <row r="54676" spans="9:9">
      <c r="I54676" s="24"/>
    </row>
    <row r="54677" spans="9:9">
      <c r="I54677" s="24"/>
    </row>
    <row r="54678" spans="9:9">
      <c r="I54678" s="24"/>
    </row>
    <row r="54679" spans="9:9">
      <c r="I54679" s="24"/>
    </row>
    <row r="54680" spans="9:9">
      <c r="I54680" s="24"/>
    </row>
    <row r="54681" spans="9:9">
      <c r="I54681" s="24"/>
    </row>
    <row r="54682" spans="9:9">
      <c r="I54682" s="24"/>
    </row>
    <row r="54683" spans="9:9">
      <c r="I54683" s="24"/>
    </row>
    <row r="54684" spans="9:9">
      <c r="I54684" s="24"/>
    </row>
    <row r="54685" spans="9:9">
      <c r="I54685" s="24"/>
    </row>
    <row r="54686" spans="9:9">
      <c r="I54686" s="24"/>
    </row>
    <row r="54687" spans="9:9">
      <c r="I54687" s="24"/>
    </row>
    <row r="54688" spans="9:9">
      <c r="I54688" s="24"/>
    </row>
    <row r="54689" spans="9:9">
      <c r="I54689" s="24"/>
    </row>
    <row r="54690" spans="9:9">
      <c r="I54690" s="24"/>
    </row>
    <row r="54691" spans="9:9">
      <c r="I54691" s="24"/>
    </row>
    <row r="54692" spans="9:9">
      <c r="I54692" s="24"/>
    </row>
    <row r="54693" spans="9:9">
      <c r="I54693" s="24"/>
    </row>
    <row r="54694" spans="9:9">
      <c r="I54694" s="24"/>
    </row>
    <row r="54695" spans="9:9">
      <c r="I54695" s="24"/>
    </row>
    <row r="54696" spans="9:9">
      <c r="I54696" s="24"/>
    </row>
    <row r="54697" spans="9:9">
      <c r="I54697" s="24"/>
    </row>
    <row r="54698" spans="9:9">
      <c r="I54698" s="24"/>
    </row>
    <row r="54699" spans="9:9">
      <c r="I54699" s="24"/>
    </row>
    <row r="54700" spans="9:9">
      <c r="I54700" s="24"/>
    </row>
    <row r="54701" spans="9:9">
      <c r="I54701" s="24"/>
    </row>
    <row r="54702" spans="9:9">
      <c r="I54702" s="24"/>
    </row>
    <row r="54703" spans="9:9">
      <c r="I54703" s="24"/>
    </row>
    <row r="54704" spans="9:9">
      <c r="I54704" s="24"/>
    </row>
    <row r="54705" spans="9:9">
      <c r="I54705" s="24"/>
    </row>
    <row r="54706" spans="9:9">
      <c r="I54706" s="24"/>
    </row>
    <row r="54707" spans="9:9">
      <c r="I54707" s="24"/>
    </row>
    <row r="54708" spans="9:9">
      <c r="I54708" s="24"/>
    </row>
    <row r="54709" spans="9:9">
      <c r="I54709" s="24"/>
    </row>
    <row r="54710" spans="9:9">
      <c r="I54710" s="24"/>
    </row>
    <row r="54711" spans="9:9">
      <c r="I54711" s="24"/>
    </row>
    <row r="54712" spans="9:9">
      <c r="I54712" s="24"/>
    </row>
    <row r="54713" spans="9:9">
      <c r="I54713" s="24"/>
    </row>
    <row r="54714" spans="9:9">
      <c r="I54714" s="24"/>
    </row>
    <row r="54715" spans="9:9">
      <c r="I54715" s="24"/>
    </row>
    <row r="54716" spans="9:9">
      <c r="I54716" s="24"/>
    </row>
    <row r="54717" spans="9:9">
      <c r="I54717" s="24"/>
    </row>
    <row r="54718" spans="9:9">
      <c r="I54718" s="24"/>
    </row>
    <row r="54719" spans="9:9">
      <c r="I54719" s="24"/>
    </row>
    <row r="54720" spans="9:9">
      <c r="I54720" s="24"/>
    </row>
    <row r="54721" spans="9:9">
      <c r="I54721" s="24"/>
    </row>
    <row r="54722" spans="9:9">
      <c r="I54722" s="24"/>
    </row>
    <row r="54723" spans="9:9">
      <c r="I54723" s="24"/>
    </row>
    <row r="54724" spans="9:9">
      <c r="I54724" s="24"/>
    </row>
    <row r="54725" spans="9:9">
      <c r="I54725" s="24"/>
    </row>
    <row r="54726" spans="9:9">
      <c r="I54726" s="24"/>
    </row>
    <row r="54727" spans="9:9">
      <c r="I54727" s="24"/>
    </row>
    <row r="54728" spans="9:9">
      <c r="I54728" s="24"/>
    </row>
    <row r="54729" spans="9:9">
      <c r="I54729" s="24"/>
    </row>
    <row r="54730" spans="9:9">
      <c r="I54730" s="24"/>
    </row>
    <row r="54731" spans="9:9">
      <c r="I54731" s="24"/>
    </row>
    <row r="54732" spans="9:9">
      <c r="I54732" s="24"/>
    </row>
    <row r="54733" spans="9:9">
      <c r="I54733" s="24"/>
    </row>
    <row r="54734" spans="9:9">
      <c r="I54734" s="24"/>
    </row>
    <row r="54735" spans="9:9">
      <c r="I54735" s="24"/>
    </row>
    <row r="54736" spans="9:9">
      <c r="I54736" s="24"/>
    </row>
    <row r="54737" spans="9:9">
      <c r="I54737" s="24"/>
    </row>
    <row r="54738" spans="9:9">
      <c r="I54738" s="24"/>
    </row>
    <row r="54739" spans="9:9">
      <c r="I54739" s="24"/>
    </row>
    <row r="54740" spans="9:9">
      <c r="I54740" s="24"/>
    </row>
    <row r="54741" spans="9:9">
      <c r="I54741" s="24"/>
    </row>
    <row r="54742" spans="9:9">
      <c r="I54742" s="24"/>
    </row>
    <row r="54743" spans="9:9">
      <c r="I54743" s="24"/>
    </row>
    <row r="54744" spans="9:9">
      <c r="I54744" s="24"/>
    </row>
    <row r="54745" spans="9:9">
      <c r="I54745" s="24"/>
    </row>
    <row r="54746" spans="9:9">
      <c r="I54746" s="24"/>
    </row>
    <row r="54747" spans="9:9">
      <c r="I54747" s="24"/>
    </row>
    <row r="54748" spans="9:9">
      <c r="I54748" s="24"/>
    </row>
    <row r="54749" spans="9:9">
      <c r="I54749" s="24"/>
    </row>
    <row r="54750" spans="9:9">
      <c r="I54750" s="24"/>
    </row>
    <row r="54751" spans="9:9">
      <c r="I54751" s="24"/>
    </row>
    <row r="54752" spans="9:9">
      <c r="I54752" s="24"/>
    </row>
    <row r="54753" spans="9:9">
      <c r="I54753" s="24"/>
    </row>
    <row r="54754" spans="9:9">
      <c r="I54754" s="24"/>
    </row>
    <row r="54755" spans="9:9">
      <c r="I54755" s="24"/>
    </row>
    <row r="54756" spans="9:9">
      <c r="I54756" s="24"/>
    </row>
    <row r="54757" spans="9:9">
      <c r="I54757" s="24"/>
    </row>
    <row r="54758" spans="9:9">
      <c r="I54758" s="24"/>
    </row>
    <row r="54759" spans="9:9">
      <c r="I54759" s="24"/>
    </row>
    <row r="54760" spans="9:9">
      <c r="I54760" s="24"/>
    </row>
    <row r="54761" spans="9:9">
      <c r="I54761" s="24"/>
    </row>
    <row r="54762" spans="9:9">
      <c r="I54762" s="24"/>
    </row>
    <row r="54763" spans="9:9">
      <c r="I54763" s="24"/>
    </row>
    <row r="54764" spans="9:9">
      <c r="I54764" s="24"/>
    </row>
    <row r="54765" spans="9:9">
      <c r="I54765" s="24"/>
    </row>
    <row r="54766" spans="9:9">
      <c r="I54766" s="24"/>
    </row>
    <row r="54767" spans="9:9">
      <c r="I54767" s="24"/>
    </row>
    <row r="54768" spans="9:9">
      <c r="I54768" s="24"/>
    </row>
    <row r="54769" spans="9:9">
      <c r="I54769" s="24"/>
    </row>
    <row r="54770" spans="9:9">
      <c r="I54770" s="24"/>
    </row>
    <row r="54771" spans="9:9">
      <c r="I54771" s="24"/>
    </row>
    <row r="54772" spans="9:9">
      <c r="I54772" s="24"/>
    </row>
    <row r="54773" spans="9:9">
      <c r="I54773" s="24"/>
    </row>
    <row r="54774" spans="9:9">
      <c r="I54774" s="24"/>
    </row>
    <row r="54775" spans="9:9">
      <c r="I54775" s="24"/>
    </row>
    <row r="54776" spans="9:9">
      <c r="I54776" s="24"/>
    </row>
    <row r="54777" spans="9:9">
      <c r="I54777" s="24"/>
    </row>
    <row r="54778" spans="9:9">
      <c r="I54778" s="24"/>
    </row>
    <row r="54779" spans="9:9">
      <c r="I54779" s="24"/>
    </row>
    <row r="54780" spans="9:9">
      <c r="I54780" s="24"/>
    </row>
    <row r="54781" spans="9:9">
      <c r="I54781" s="24"/>
    </row>
    <row r="54782" spans="9:9">
      <c r="I54782" s="24"/>
    </row>
    <row r="54783" spans="9:9">
      <c r="I54783" s="24"/>
    </row>
    <row r="54784" spans="9:9">
      <c r="I54784" s="24"/>
    </row>
    <row r="54785" spans="9:9">
      <c r="I54785" s="24"/>
    </row>
    <row r="54786" spans="9:9">
      <c r="I54786" s="24"/>
    </row>
    <row r="54787" spans="9:9">
      <c r="I54787" s="24"/>
    </row>
    <row r="54788" spans="9:9">
      <c r="I54788" s="24"/>
    </row>
    <row r="54789" spans="9:9">
      <c r="I54789" s="24"/>
    </row>
    <row r="54790" spans="9:9">
      <c r="I54790" s="24"/>
    </row>
    <row r="54791" spans="9:9">
      <c r="I54791" s="24"/>
    </row>
    <row r="54792" spans="9:9">
      <c r="I54792" s="24"/>
    </row>
    <row r="54793" spans="9:9">
      <c r="I54793" s="24"/>
    </row>
    <row r="54794" spans="9:9">
      <c r="I54794" s="24"/>
    </row>
    <row r="54795" spans="9:9">
      <c r="I54795" s="24"/>
    </row>
    <row r="54796" spans="9:9">
      <c r="I54796" s="24"/>
    </row>
    <row r="54797" spans="9:9">
      <c r="I54797" s="24"/>
    </row>
    <row r="54798" spans="9:9">
      <c r="I54798" s="24"/>
    </row>
    <row r="54799" spans="9:9">
      <c r="I54799" s="24"/>
    </row>
    <row r="54800" spans="9:9">
      <c r="I54800" s="24"/>
    </row>
    <row r="54801" spans="9:9">
      <c r="I54801" s="24"/>
    </row>
    <row r="54802" spans="9:9">
      <c r="I54802" s="24"/>
    </row>
    <row r="54803" spans="9:9">
      <c r="I54803" s="24"/>
    </row>
    <row r="54804" spans="9:9">
      <c r="I54804" s="24"/>
    </row>
    <row r="54805" spans="9:9">
      <c r="I54805" s="24"/>
    </row>
    <row r="54806" spans="9:9">
      <c r="I54806" s="24"/>
    </row>
    <row r="54807" spans="9:9">
      <c r="I54807" s="24"/>
    </row>
    <row r="54808" spans="9:9">
      <c r="I54808" s="24"/>
    </row>
    <row r="54809" spans="9:9">
      <c r="I54809" s="24"/>
    </row>
    <row r="54810" spans="9:9">
      <c r="I54810" s="24"/>
    </row>
    <row r="54811" spans="9:9">
      <c r="I54811" s="24"/>
    </row>
    <row r="54812" spans="9:9">
      <c r="I54812" s="24"/>
    </row>
    <row r="54813" spans="9:9">
      <c r="I54813" s="24"/>
    </row>
    <row r="54814" spans="9:9">
      <c r="I54814" s="24"/>
    </row>
    <row r="54815" spans="9:9">
      <c r="I54815" s="24"/>
    </row>
    <row r="54816" spans="9:9">
      <c r="I54816" s="24"/>
    </row>
    <row r="54817" spans="9:9">
      <c r="I54817" s="24"/>
    </row>
    <row r="54818" spans="9:9">
      <c r="I54818" s="24"/>
    </row>
    <row r="54819" spans="9:9">
      <c r="I54819" s="24"/>
    </row>
    <row r="54820" spans="9:9">
      <c r="I54820" s="24"/>
    </row>
    <row r="54821" spans="9:9">
      <c r="I54821" s="24"/>
    </row>
    <row r="54822" spans="9:9">
      <c r="I54822" s="24"/>
    </row>
    <row r="54823" spans="9:9">
      <c r="I54823" s="24"/>
    </row>
    <row r="54824" spans="9:9">
      <c r="I54824" s="24"/>
    </row>
    <row r="54825" spans="9:9">
      <c r="I54825" s="24"/>
    </row>
    <row r="54826" spans="9:9">
      <c r="I54826" s="24"/>
    </row>
    <row r="54827" spans="9:9">
      <c r="I54827" s="24"/>
    </row>
    <row r="54828" spans="9:9">
      <c r="I54828" s="24"/>
    </row>
    <row r="54829" spans="9:9">
      <c r="I54829" s="24"/>
    </row>
    <row r="54830" spans="9:9">
      <c r="I54830" s="24"/>
    </row>
    <row r="54831" spans="9:9">
      <c r="I54831" s="24"/>
    </row>
    <row r="54832" spans="9:9">
      <c r="I54832" s="24"/>
    </row>
    <row r="54833" spans="9:9">
      <c r="I54833" s="24"/>
    </row>
    <row r="54834" spans="9:9">
      <c r="I54834" s="24"/>
    </row>
    <row r="54835" spans="9:9">
      <c r="I54835" s="24"/>
    </row>
    <row r="54836" spans="9:9">
      <c r="I54836" s="24"/>
    </row>
    <row r="54837" spans="9:9">
      <c r="I54837" s="24"/>
    </row>
    <row r="54838" spans="9:9">
      <c r="I54838" s="24"/>
    </row>
    <row r="54839" spans="9:9">
      <c r="I54839" s="24"/>
    </row>
    <row r="54840" spans="9:9">
      <c r="I54840" s="24"/>
    </row>
    <row r="54841" spans="9:9">
      <c r="I54841" s="24"/>
    </row>
    <row r="54842" spans="9:9">
      <c r="I54842" s="24"/>
    </row>
    <row r="54843" spans="9:9">
      <c r="I54843" s="24"/>
    </row>
    <row r="54844" spans="9:9">
      <c r="I54844" s="24"/>
    </row>
    <row r="54845" spans="9:9">
      <c r="I54845" s="24"/>
    </row>
    <row r="54846" spans="9:9">
      <c r="I54846" s="24"/>
    </row>
    <row r="54847" spans="9:9">
      <c r="I54847" s="24"/>
    </row>
    <row r="54848" spans="9:9">
      <c r="I54848" s="24"/>
    </row>
    <row r="54849" spans="9:9">
      <c r="I54849" s="24"/>
    </row>
    <row r="54850" spans="9:9">
      <c r="I54850" s="24"/>
    </row>
    <row r="54851" spans="9:9">
      <c r="I54851" s="24"/>
    </row>
    <row r="54852" spans="9:9">
      <c r="I54852" s="24"/>
    </row>
    <row r="54853" spans="9:9">
      <c r="I54853" s="24"/>
    </row>
    <row r="54854" spans="9:9">
      <c r="I54854" s="24"/>
    </row>
    <row r="54855" spans="9:9">
      <c r="I54855" s="24"/>
    </row>
    <row r="54856" spans="9:9">
      <c r="I54856" s="24"/>
    </row>
    <row r="54857" spans="9:9">
      <c r="I54857" s="24"/>
    </row>
    <row r="54858" spans="9:9">
      <c r="I54858" s="24"/>
    </row>
    <row r="54859" spans="9:9">
      <c r="I54859" s="24"/>
    </row>
    <row r="54860" spans="9:9">
      <c r="I54860" s="24"/>
    </row>
    <row r="54861" spans="9:9">
      <c r="I54861" s="24"/>
    </row>
    <row r="54862" spans="9:9">
      <c r="I54862" s="24"/>
    </row>
    <row r="54863" spans="9:9">
      <c r="I54863" s="24"/>
    </row>
    <row r="54864" spans="9:9">
      <c r="I54864" s="24"/>
    </row>
    <row r="54865" spans="9:9">
      <c r="I54865" s="24"/>
    </row>
    <row r="54866" spans="9:9">
      <c r="I54866" s="24"/>
    </row>
    <row r="54867" spans="9:9">
      <c r="I54867" s="24"/>
    </row>
    <row r="54868" spans="9:9">
      <c r="I54868" s="24"/>
    </row>
    <row r="54869" spans="9:9">
      <c r="I54869" s="24"/>
    </row>
    <row r="54870" spans="9:9">
      <c r="I54870" s="24"/>
    </row>
    <row r="54871" spans="9:9">
      <c r="I54871" s="24"/>
    </row>
    <row r="54872" spans="9:9">
      <c r="I54872" s="24"/>
    </row>
    <row r="54873" spans="9:9">
      <c r="I54873" s="24"/>
    </row>
    <row r="54874" spans="9:9">
      <c r="I54874" s="24"/>
    </row>
    <row r="54875" spans="9:9">
      <c r="I54875" s="24"/>
    </row>
    <row r="54876" spans="9:9">
      <c r="I54876" s="24"/>
    </row>
    <row r="54877" spans="9:9">
      <c r="I54877" s="24"/>
    </row>
    <row r="54878" spans="9:9">
      <c r="I54878" s="24"/>
    </row>
    <row r="54879" spans="9:9">
      <c r="I54879" s="24"/>
    </row>
    <row r="54880" spans="9:9">
      <c r="I54880" s="24"/>
    </row>
    <row r="54881" spans="9:9">
      <c r="I54881" s="24"/>
    </row>
    <row r="54882" spans="9:9">
      <c r="I54882" s="24"/>
    </row>
    <row r="54883" spans="9:9">
      <c r="I54883" s="24"/>
    </row>
    <row r="54884" spans="9:9">
      <c r="I54884" s="24"/>
    </row>
    <row r="54885" spans="9:9">
      <c r="I54885" s="24"/>
    </row>
    <row r="54886" spans="9:9">
      <c r="I54886" s="24"/>
    </row>
    <row r="54887" spans="9:9">
      <c r="I54887" s="24"/>
    </row>
    <row r="54888" spans="9:9">
      <c r="I54888" s="24"/>
    </row>
    <row r="54889" spans="9:9">
      <c r="I54889" s="24"/>
    </row>
    <row r="54890" spans="9:9">
      <c r="I54890" s="24"/>
    </row>
    <row r="54891" spans="9:9">
      <c r="I54891" s="24"/>
    </row>
    <row r="54892" spans="9:9">
      <c r="I54892" s="24"/>
    </row>
    <row r="54893" spans="9:9">
      <c r="I54893" s="24"/>
    </row>
    <row r="54894" spans="9:9">
      <c r="I54894" s="24"/>
    </row>
    <row r="54895" spans="9:9">
      <c r="I54895" s="24"/>
    </row>
    <row r="54896" spans="9:9">
      <c r="I54896" s="24"/>
    </row>
    <row r="54897" spans="9:9">
      <c r="I54897" s="24"/>
    </row>
    <row r="54898" spans="9:9">
      <c r="I54898" s="24"/>
    </row>
    <row r="54899" spans="9:9">
      <c r="I54899" s="24"/>
    </row>
    <row r="54900" spans="9:9">
      <c r="I54900" s="24"/>
    </row>
    <row r="54901" spans="9:9">
      <c r="I54901" s="24"/>
    </row>
    <row r="54902" spans="9:9">
      <c r="I54902" s="24"/>
    </row>
    <row r="54903" spans="9:9">
      <c r="I54903" s="24"/>
    </row>
    <row r="54904" spans="9:9">
      <c r="I54904" s="24"/>
    </row>
    <row r="54905" spans="9:9">
      <c r="I54905" s="24"/>
    </row>
    <row r="54906" spans="9:9">
      <c r="I54906" s="24"/>
    </row>
    <row r="54907" spans="9:9">
      <c r="I54907" s="24"/>
    </row>
    <row r="54908" spans="9:9">
      <c r="I54908" s="24"/>
    </row>
    <row r="54909" spans="9:9">
      <c r="I54909" s="24"/>
    </row>
    <row r="54910" spans="9:9">
      <c r="I54910" s="24"/>
    </row>
    <row r="54911" spans="9:9">
      <c r="I54911" s="24"/>
    </row>
    <row r="54912" spans="9:9">
      <c r="I54912" s="24"/>
    </row>
    <row r="54913" spans="9:9">
      <c r="I54913" s="24"/>
    </row>
    <row r="54914" spans="9:9">
      <c r="I54914" s="24"/>
    </row>
    <row r="54915" spans="9:9">
      <c r="I54915" s="24"/>
    </row>
    <row r="54916" spans="9:9">
      <c r="I54916" s="24"/>
    </row>
    <row r="54917" spans="9:9">
      <c r="I54917" s="24"/>
    </row>
    <row r="54918" spans="9:9">
      <c r="I54918" s="24"/>
    </row>
    <row r="54919" spans="9:9">
      <c r="I54919" s="24"/>
    </row>
    <row r="54920" spans="9:9">
      <c r="I54920" s="24"/>
    </row>
    <row r="54921" spans="9:9">
      <c r="I54921" s="24"/>
    </row>
    <row r="54922" spans="9:9">
      <c r="I54922" s="24"/>
    </row>
    <row r="54923" spans="9:9">
      <c r="I54923" s="24"/>
    </row>
    <row r="54924" spans="9:9">
      <c r="I54924" s="24"/>
    </row>
    <row r="54925" spans="9:9">
      <c r="I54925" s="24"/>
    </row>
    <row r="54926" spans="9:9">
      <c r="I54926" s="24"/>
    </row>
    <row r="54927" spans="9:9">
      <c r="I54927" s="24"/>
    </row>
    <row r="54928" spans="9:9">
      <c r="I54928" s="24"/>
    </row>
    <row r="54929" spans="9:9">
      <c r="I54929" s="24"/>
    </row>
    <row r="54930" spans="9:9">
      <c r="I54930" s="24"/>
    </row>
    <row r="54931" spans="9:9">
      <c r="I54931" s="24"/>
    </row>
    <row r="54932" spans="9:9">
      <c r="I54932" s="24"/>
    </row>
    <row r="54933" spans="9:9">
      <c r="I54933" s="24"/>
    </row>
    <row r="54934" spans="9:9">
      <c r="I54934" s="24"/>
    </row>
    <row r="54935" spans="9:9">
      <c r="I54935" s="24"/>
    </row>
    <row r="54936" spans="9:9">
      <c r="I54936" s="24"/>
    </row>
    <row r="54937" spans="9:9">
      <c r="I54937" s="24"/>
    </row>
    <row r="54938" spans="9:9">
      <c r="I54938" s="24"/>
    </row>
    <row r="54939" spans="9:9">
      <c r="I54939" s="24"/>
    </row>
    <row r="54940" spans="9:9">
      <c r="I54940" s="24"/>
    </row>
    <row r="54941" spans="9:9">
      <c r="I54941" s="24"/>
    </row>
    <row r="54942" spans="9:9">
      <c r="I54942" s="24"/>
    </row>
    <row r="54943" spans="9:9">
      <c r="I54943" s="24"/>
    </row>
    <row r="54944" spans="9:9">
      <c r="I54944" s="24"/>
    </row>
    <row r="54945" spans="9:9">
      <c r="I54945" s="24"/>
    </row>
    <row r="54946" spans="9:9">
      <c r="I54946" s="24"/>
    </row>
    <row r="54947" spans="9:9">
      <c r="I54947" s="24"/>
    </row>
    <row r="54948" spans="9:9">
      <c r="I54948" s="24"/>
    </row>
    <row r="54949" spans="9:9">
      <c r="I54949" s="24"/>
    </row>
    <row r="54950" spans="9:9">
      <c r="I54950" s="24"/>
    </row>
    <row r="54951" spans="9:9">
      <c r="I54951" s="24"/>
    </row>
    <row r="54952" spans="9:9">
      <c r="I54952" s="24"/>
    </row>
    <row r="54953" spans="9:9">
      <c r="I54953" s="24"/>
    </row>
    <row r="54954" spans="9:9">
      <c r="I54954" s="24"/>
    </row>
    <row r="54955" spans="9:9">
      <c r="I54955" s="24"/>
    </row>
    <row r="54956" spans="9:9">
      <c r="I54956" s="24"/>
    </row>
    <row r="54957" spans="9:9">
      <c r="I54957" s="24"/>
    </row>
    <row r="54958" spans="9:9">
      <c r="I54958" s="24"/>
    </row>
    <row r="54959" spans="9:9">
      <c r="I54959" s="24"/>
    </row>
    <row r="54960" spans="9:9">
      <c r="I54960" s="24"/>
    </row>
    <row r="54961" spans="9:9">
      <c r="I54961" s="24"/>
    </row>
    <row r="54962" spans="9:9">
      <c r="I54962" s="24"/>
    </row>
    <row r="54963" spans="9:9">
      <c r="I54963" s="24"/>
    </row>
    <row r="54964" spans="9:9">
      <c r="I54964" s="24"/>
    </row>
    <row r="54965" spans="9:9">
      <c r="I54965" s="24"/>
    </row>
    <row r="54966" spans="9:9">
      <c r="I54966" s="24"/>
    </row>
    <row r="54967" spans="9:9">
      <c r="I54967" s="24"/>
    </row>
    <row r="54968" spans="9:9">
      <c r="I54968" s="24"/>
    </row>
    <row r="54969" spans="9:9">
      <c r="I54969" s="24"/>
    </row>
    <row r="54970" spans="9:9">
      <c r="I54970" s="24"/>
    </row>
    <row r="54971" spans="9:9">
      <c r="I54971" s="24"/>
    </row>
    <row r="54972" spans="9:9">
      <c r="I54972" s="24"/>
    </row>
    <row r="54973" spans="9:9">
      <c r="I54973" s="24"/>
    </row>
    <row r="54974" spans="9:9">
      <c r="I54974" s="24"/>
    </row>
    <row r="54975" spans="9:9">
      <c r="I54975" s="24"/>
    </row>
    <row r="54976" spans="9:9">
      <c r="I54976" s="24"/>
    </row>
    <row r="54977" spans="9:9">
      <c r="I54977" s="24"/>
    </row>
    <row r="54978" spans="9:9">
      <c r="I54978" s="24"/>
    </row>
    <row r="54979" spans="9:9">
      <c r="I54979" s="24"/>
    </row>
    <row r="54980" spans="9:9">
      <c r="I54980" s="24"/>
    </row>
    <row r="54981" spans="9:9">
      <c r="I54981" s="24"/>
    </row>
    <row r="54982" spans="9:9">
      <c r="I54982" s="24"/>
    </row>
    <row r="54983" spans="9:9">
      <c r="I54983" s="24"/>
    </row>
    <row r="54984" spans="9:9">
      <c r="I54984" s="24"/>
    </row>
    <row r="54985" spans="9:9">
      <c r="I54985" s="24"/>
    </row>
    <row r="54986" spans="9:9">
      <c r="I54986" s="24"/>
    </row>
    <row r="54987" spans="9:9">
      <c r="I54987" s="24"/>
    </row>
    <row r="54988" spans="9:9">
      <c r="I54988" s="24"/>
    </row>
    <row r="54989" spans="9:9">
      <c r="I54989" s="24"/>
    </row>
    <row r="54990" spans="9:9">
      <c r="I54990" s="24"/>
    </row>
    <row r="54991" spans="9:9">
      <c r="I54991" s="24"/>
    </row>
    <row r="54992" spans="9:9">
      <c r="I54992" s="24"/>
    </row>
    <row r="54993" spans="9:9">
      <c r="I54993" s="24"/>
    </row>
    <row r="54994" spans="9:9">
      <c r="I54994" s="24"/>
    </row>
    <row r="54995" spans="9:9">
      <c r="I54995" s="24"/>
    </row>
    <row r="54996" spans="9:9">
      <c r="I54996" s="24"/>
    </row>
    <row r="54997" spans="9:9">
      <c r="I54997" s="24"/>
    </row>
    <row r="54998" spans="9:9">
      <c r="I54998" s="24"/>
    </row>
    <row r="54999" spans="9:9">
      <c r="I54999" s="24"/>
    </row>
    <row r="55000" spans="9:9">
      <c r="I55000" s="24"/>
    </row>
    <row r="55001" spans="9:9">
      <c r="I55001" s="24"/>
    </row>
    <row r="55002" spans="9:9">
      <c r="I55002" s="24"/>
    </row>
    <row r="55003" spans="9:9">
      <c r="I55003" s="24"/>
    </row>
    <row r="55004" spans="9:9">
      <c r="I55004" s="24"/>
    </row>
    <row r="55005" spans="9:9">
      <c r="I55005" s="24"/>
    </row>
    <row r="55006" spans="9:9">
      <c r="I55006" s="24"/>
    </row>
    <row r="55007" spans="9:9">
      <c r="I55007" s="24"/>
    </row>
    <row r="55008" spans="9:9">
      <c r="I55008" s="24"/>
    </row>
    <row r="55009" spans="9:9">
      <c r="I55009" s="24"/>
    </row>
    <row r="55010" spans="9:9">
      <c r="I55010" s="24"/>
    </row>
    <row r="55011" spans="9:9">
      <c r="I55011" s="24"/>
    </row>
    <row r="55012" spans="9:9">
      <c r="I55012" s="24"/>
    </row>
    <row r="55013" spans="9:9">
      <c r="I55013" s="24"/>
    </row>
    <row r="55014" spans="9:9">
      <c r="I55014" s="24"/>
    </row>
    <row r="55015" spans="9:9">
      <c r="I55015" s="24"/>
    </row>
    <row r="55016" spans="9:9">
      <c r="I55016" s="24"/>
    </row>
    <row r="55017" spans="9:9">
      <c r="I55017" s="24"/>
    </row>
    <row r="55018" spans="9:9">
      <c r="I55018" s="24"/>
    </row>
    <row r="55019" spans="9:9">
      <c r="I55019" s="24"/>
    </row>
    <row r="55020" spans="9:9">
      <c r="I55020" s="24"/>
    </row>
    <row r="55021" spans="9:9">
      <c r="I55021" s="24"/>
    </row>
    <row r="55022" spans="9:9">
      <c r="I55022" s="24"/>
    </row>
    <row r="55023" spans="9:9">
      <c r="I55023" s="24"/>
    </row>
    <row r="55024" spans="9:9">
      <c r="I55024" s="24"/>
    </row>
    <row r="55025" spans="9:9">
      <c r="I55025" s="24"/>
    </row>
    <row r="55026" spans="9:9">
      <c r="I55026" s="24"/>
    </row>
    <row r="55027" spans="9:9">
      <c r="I55027" s="24"/>
    </row>
    <row r="55028" spans="9:9">
      <c r="I55028" s="24"/>
    </row>
    <row r="55029" spans="9:9">
      <c r="I55029" s="24"/>
    </row>
    <row r="55030" spans="9:9">
      <c r="I55030" s="24"/>
    </row>
    <row r="55031" spans="9:9">
      <c r="I55031" s="24"/>
    </row>
    <row r="55032" spans="9:9">
      <c r="I55032" s="24"/>
    </row>
    <row r="55033" spans="9:9">
      <c r="I55033" s="24"/>
    </row>
    <row r="55034" spans="9:9">
      <c r="I55034" s="24"/>
    </row>
    <row r="55035" spans="9:9">
      <c r="I55035" s="24"/>
    </row>
    <row r="55036" spans="9:9">
      <c r="I55036" s="24"/>
    </row>
    <row r="55037" spans="9:9">
      <c r="I55037" s="24"/>
    </row>
    <row r="55038" spans="9:9">
      <c r="I55038" s="24"/>
    </row>
    <row r="55039" spans="9:9">
      <c r="I55039" s="24"/>
    </row>
    <row r="55040" spans="9:9">
      <c r="I55040" s="24"/>
    </row>
    <row r="55041" spans="9:9">
      <c r="I55041" s="24"/>
    </row>
    <row r="55042" spans="9:9">
      <c r="I55042" s="24"/>
    </row>
    <row r="55043" spans="9:9">
      <c r="I55043" s="24"/>
    </row>
    <row r="55044" spans="9:9">
      <c r="I55044" s="24"/>
    </row>
    <row r="55045" spans="9:9">
      <c r="I55045" s="24"/>
    </row>
    <row r="55046" spans="9:9">
      <c r="I55046" s="24"/>
    </row>
    <row r="55047" spans="9:9">
      <c r="I55047" s="24"/>
    </row>
    <row r="55048" spans="9:9">
      <c r="I55048" s="24"/>
    </row>
    <row r="55049" spans="9:9">
      <c r="I55049" s="24"/>
    </row>
    <row r="55050" spans="9:9">
      <c r="I55050" s="24"/>
    </row>
    <row r="55051" spans="9:9">
      <c r="I55051" s="24"/>
    </row>
    <row r="55052" spans="9:9">
      <c r="I55052" s="24"/>
    </row>
    <row r="55053" spans="9:9">
      <c r="I55053" s="24"/>
    </row>
    <row r="55054" spans="9:9">
      <c r="I55054" s="24"/>
    </row>
    <row r="55055" spans="9:9">
      <c r="I55055" s="24"/>
    </row>
    <row r="55056" spans="9:9">
      <c r="I55056" s="24"/>
    </row>
    <row r="55057" spans="9:9">
      <c r="I55057" s="24"/>
    </row>
    <row r="55058" spans="9:9">
      <c r="I55058" s="24"/>
    </row>
    <row r="55059" spans="9:9">
      <c r="I55059" s="24"/>
    </row>
    <row r="55060" spans="9:9">
      <c r="I55060" s="24"/>
    </row>
    <row r="55061" spans="9:9">
      <c r="I55061" s="24"/>
    </row>
    <row r="55062" spans="9:9">
      <c r="I55062" s="24"/>
    </row>
    <row r="55063" spans="9:9">
      <c r="I55063" s="24"/>
    </row>
    <row r="55064" spans="9:9">
      <c r="I55064" s="24"/>
    </row>
    <row r="55065" spans="9:9">
      <c r="I55065" s="24"/>
    </row>
    <row r="55066" spans="9:9">
      <c r="I55066" s="24"/>
    </row>
    <row r="55067" spans="9:9">
      <c r="I55067" s="24"/>
    </row>
    <row r="55068" spans="9:9">
      <c r="I55068" s="24"/>
    </row>
    <row r="55069" spans="9:9">
      <c r="I55069" s="24"/>
    </row>
    <row r="55070" spans="9:9">
      <c r="I55070" s="24"/>
    </row>
    <row r="55071" spans="9:9">
      <c r="I55071" s="24"/>
    </row>
    <row r="55072" spans="9:9">
      <c r="I55072" s="24"/>
    </row>
    <row r="55073" spans="9:9">
      <c r="I55073" s="24"/>
    </row>
    <row r="55074" spans="9:9">
      <c r="I55074" s="24"/>
    </row>
    <row r="55075" spans="9:9">
      <c r="I55075" s="24"/>
    </row>
    <row r="55076" spans="9:9">
      <c r="I55076" s="24"/>
    </row>
    <row r="55077" spans="9:9">
      <c r="I55077" s="24"/>
    </row>
    <row r="55078" spans="9:9">
      <c r="I55078" s="24"/>
    </row>
    <row r="55079" spans="9:9">
      <c r="I55079" s="24"/>
    </row>
    <row r="55080" spans="9:9">
      <c r="I55080" s="24"/>
    </row>
    <row r="55081" spans="9:9">
      <c r="I55081" s="24"/>
    </row>
    <row r="55082" spans="9:9">
      <c r="I55082" s="24"/>
    </row>
    <row r="55083" spans="9:9">
      <c r="I55083" s="24"/>
    </row>
    <row r="55084" spans="9:9">
      <c r="I55084" s="24"/>
    </row>
    <row r="55085" spans="9:9">
      <c r="I55085" s="24"/>
    </row>
    <row r="55086" spans="9:9">
      <c r="I55086" s="24"/>
    </row>
    <row r="55087" spans="9:9">
      <c r="I55087" s="24"/>
    </row>
    <row r="55088" spans="9:9">
      <c r="I55088" s="24"/>
    </row>
    <row r="55089" spans="9:9">
      <c r="I55089" s="24"/>
    </row>
    <row r="55090" spans="9:9">
      <c r="I55090" s="24"/>
    </row>
    <row r="55091" spans="9:9">
      <c r="I55091" s="24"/>
    </row>
    <row r="55092" spans="9:9">
      <c r="I55092" s="24"/>
    </row>
    <row r="55093" spans="9:9">
      <c r="I55093" s="24"/>
    </row>
    <row r="55094" spans="9:9">
      <c r="I55094" s="24"/>
    </row>
    <row r="55095" spans="9:9">
      <c r="I55095" s="24"/>
    </row>
    <row r="55096" spans="9:9">
      <c r="I55096" s="24"/>
    </row>
    <row r="55097" spans="9:9">
      <c r="I55097" s="24"/>
    </row>
    <row r="55098" spans="9:9">
      <c r="I55098" s="24"/>
    </row>
    <row r="55099" spans="9:9">
      <c r="I55099" s="24"/>
    </row>
    <row r="55100" spans="9:9">
      <c r="I55100" s="24"/>
    </row>
    <row r="55101" spans="9:9">
      <c r="I55101" s="24"/>
    </row>
    <row r="55102" spans="9:9">
      <c r="I55102" s="24"/>
    </row>
    <row r="55103" spans="9:9">
      <c r="I55103" s="24"/>
    </row>
    <row r="55104" spans="9:9">
      <c r="I55104" s="24"/>
    </row>
    <row r="55105" spans="9:9">
      <c r="I55105" s="24"/>
    </row>
    <row r="55106" spans="9:9">
      <c r="I55106" s="24"/>
    </row>
    <row r="55107" spans="9:9">
      <c r="I55107" s="24"/>
    </row>
    <row r="55108" spans="9:9">
      <c r="I55108" s="24"/>
    </row>
    <row r="55109" spans="9:9">
      <c r="I55109" s="24"/>
    </row>
    <row r="55110" spans="9:9">
      <c r="I55110" s="24"/>
    </row>
    <row r="55111" spans="9:9">
      <c r="I55111" s="24"/>
    </row>
    <row r="55112" spans="9:9">
      <c r="I55112" s="24"/>
    </row>
    <row r="55113" spans="9:9">
      <c r="I55113" s="24"/>
    </row>
    <row r="55114" spans="9:9">
      <c r="I55114" s="24"/>
    </row>
    <row r="55115" spans="9:9">
      <c r="I55115" s="24"/>
    </row>
    <row r="55116" spans="9:9">
      <c r="I55116" s="24"/>
    </row>
    <row r="55117" spans="9:9">
      <c r="I55117" s="24"/>
    </row>
    <row r="55118" spans="9:9">
      <c r="I55118" s="24"/>
    </row>
    <row r="55119" spans="9:9">
      <c r="I55119" s="24"/>
    </row>
    <row r="55120" spans="9:9">
      <c r="I55120" s="24"/>
    </row>
    <row r="55121" spans="9:9">
      <c r="I55121" s="24"/>
    </row>
    <row r="55122" spans="9:9">
      <c r="I55122" s="24"/>
    </row>
    <row r="55123" spans="9:9">
      <c r="I55123" s="24"/>
    </row>
    <row r="55124" spans="9:9">
      <c r="I55124" s="24"/>
    </row>
    <row r="55125" spans="9:9">
      <c r="I55125" s="24"/>
    </row>
    <row r="55126" spans="9:9">
      <c r="I55126" s="24"/>
    </row>
    <row r="55127" spans="9:9">
      <c r="I55127" s="24"/>
    </row>
    <row r="55128" spans="9:9">
      <c r="I55128" s="24"/>
    </row>
    <row r="55129" spans="9:9">
      <c r="I55129" s="24"/>
    </row>
    <row r="55130" spans="9:9">
      <c r="I55130" s="24"/>
    </row>
    <row r="55131" spans="9:9">
      <c r="I55131" s="24"/>
    </row>
    <row r="55132" spans="9:9">
      <c r="I55132" s="24"/>
    </row>
    <row r="55133" spans="9:9">
      <c r="I55133" s="24"/>
    </row>
    <row r="55134" spans="9:9">
      <c r="I55134" s="24"/>
    </row>
    <row r="55135" spans="9:9">
      <c r="I55135" s="24"/>
    </row>
    <row r="55136" spans="9:9">
      <c r="I55136" s="24"/>
    </row>
    <row r="55137" spans="9:9">
      <c r="I55137" s="24"/>
    </row>
    <row r="55138" spans="9:9">
      <c r="I55138" s="24"/>
    </row>
    <row r="55139" spans="9:9">
      <c r="I55139" s="24"/>
    </row>
    <row r="55140" spans="9:9">
      <c r="I55140" s="24"/>
    </row>
    <row r="55141" spans="9:9">
      <c r="I55141" s="24"/>
    </row>
    <row r="55142" spans="9:9">
      <c r="I55142" s="24"/>
    </row>
    <row r="55143" spans="9:9">
      <c r="I55143" s="24"/>
    </row>
    <row r="55144" spans="9:9">
      <c r="I55144" s="24"/>
    </row>
    <row r="55145" spans="9:9">
      <c r="I55145" s="24"/>
    </row>
    <row r="55146" spans="9:9">
      <c r="I55146" s="24"/>
    </row>
    <row r="55147" spans="9:9">
      <c r="I55147" s="24"/>
    </row>
    <row r="55148" spans="9:9">
      <c r="I55148" s="24"/>
    </row>
    <row r="55149" spans="9:9">
      <c r="I55149" s="24"/>
    </row>
    <row r="55150" spans="9:9">
      <c r="I55150" s="24"/>
    </row>
    <row r="55151" spans="9:9">
      <c r="I55151" s="24"/>
    </row>
    <row r="55152" spans="9:9">
      <c r="I55152" s="24"/>
    </row>
    <row r="55153" spans="9:9">
      <c r="I55153" s="24"/>
    </row>
    <row r="55154" spans="9:9">
      <c r="I55154" s="24"/>
    </row>
    <row r="55155" spans="9:9">
      <c r="I55155" s="24"/>
    </row>
    <row r="55156" spans="9:9">
      <c r="I55156" s="24"/>
    </row>
    <row r="55157" spans="9:9">
      <c r="I55157" s="24"/>
    </row>
    <row r="55158" spans="9:9">
      <c r="I55158" s="24"/>
    </row>
    <row r="55159" spans="9:9">
      <c r="I55159" s="24"/>
    </row>
    <row r="55160" spans="9:9">
      <c r="I55160" s="24"/>
    </row>
    <row r="55161" spans="9:9">
      <c r="I55161" s="24"/>
    </row>
    <row r="55162" spans="9:9">
      <c r="I55162" s="24"/>
    </row>
    <row r="55163" spans="9:9">
      <c r="I55163" s="24"/>
    </row>
    <row r="55164" spans="9:9">
      <c r="I55164" s="24"/>
    </row>
    <row r="55165" spans="9:9">
      <c r="I55165" s="24"/>
    </row>
    <row r="55166" spans="9:9">
      <c r="I55166" s="24"/>
    </row>
    <row r="55167" spans="9:9">
      <c r="I55167" s="24"/>
    </row>
    <row r="55168" spans="9:9">
      <c r="I55168" s="24"/>
    </row>
    <row r="55169" spans="9:9">
      <c r="I55169" s="24"/>
    </row>
    <row r="55170" spans="9:9">
      <c r="I55170" s="24"/>
    </row>
    <row r="55171" spans="9:9">
      <c r="I55171" s="24"/>
    </row>
    <row r="55172" spans="9:9">
      <c r="I55172" s="24"/>
    </row>
    <row r="55173" spans="9:9">
      <c r="I55173" s="24"/>
    </row>
    <row r="55174" spans="9:9">
      <c r="I55174" s="24"/>
    </row>
    <row r="55175" spans="9:9">
      <c r="I55175" s="24"/>
    </row>
    <row r="55176" spans="9:9">
      <c r="I55176" s="24"/>
    </row>
    <row r="55177" spans="9:9">
      <c r="I55177" s="24"/>
    </row>
    <row r="55178" spans="9:9">
      <c r="I55178" s="24"/>
    </row>
    <row r="55179" spans="9:9">
      <c r="I55179" s="24"/>
    </row>
    <row r="55180" spans="9:9">
      <c r="I55180" s="24"/>
    </row>
    <row r="55181" spans="9:9">
      <c r="I55181" s="24"/>
    </row>
    <row r="55182" spans="9:9">
      <c r="I55182" s="24"/>
    </row>
    <row r="55183" spans="9:9">
      <c r="I55183" s="24"/>
    </row>
    <row r="55184" spans="9:9">
      <c r="I55184" s="24"/>
    </row>
    <row r="55185" spans="9:9">
      <c r="I55185" s="24"/>
    </row>
    <row r="55186" spans="9:9">
      <c r="I55186" s="24"/>
    </row>
    <row r="55187" spans="9:9">
      <c r="I55187" s="24"/>
    </row>
    <row r="55188" spans="9:9">
      <c r="I55188" s="24"/>
    </row>
    <row r="55189" spans="9:9">
      <c r="I55189" s="24"/>
    </row>
    <row r="55190" spans="9:9">
      <c r="I55190" s="24"/>
    </row>
    <row r="55191" spans="9:9">
      <c r="I55191" s="24"/>
    </row>
    <row r="55192" spans="9:9">
      <c r="I55192" s="24"/>
    </row>
    <row r="55193" spans="9:9">
      <c r="I55193" s="24"/>
    </row>
    <row r="55194" spans="9:9">
      <c r="I55194" s="24"/>
    </row>
    <row r="55195" spans="9:9">
      <c r="I55195" s="24"/>
    </row>
    <row r="55196" spans="9:9">
      <c r="I55196" s="24"/>
    </row>
    <row r="55197" spans="9:9">
      <c r="I55197" s="24"/>
    </row>
    <row r="55198" spans="9:9">
      <c r="I55198" s="24"/>
    </row>
    <row r="55199" spans="9:9">
      <c r="I55199" s="24"/>
    </row>
    <row r="55200" spans="9:9">
      <c r="I55200" s="24"/>
    </row>
    <row r="55201" spans="9:9">
      <c r="I55201" s="24"/>
    </row>
    <row r="55202" spans="9:9">
      <c r="I55202" s="24"/>
    </row>
    <row r="55203" spans="9:9">
      <c r="I55203" s="24"/>
    </row>
    <row r="55204" spans="9:9">
      <c r="I55204" s="24"/>
    </row>
    <row r="55205" spans="9:9">
      <c r="I55205" s="24"/>
    </row>
    <row r="55206" spans="9:9">
      <c r="I55206" s="24"/>
    </row>
    <row r="55207" spans="9:9">
      <c r="I55207" s="24"/>
    </row>
    <row r="55208" spans="9:9">
      <c r="I55208" s="24"/>
    </row>
    <row r="55209" spans="9:9">
      <c r="I55209" s="24"/>
    </row>
    <row r="55210" spans="9:9">
      <c r="I55210" s="24"/>
    </row>
    <row r="55211" spans="9:9">
      <c r="I55211" s="24"/>
    </row>
    <row r="55212" spans="9:9">
      <c r="I55212" s="24"/>
    </row>
    <row r="55213" spans="9:9">
      <c r="I55213" s="24"/>
    </row>
    <row r="55214" spans="9:9">
      <c r="I55214" s="24"/>
    </row>
    <row r="55215" spans="9:9">
      <c r="I55215" s="24"/>
    </row>
    <row r="55216" spans="9:9">
      <c r="I55216" s="24"/>
    </row>
    <row r="55217" spans="9:9">
      <c r="I55217" s="24"/>
    </row>
    <row r="55218" spans="9:9">
      <c r="I55218" s="24"/>
    </row>
    <row r="55219" spans="9:9">
      <c r="I55219" s="24"/>
    </row>
    <row r="55220" spans="9:9">
      <c r="I55220" s="24"/>
    </row>
    <row r="55221" spans="9:9">
      <c r="I55221" s="24"/>
    </row>
    <row r="55222" spans="9:9">
      <c r="I55222" s="24"/>
    </row>
    <row r="55223" spans="9:9">
      <c r="I55223" s="24"/>
    </row>
    <row r="55224" spans="9:9">
      <c r="I55224" s="24"/>
    </row>
    <row r="55225" spans="9:9">
      <c r="I55225" s="24"/>
    </row>
    <row r="55226" spans="9:9">
      <c r="I55226" s="24"/>
    </row>
    <row r="55227" spans="9:9">
      <c r="I55227" s="24"/>
    </row>
    <row r="55228" spans="9:9">
      <c r="I55228" s="24"/>
    </row>
    <row r="55229" spans="9:9">
      <c r="I55229" s="24"/>
    </row>
    <row r="55230" spans="9:9">
      <c r="I55230" s="24"/>
    </row>
    <row r="55231" spans="9:9">
      <c r="I55231" s="24"/>
    </row>
    <row r="55232" spans="9:9">
      <c r="I55232" s="24"/>
    </row>
    <row r="55233" spans="9:9">
      <c r="I55233" s="24"/>
    </row>
    <row r="55234" spans="9:9">
      <c r="I55234" s="24"/>
    </row>
    <row r="55235" spans="9:9">
      <c r="I55235" s="24"/>
    </row>
    <row r="55236" spans="9:9">
      <c r="I55236" s="24"/>
    </row>
    <row r="55237" spans="9:9">
      <c r="I55237" s="24"/>
    </row>
    <row r="55238" spans="9:9">
      <c r="I55238" s="24"/>
    </row>
    <row r="55239" spans="9:9">
      <c r="I55239" s="24"/>
    </row>
    <row r="55240" spans="9:9">
      <c r="I55240" s="24"/>
    </row>
    <row r="55241" spans="9:9">
      <c r="I55241" s="24"/>
    </row>
    <row r="55242" spans="9:9">
      <c r="I55242" s="24"/>
    </row>
    <row r="55243" spans="9:9">
      <c r="I55243" s="24"/>
    </row>
    <row r="55244" spans="9:9">
      <c r="I55244" s="24"/>
    </row>
    <row r="55245" spans="9:9">
      <c r="I55245" s="24"/>
    </row>
    <row r="55246" spans="9:9">
      <c r="I55246" s="24"/>
    </row>
    <row r="55247" spans="9:9">
      <c r="I55247" s="24"/>
    </row>
    <row r="55248" spans="9:9">
      <c r="I55248" s="24"/>
    </row>
    <row r="55249" spans="9:9">
      <c r="I55249" s="24"/>
    </row>
    <row r="55250" spans="9:9">
      <c r="I55250" s="24"/>
    </row>
    <row r="55251" spans="9:9">
      <c r="I55251" s="24"/>
    </row>
    <row r="55252" spans="9:9">
      <c r="I55252" s="24"/>
    </row>
    <row r="55253" spans="9:9">
      <c r="I55253" s="24"/>
    </row>
    <row r="55254" spans="9:9">
      <c r="I55254" s="24"/>
    </row>
    <row r="55255" spans="9:9">
      <c r="I55255" s="24"/>
    </row>
    <row r="55256" spans="9:9">
      <c r="I55256" s="24"/>
    </row>
    <row r="55257" spans="9:9">
      <c r="I55257" s="24"/>
    </row>
    <row r="55258" spans="9:9">
      <c r="I55258" s="24"/>
    </row>
    <row r="55259" spans="9:9">
      <c r="I55259" s="24"/>
    </row>
    <row r="55260" spans="9:9">
      <c r="I55260" s="24"/>
    </row>
    <row r="55261" spans="9:9">
      <c r="I55261" s="24"/>
    </row>
    <row r="55262" spans="9:9">
      <c r="I55262" s="24"/>
    </row>
    <row r="55263" spans="9:9">
      <c r="I55263" s="24"/>
    </row>
    <row r="55264" spans="9:9">
      <c r="I55264" s="24"/>
    </row>
    <row r="55265" spans="9:9">
      <c r="I55265" s="24"/>
    </row>
    <row r="55266" spans="9:9">
      <c r="I55266" s="24"/>
    </row>
    <row r="55267" spans="9:9">
      <c r="I55267" s="24"/>
    </row>
    <row r="55268" spans="9:9">
      <c r="I55268" s="24"/>
    </row>
    <row r="55269" spans="9:9">
      <c r="I55269" s="24"/>
    </row>
    <row r="55270" spans="9:9">
      <c r="I55270" s="24"/>
    </row>
    <row r="55271" spans="9:9">
      <c r="I55271" s="24"/>
    </row>
    <row r="55272" spans="9:9">
      <c r="I55272" s="24"/>
    </row>
    <row r="55273" spans="9:9">
      <c r="I55273" s="24"/>
    </row>
    <row r="55274" spans="9:9">
      <c r="I55274" s="24"/>
    </row>
    <row r="55275" spans="9:9">
      <c r="I55275" s="24"/>
    </row>
    <row r="55276" spans="9:9">
      <c r="I55276" s="24"/>
    </row>
    <row r="55277" spans="9:9">
      <c r="I55277" s="24"/>
    </row>
    <row r="55278" spans="9:9">
      <c r="I55278" s="24"/>
    </row>
    <row r="55279" spans="9:9">
      <c r="I55279" s="24"/>
    </row>
    <row r="55280" spans="9:9">
      <c r="I55280" s="24"/>
    </row>
    <row r="55281" spans="9:9">
      <c r="I55281" s="24"/>
    </row>
    <row r="55282" spans="9:9">
      <c r="I55282" s="24"/>
    </row>
    <row r="55283" spans="9:9">
      <c r="I55283" s="24"/>
    </row>
    <row r="55284" spans="9:9">
      <c r="I55284" s="24"/>
    </row>
    <row r="55285" spans="9:9">
      <c r="I55285" s="24"/>
    </row>
    <row r="55286" spans="9:9">
      <c r="I55286" s="24"/>
    </row>
    <row r="55287" spans="9:9">
      <c r="I55287" s="24"/>
    </row>
    <row r="55288" spans="9:9">
      <c r="I55288" s="24"/>
    </row>
    <row r="55289" spans="9:9">
      <c r="I55289" s="24"/>
    </row>
    <row r="55290" spans="9:9">
      <c r="I55290" s="24"/>
    </row>
    <row r="55291" spans="9:9">
      <c r="I55291" s="24"/>
    </row>
    <row r="55292" spans="9:9">
      <c r="I55292" s="24"/>
    </row>
    <row r="55293" spans="9:9">
      <c r="I55293" s="24"/>
    </row>
    <row r="55294" spans="9:9">
      <c r="I55294" s="24"/>
    </row>
    <row r="55295" spans="9:9">
      <c r="I55295" s="24"/>
    </row>
    <row r="55296" spans="9:9">
      <c r="I55296" s="24"/>
    </row>
    <row r="55297" spans="9:9">
      <c r="I55297" s="24"/>
    </row>
    <row r="55298" spans="9:9">
      <c r="I55298" s="24"/>
    </row>
    <row r="55299" spans="9:9">
      <c r="I55299" s="24"/>
    </row>
    <row r="55300" spans="9:9">
      <c r="I55300" s="24"/>
    </row>
    <row r="55301" spans="9:9">
      <c r="I55301" s="24"/>
    </row>
    <row r="55302" spans="9:9">
      <c r="I55302" s="24"/>
    </row>
    <row r="55303" spans="9:9">
      <c r="I55303" s="24"/>
    </row>
    <row r="55304" spans="9:9">
      <c r="I55304" s="24"/>
    </row>
    <row r="55305" spans="9:9">
      <c r="I55305" s="24"/>
    </row>
    <row r="55306" spans="9:9">
      <c r="I55306" s="24"/>
    </row>
    <row r="55307" spans="9:9">
      <c r="I55307" s="24"/>
    </row>
    <row r="55308" spans="9:9">
      <c r="I55308" s="24"/>
    </row>
    <row r="55309" spans="9:9">
      <c r="I55309" s="24"/>
    </row>
    <row r="55310" spans="9:9">
      <c r="I55310" s="24"/>
    </row>
    <row r="55311" spans="9:9">
      <c r="I55311" s="24"/>
    </row>
    <row r="55312" spans="9:9">
      <c r="I55312" s="24"/>
    </row>
    <row r="55313" spans="9:9">
      <c r="I55313" s="24"/>
    </row>
    <row r="55314" spans="9:9">
      <c r="I55314" s="24"/>
    </row>
    <row r="55315" spans="9:9">
      <c r="I55315" s="24"/>
    </row>
    <row r="55316" spans="9:9">
      <c r="I55316" s="24"/>
    </row>
    <row r="55317" spans="9:9">
      <c r="I55317" s="24"/>
    </row>
    <row r="55318" spans="9:9">
      <c r="I55318" s="24"/>
    </row>
    <row r="55319" spans="9:9">
      <c r="I55319" s="24"/>
    </row>
    <row r="55320" spans="9:9">
      <c r="I55320" s="24"/>
    </row>
    <row r="55321" spans="9:9">
      <c r="I55321" s="24"/>
    </row>
    <row r="55322" spans="9:9">
      <c r="I55322" s="24"/>
    </row>
    <row r="55323" spans="9:9">
      <c r="I55323" s="24"/>
    </row>
    <row r="55324" spans="9:9">
      <c r="I55324" s="24"/>
    </row>
    <row r="55325" spans="9:9">
      <c r="I55325" s="24"/>
    </row>
    <row r="55326" spans="9:9">
      <c r="I55326" s="24"/>
    </row>
    <row r="55327" spans="9:9">
      <c r="I55327" s="24"/>
    </row>
    <row r="55328" spans="9:9">
      <c r="I55328" s="24"/>
    </row>
    <row r="55329" spans="9:9">
      <c r="I55329" s="24"/>
    </row>
    <row r="55330" spans="9:9">
      <c r="I55330" s="24"/>
    </row>
    <row r="55331" spans="9:9">
      <c r="I55331" s="24"/>
    </row>
    <row r="55332" spans="9:9">
      <c r="I55332" s="24"/>
    </row>
    <row r="55333" spans="9:9">
      <c r="I55333" s="24"/>
    </row>
    <row r="55334" spans="9:9">
      <c r="I55334" s="24"/>
    </row>
    <row r="55335" spans="9:9">
      <c r="I55335" s="24"/>
    </row>
    <row r="55336" spans="9:9">
      <c r="I55336" s="24"/>
    </row>
    <row r="55337" spans="9:9">
      <c r="I55337" s="24"/>
    </row>
    <row r="55338" spans="9:9">
      <c r="I55338" s="24"/>
    </row>
    <row r="55339" spans="9:9">
      <c r="I55339" s="24"/>
    </row>
    <row r="55340" spans="9:9">
      <c r="I55340" s="24"/>
    </row>
    <row r="55341" spans="9:9">
      <c r="I55341" s="24"/>
    </row>
    <row r="55342" spans="9:9">
      <c r="I55342" s="24"/>
    </row>
    <row r="55343" spans="9:9">
      <c r="I55343" s="24"/>
    </row>
    <row r="55344" spans="9:9">
      <c r="I55344" s="24"/>
    </row>
    <row r="55345" spans="9:9">
      <c r="I55345" s="24"/>
    </row>
    <row r="55346" spans="9:9">
      <c r="I55346" s="24"/>
    </row>
    <row r="55347" spans="9:9">
      <c r="I55347" s="24"/>
    </row>
    <row r="55348" spans="9:9">
      <c r="I55348" s="24"/>
    </row>
    <row r="55349" spans="9:9">
      <c r="I55349" s="24"/>
    </row>
    <row r="55350" spans="9:9">
      <c r="I55350" s="24"/>
    </row>
    <row r="55351" spans="9:9">
      <c r="I55351" s="24"/>
    </row>
    <row r="55352" spans="9:9">
      <c r="I55352" s="24"/>
    </row>
    <row r="55353" spans="9:9">
      <c r="I55353" s="24"/>
    </row>
    <row r="55354" spans="9:9">
      <c r="I55354" s="24"/>
    </row>
    <row r="55355" spans="9:9">
      <c r="I55355" s="24"/>
    </row>
    <row r="55356" spans="9:9">
      <c r="I55356" s="24"/>
    </row>
    <row r="55357" spans="9:9">
      <c r="I55357" s="24"/>
    </row>
    <row r="55358" spans="9:9">
      <c r="I55358" s="24"/>
    </row>
    <row r="55359" spans="9:9">
      <c r="I55359" s="24"/>
    </row>
    <row r="55360" spans="9:9">
      <c r="I55360" s="24"/>
    </row>
    <row r="55361" spans="9:9">
      <c r="I55361" s="24"/>
    </row>
    <row r="55362" spans="9:9">
      <c r="I55362" s="24"/>
    </row>
    <row r="55363" spans="9:9">
      <c r="I55363" s="24"/>
    </row>
    <row r="55364" spans="9:9">
      <c r="I55364" s="24"/>
    </row>
    <row r="55365" spans="9:9">
      <c r="I55365" s="24"/>
    </row>
    <row r="55366" spans="9:9">
      <c r="I55366" s="24"/>
    </row>
    <row r="55367" spans="9:9">
      <c r="I55367" s="24"/>
    </row>
    <row r="55368" spans="9:9">
      <c r="I55368" s="24"/>
    </row>
    <row r="55369" spans="9:9">
      <c r="I55369" s="24"/>
    </row>
    <row r="55370" spans="9:9">
      <c r="I55370" s="24"/>
    </row>
    <row r="55371" spans="9:9">
      <c r="I55371" s="24"/>
    </row>
    <row r="55372" spans="9:9">
      <c r="I55372" s="24"/>
    </row>
    <row r="55373" spans="9:9">
      <c r="I55373" s="24"/>
    </row>
    <row r="55374" spans="9:9">
      <c r="I55374" s="24"/>
    </row>
    <row r="55375" spans="9:9">
      <c r="I55375" s="24"/>
    </row>
    <row r="55376" spans="9:9">
      <c r="I55376" s="24"/>
    </row>
    <row r="55377" spans="9:9">
      <c r="I55377" s="24"/>
    </row>
    <row r="55378" spans="9:9">
      <c r="I55378" s="24"/>
    </row>
    <row r="55379" spans="9:9">
      <c r="I55379" s="24"/>
    </row>
    <row r="55380" spans="9:9">
      <c r="I55380" s="24"/>
    </row>
    <row r="55381" spans="9:9">
      <c r="I55381" s="24"/>
    </row>
    <row r="55382" spans="9:9">
      <c r="I55382" s="24"/>
    </row>
    <row r="55383" spans="9:9">
      <c r="I55383" s="24"/>
    </row>
    <row r="55384" spans="9:9">
      <c r="I55384" s="24"/>
    </row>
    <row r="55385" spans="9:9">
      <c r="I55385" s="24"/>
    </row>
    <row r="55386" spans="9:9">
      <c r="I55386" s="24"/>
    </row>
    <row r="55387" spans="9:9">
      <c r="I55387" s="24"/>
    </row>
    <row r="55388" spans="9:9">
      <c r="I55388" s="24"/>
    </row>
    <row r="55389" spans="9:9">
      <c r="I55389" s="24"/>
    </row>
    <row r="55390" spans="9:9">
      <c r="I55390" s="24"/>
    </row>
    <row r="55391" spans="9:9">
      <c r="I55391" s="24"/>
    </row>
    <row r="55392" spans="9:9">
      <c r="I55392" s="24"/>
    </row>
    <row r="55393" spans="9:9">
      <c r="I55393" s="24"/>
    </row>
    <row r="55394" spans="9:9">
      <c r="I55394" s="24"/>
    </row>
    <row r="55395" spans="9:9">
      <c r="I55395" s="24"/>
    </row>
    <row r="55396" spans="9:9">
      <c r="I55396" s="24"/>
    </row>
    <row r="55397" spans="9:9">
      <c r="I55397" s="24"/>
    </row>
    <row r="55398" spans="9:9">
      <c r="I55398" s="24"/>
    </row>
    <row r="55399" spans="9:9">
      <c r="I55399" s="24"/>
    </row>
    <row r="55400" spans="9:9">
      <c r="I55400" s="24"/>
    </row>
    <row r="55401" spans="9:9">
      <c r="I55401" s="24"/>
    </row>
    <row r="55402" spans="9:9">
      <c r="I55402" s="24"/>
    </row>
    <row r="55403" spans="9:9">
      <c r="I55403" s="24"/>
    </row>
    <row r="55404" spans="9:9">
      <c r="I55404" s="24"/>
    </row>
    <row r="55405" spans="9:9">
      <c r="I55405" s="24"/>
    </row>
    <row r="55406" spans="9:9">
      <c r="I55406" s="24"/>
    </row>
    <row r="55407" spans="9:9">
      <c r="I55407" s="24"/>
    </row>
    <row r="55408" spans="9:9">
      <c r="I55408" s="24"/>
    </row>
    <row r="55409" spans="9:9">
      <c r="I55409" s="24"/>
    </row>
    <row r="55410" spans="9:9">
      <c r="I55410" s="24"/>
    </row>
    <row r="55411" spans="9:9">
      <c r="I55411" s="24"/>
    </row>
    <row r="55412" spans="9:9">
      <c r="I55412" s="24"/>
    </row>
    <row r="55413" spans="9:9">
      <c r="I55413" s="24"/>
    </row>
    <row r="55414" spans="9:9">
      <c r="I55414" s="24"/>
    </row>
    <row r="55415" spans="9:9">
      <c r="I55415" s="24"/>
    </row>
    <row r="55416" spans="9:9">
      <c r="I55416" s="24"/>
    </row>
    <row r="55417" spans="9:9">
      <c r="I55417" s="24"/>
    </row>
    <row r="55418" spans="9:9">
      <c r="I55418" s="24"/>
    </row>
    <row r="55419" spans="9:9">
      <c r="I55419" s="24"/>
    </row>
    <row r="55420" spans="9:9">
      <c r="I55420" s="24"/>
    </row>
    <row r="55421" spans="9:9">
      <c r="I55421" s="24"/>
    </row>
    <row r="55422" spans="9:9">
      <c r="I55422" s="24"/>
    </row>
    <row r="55423" spans="9:9">
      <c r="I55423" s="24"/>
    </row>
    <row r="55424" spans="9:9">
      <c r="I55424" s="24"/>
    </row>
    <row r="55425" spans="9:9">
      <c r="I55425" s="24"/>
    </row>
    <row r="55426" spans="9:9">
      <c r="I55426" s="24"/>
    </row>
    <row r="55427" spans="9:9">
      <c r="I55427" s="24"/>
    </row>
    <row r="55428" spans="9:9">
      <c r="I55428" s="24"/>
    </row>
    <row r="55429" spans="9:9">
      <c r="I55429" s="24"/>
    </row>
    <row r="55430" spans="9:9">
      <c r="I55430" s="24"/>
    </row>
    <row r="55431" spans="9:9">
      <c r="I55431" s="24"/>
    </row>
    <row r="55432" spans="9:9">
      <c r="I55432" s="24"/>
    </row>
    <row r="55433" spans="9:9">
      <c r="I55433" s="24"/>
    </row>
    <row r="55434" spans="9:9">
      <c r="I55434" s="24"/>
    </row>
    <row r="55435" spans="9:9">
      <c r="I55435" s="24"/>
    </row>
    <row r="55436" spans="9:9">
      <c r="I55436" s="24"/>
    </row>
    <row r="55437" spans="9:9">
      <c r="I55437" s="24"/>
    </row>
    <row r="55438" spans="9:9">
      <c r="I55438" s="24"/>
    </row>
    <row r="55439" spans="9:9">
      <c r="I55439" s="24"/>
    </row>
    <row r="55440" spans="9:9">
      <c r="I55440" s="24"/>
    </row>
    <row r="55441" spans="9:9">
      <c r="I55441" s="24"/>
    </row>
    <row r="55442" spans="9:9">
      <c r="I55442" s="24"/>
    </row>
    <row r="55443" spans="9:9">
      <c r="I55443" s="24"/>
    </row>
    <row r="55444" spans="9:9">
      <c r="I55444" s="24"/>
    </row>
    <row r="55445" spans="9:9">
      <c r="I55445" s="24"/>
    </row>
    <row r="55446" spans="9:9">
      <c r="I55446" s="24"/>
    </row>
    <row r="55447" spans="9:9">
      <c r="I55447" s="24"/>
    </row>
    <row r="55448" spans="9:9">
      <c r="I55448" s="24"/>
    </row>
    <row r="55449" spans="9:9">
      <c r="I55449" s="24"/>
    </row>
    <row r="55450" spans="9:9">
      <c r="I55450" s="24"/>
    </row>
    <row r="55451" spans="9:9">
      <c r="I55451" s="24"/>
    </row>
    <row r="55452" spans="9:9">
      <c r="I55452" s="24"/>
    </row>
    <row r="55453" spans="9:9">
      <c r="I55453" s="24"/>
    </row>
    <row r="55454" spans="9:9">
      <c r="I55454" s="24"/>
    </row>
    <row r="55455" spans="9:9">
      <c r="I55455" s="24"/>
    </row>
    <row r="55456" spans="9:9">
      <c r="I55456" s="24"/>
    </row>
    <row r="55457" spans="9:9">
      <c r="I55457" s="24"/>
    </row>
    <row r="55458" spans="9:9">
      <c r="I55458" s="24"/>
    </row>
    <row r="55459" spans="9:9">
      <c r="I55459" s="24"/>
    </row>
    <row r="55460" spans="9:9">
      <c r="I55460" s="24"/>
    </row>
    <row r="55461" spans="9:9">
      <c r="I55461" s="24"/>
    </row>
    <row r="55462" spans="9:9">
      <c r="I55462" s="24"/>
    </row>
    <row r="55463" spans="9:9">
      <c r="I55463" s="24"/>
    </row>
    <row r="55464" spans="9:9">
      <c r="I55464" s="24"/>
    </row>
    <row r="55465" spans="9:9">
      <c r="I55465" s="24"/>
    </row>
    <row r="55466" spans="9:9">
      <c r="I55466" s="24"/>
    </row>
    <row r="55467" spans="9:9">
      <c r="I55467" s="24"/>
    </row>
    <row r="55468" spans="9:9">
      <c r="I55468" s="24"/>
    </row>
    <row r="55469" spans="9:9">
      <c r="I55469" s="24"/>
    </row>
    <row r="55470" spans="9:9">
      <c r="I55470" s="24"/>
    </row>
    <row r="55471" spans="9:9">
      <c r="I55471" s="24"/>
    </row>
    <row r="55472" spans="9:9">
      <c r="I55472" s="24"/>
    </row>
    <row r="55473" spans="9:9">
      <c r="I55473" s="24"/>
    </row>
    <row r="55474" spans="9:9">
      <c r="I55474" s="24"/>
    </row>
    <row r="55475" spans="9:9">
      <c r="I55475" s="24"/>
    </row>
    <row r="55476" spans="9:9">
      <c r="I55476" s="24"/>
    </row>
    <row r="55477" spans="9:9">
      <c r="I55477" s="24"/>
    </row>
    <row r="55478" spans="9:9">
      <c r="I55478" s="24"/>
    </row>
    <row r="55479" spans="9:9">
      <c r="I55479" s="24"/>
    </row>
    <row r="55480" spans="9:9">
      <c r="I55480" s="24"/>
    </row>
    <row r="55481" spans="9:9">
      <c r="I55481" s="24"/>
    </row>
    <row r="55482" spans="9:9">
      <c r="I55482" s="24"/>
    </row>
    <row r="55483" spans="9:9">
      <c r="I55483" s="24"/>
    </row>
    <row r="55484" spans="9:9">
      <c r="I55484" s="24"/>
    </row>
    <row r="55485" spans="9:9">
      <c r="I55485" s="24"/>
    </row>
    <row r="55486" spans="9:9">
      <c r="I55486" s="24"/>
    </row>
    <row r="55487" spans="9:9">
      <c r="I55487" s="24"/>
    </row>
    <row r="55488" spans="9:9">
      <c r="I55488" s="24"/>
    </row>
    <row r="55489" spans="9:9">
      <c r="I55489" s="24"/>
    </row>
    <row r="55490" spans="9:9">
      <c r="I55490" s="24"/>
    </row>
    <row r="55491" spans="9:9">
      <c r="I55491" s="24"/>
    </row>
    <row r="55492" spans="9:9">
      <c r="I55492" s="24"/>
    </row>
    <row r="55493" spans="9:9">
      <c r="I55493" s="24"/>
    </row>
    <row r="55494" spans="9:9">
      <c r="I55494" s="24"/>
    </row>
    <row r="55495" spans="9:9">
      <c r="I55495" s="24"/>
    </row>
    <row r="55496" spans="9:9">
      <c r="I55496" s="24"/>
    </row>
    <row r="55497" spans="9:9">
      <c r="I55497" s="24"/>
    </row>
    <row r="55498" spans="9:9">
      <c r="I55498" s="24"/>
    </row>
    <row r="55499" spans="9:9">
      <c r="I55499" s="24"/>
    </row>
    <row r="55500" spans="9:9">
      <c r="I55500" s="24"/>
    </row>
    <row r="55501" spans="9:9">
      <c r="I55501" s="24"/>
    </row>
    <row r="55502" spans="9:9">
      <c r="I55502" s="24"/>
    </row>
    <row r="55503" spans="9:9">
      <c r="I55503" s="24"/>
    </row>
    <row r="55504" spans="9:9">
      <c r="I55504" s="24"/>
    </row>
    <row r="55505" spans="9:9">
      <c r="I55505" s="24"/>
    </row>
    <row r="55506" spans="9:9">
      <c r="I55506" s="24"/>
    </row>
    <row r="55507" spans="9:9">
      <c r="I55507" s="24"/>
    </row>
    <row r="55508" spans="9:9">
      <c r="I55508" s="24"/>
    </row>
    <row r="55509" spans="9:9">
      <c r="I55509" s="24"/>
    </row>
    <row r="55510" spans="9:9">
      <c r="I55510" s="24"/>
    </row>
    <row r="55511" spans="9:9">
      <c r="I55511" s="24"/>
    </row>
    <row r="55512" spans="9:9">
      <c r="I55512" s="24"/>
    </row>
    <row r="55513" spans="9:9">
      <c r="I55513" s="24"/>
    </row>
    <row r="55514" spans="9:9">
      <c r="I55514" s="24"/>
    </row>
    <row r="55515" spans="9:9">
      <c r="I55515" s="24"/>
    </row>
    <row r="55516" spans="9:9">
      <c r="I55516" s="24"/>
    </row>
    <row r="55517" spans="9:9">
      <c r="I55517" s="24"/>
    </row>
    <row r="55518" spans="9:9">
      <c r="I55518" s="24"/>
    </row>
    <row r="55519" spans="9:9">
      <c r="I55519" s="24"/>
    </row>
    <row r="55520" spans="9:9">
      <c r="I55520" s="24"/>
    </row>
    <row r="55521" spans="9:9">
      <c r="I55521" s="24"/>
    </row>
    <row r="55522" spans="9:9">
      <c r="I55522" s="24"/>
    </row>
    <row r="55523" spans="9:9">
      <c r="I55523" s="24"/>
    </row>
    <row r="55524" spans="9:9">
      <c r="I55524" s="24"/>
    </row>
    <row r="55525" spans="9:9">
      <c r="I55525" s="24"/>
    </row>
    <row r="55526" spans="9:9">
      <c r="I55526" s="24"/>
    </row>
    <row r="55527" spans="9:9">
      <c r="I55527" s="24"/>
    </row>
    <row r="55528" spans="9:9">
      <c r="I55528" s="24"/>
    </row>
    <row r="55529" spans="9:9">
      <c r="I55529" s="24"/>
    </row>
    <row r="55530" spans="9:9">
      <c r="I55530" s="24"/>
    </row>
    <row r="55531" spans="9:9">
      <c r="I55531" s="24"/>
    </row>
    <row r="55532" spans="9:9">
      <c r="I55532" s="24"/>
    </row>
    <row r="55533" spans="9:9">
      <c r="I55533" s="24"/>
    </row>
    <row r="55534" spans="9:9">
      <c r="I55534" s="24"/>
    </row>
    <row r="55535" spans="9:9">
      <c r="I55535" s="24"/>
    </row>
    <row r="55536" spans="9:9">
      <c r="I55536" s="24"/>
    </row>
    <row r="55537" spans="9:9">
      <c r="I55537" s="24"/>
    </row>
    <row r="55538" spans="9:9">
      <c r="I55538" s="24"/>
    </row>
    <row r="55539" spans="9:9">
      <c r="I55539" s="24"/>
    </row>
    <row r="55540" spans="9:9">
      <c r="I55540" s="24"/>
    </row>
    <row r="55541" spans="9:9">
      <c r="I55541" s="24"/>
    </row>
    <row r="55542" spans="9:9">
      <c r="I55542" s="24"/>
    </row>
    <row r="55543" spans="9:9">
      <c r="I55543" s="24"/>
    </row>
    <row r="55544" spans="9:9">
      <c r="I55544" s="24"/>
    </row>
    <row r="55545" spans="9:9">
      <c r="I55545" s="24"/>
    </row>
    <row r="55546" spans="9:9">
      <c r="I55546" s="24"/>
    </row>
    <row r="55547" spans="9:9">
      <c r="I55547" s="24"/>
    </row>
    <row r="55548" spans="9:9">
      <c r="I55548" s="24"/>
    </row>
    <row r="55549" spans="9:9">
      <c r="I55549" s="24"/>
    </row>
    <row r="55550" spans="9:9">
      <c r="I55550" s="24"/>
    </row>
    <row r="55551" spans="9:9">
      <c r="I55551" s="24"/>
    </row>
    <row r="55552" spans="9:9">
      <c r="I55552" s="24"/>
    </row>
    <row r="55553" spans="9:9">
      <c r="I55553" s="24"/>
    </row>
    <row r="55554" spans="9:9">
      <c r="I55554" s="24"/>
    </row>
    <row r="55555" spans="9:9">
      <c r="I55555" s="24"/>
    </row>
    <row r="55556" spans="9:9">
      <c r="I55556" s="24"/>
    </row>
    <row r="55557" spans="9:9">
      <c r="I55557" s="24"/>
    </row>
    <row r="55558" spans="9:9">
      <c r="I55558" s="24"/>
    </row>
    <row r="55559" spans="9:9">
      <c r="I55559" s="24"/>
    </row>
    <row r="55560" spans="9:9">
      <c r="I55560" s="24"/>
    </row>
    <row r="55561" spans="9:9">
      <c r="I55561" s="24"/>
    </row>
    <row r="55562" spans="9:9">
      <c r="I55562" s="24"/>
    </row>
    <row r="55563" spans="9:9">
      <c r="I55563" s="24"/>
    </row>
    <row r="55564" spans="9:9">
      <c r="I55564" s="24"/>
    </row>
    <row r="55565" spans="9:9">
      <c r="I55565" s="24"/>
    </row>
    <row r="55566" spans="9:9">
      <c r="I55566" s="24"/>
    </row>
    <row r="55567" spans="9:9">
      <c r="I55567" s="24"/>
    </row>
    <row r="55568" spans="9:9">
      <c r="I55568" s="24"/>
    </row>
    <row r="55569" spans="9:9">
      <c r="I55569" s="24"/>
    </row>
    <row r="55570" spans="9:9">
      <c r="I55570" s="24"/>
    </row>
    <row r="55571" spans="9:9">
      <c r="I55571" s="24"/>
    </row>
    <row r="55572" spans="9:9">
      <c r="I55572" s="24"/>
    </row>
    <row r="55573" spans="9:9">
      <c r="I55573" s="24"/>
    </row>
    <row r="55574" spans="9:9">
      <c r="I55574" s="24"/>
    </row>
    <row r="55575" spans="9:9">
      <c r="I55575" s="24"/>
    </row>
    <row r="55576" spans="9:9">
      <c r="I55576" s="24"/>
    </row>
    <row r="55577" spans="9:9">
      <c r="I55577" s="24"/>
    </row>
    <row r="55578" spans="9:9">
      <c r="I55578" s="24"/>
    </row>
    <row r="55579" spans="9:9">
      <c r="I55579" s="24"/>
    </row>
    <row r="55580" spans="9:9">
      <c r="I55580" s="24"/>
    </row>
    <row r="55581" spans="9:9">
      <c r="I55581" s="24"/>
    </row>
    <row r="55582" spans="9:9">
      <c r="I55582" s="24"/>
    </row>
    <row r="55583" spans="9:9">
      <c r="I55583" s="24"/>
    </row>
    <row r="55584" spans="9:9">
      <c r="I55584" s="24"/>
    </row>
    <row r="55585" spans="9:9">
      <c r="I55585" s="24"/>
    </row>
    <row r="55586" spans="9:9">
      <c r="I55586" s="24"/>
    </row>
    <row r="55587" spans="9:9">
      <c r="I55587" s="24"/>
    </row>
    <row r="55588" spans="9:9">
      <c r="I55588" s="24"/>
    </row>
    <row r="55589" spans="9:9">
      <c r="I55589" s="24"/>
    </row>
    <row r="55590" spans="9:9">
      <c r="I55590" s="24"/>
    </row>
    <row r="55591" spans="9:9">
      <c r="I55591" s="24"/>
    </row>
    <row r="55592" spans="9:9">
      <c r="I55592" s="24"/>
    </row>
    <row r="55593" spans="9:9">
      <c r="I55593" s="24"/>
    </row>
    <row r="55594" spans="9:9">
      <c r="I55594" s="24"/>
    </row>
    <row r="55595" spans="9:9">
      <c r="I55595" s="24"/>
    </row>
    <row r="55596" spans="9:9">
      <c r="I55596" s="24"/>
    </row>
    <row r="55597" spans="9:9">
      <c r="I55597" s="24"/>
    </row>
    <row r="55598" spans="9:9">
      <c r="I55598" s="24"/>
    </row>
    <row r="55599" spans="9:9">
      <c r="I55599" s="24"/>
    </row>
    <row r="55600" spans="9:9">
      <c r="I55600" s="24"/>
    </row>
    <row r="55601" spans="9:9">
      <c r="I55601" s="24"/>
    </row>
    <row r="55602" spans="9:9">
      <c r="I55602" s="24"/>
    </row>
    <row r="55603" spans="9:9">
      <c r="I55603" s="24"/>
    </row>
    <row r="55604" spans="9:9">
      <c r="I55604" s="24"/>
    </row>
    <row r="55605" spans="9:9">
      <c r="I55605" s="24"/>
    </row>
    <row r="55606" spans="9:9">
      <c r="I55606" s="24"/>
    </row>
    <row r="55607" spans="9:9">
      <c r="I55607" s="24"/>
    </row>
    <row r="55608" spans="9:9">
      <c r="I55608" s="24"/>
    </row>
    <row r="55609" spans="9:9">
      <c r="I55609" s="24"/>
    </row>
    <row r="55610" spans="9:9">
      <c r="I55610" s="24"/>
    </row>
    <row r="55611" spans="9:9">
      <c r="I55611" s="24"/>
    </row>
    <row r="55612" spans="9:9">
      <c r="I55612" s="24"/>
    </row>
    <row r="55613" spans="9:9">
      <c r="I55613" s="24"/>
    </row>
    <row r="55614" spans="9:9">
      <c r="I55614" s="24"/>
    </row>
    <row r="55615" spans="9:9">
      <c r="I55615" s="24"/>
    </row>
    <row r="55616" spans="9:9">
      <c r="I55616" s="24"/>
    </row>
    <row r="55617" spans="9:9">
      <c r="I55617" s="24"/>
    </row>
    <row r="55618" spans="9:9">
      <c r="I55618" s="24"/>
    </row>
    <row r="55619" spans="9:9">
      <c r="I55619" s="24"/>
    </row>
    <row r="55620" spans="9:9">
      <c r="I55620" s="24"/>
    </row>
    <row r="55621" spans="9:9">
      <c r="I55621" s="24"/>
    </row>
    <row r="55622" spans="9:9">
      <c r="I55622" s="24"/>
    </row>
    <row r="55623" spans="9:9">
      <c r="I55623" s="24"/>
    </row>
    <row r="55624" spans="9:9">
      <c r="I55624" s="24"/>
    </row>
    <row r="55625" spans="9:9">
      <c r="I55625" s="24"/>
    </row>
    <row r="55626" spans="9:9">
      <c r="I55626" s="24"/>
    </row>
    <row r="55627" spans="9:9">
      <c r="I55627" s="24"/>
    </row>
    <row r="55628" spans="9:9">
      <c r="I55628" s="24"/>
    </row>
    <row r="55629" spans="9:9">
      <c r="I55629" s="24"/>
    </row>
    <row r="55630" spans="9:9">
      <c r="I55630" s="24"/>
    </row>
    <row r="55631" spans="9:9">
      <c r="I55631" s="24"/>
    </row>
    <row r="55632" spans="9:9">
      <c r="I55632" s="24"/>
    </row>
    <row r="55633" spans="9:9">
      <c r="I55633" s="24"/>
    </row>
    <row r="55634" spans="9:9">
      <c r="I55634" s="24"/>
    </row>
    <row r="55635" spans="9:9">
      <c r="I55635" s="24"/>
    </row>
    <row r="55636" spans="9:9">
      <c r="I55636" s="24"/>
    </row>
    <row r="55637" spans="9:9">
      <c r="I55637" s="24"/>
    </row>
    <row r="55638" spans="9:9">
      <c r="I55638" s="24"/>
    </row>
    <row r="55639" spans="9:9">
      <c r="I55639" s="24"/>
    </row>
    <row r="55640" spans="9:9">
      <c r="I55640" s="24"/>
    </row>
    <row r="55641" spans="9:9">
      <c r="I55641" s="24"/>
    </row>
    <row r="55642" spans="9:9">
      <c r="I55642" s="24"/>
    </row>
    <row r="55643" spans="9:9">
      <c r="I55643" s="24"/>
    </row>
    <row r="55644" spans="9:9">
      <c r="I55644" s="24"/>
    </row>
    <row r="55645" spans="9:9">
      <c r="I55645" s="24"/>
    </row>
    <row r="55646" spans="9:9">
      <c r="I55646" s="24"/>
    </row>
    <row r="55647" spans="9:9">
      <c r="I55647" s="24"/>
    </row>
    <row r="55648" spans="9:9">
      <c r="I55648" s="24"/>
    </row>
    <row r="55649" spans="9:9">
      <c r="I55649" s="24"/>
    </row>
    <row r="55650" spans="9:9">
      <c r="I55650" s="24"/>
    </row>
    <row r="55651" spans="9:9">
      <c r="I55651" s="24"/>
    </row>
    <row r="55652" spans="9:9">
      <c r="I55652" s="24"/>
    </row>
    <row r="55653" spans="9:9">
      <c r="I55653" s="24"/>
    </row>
    <row r="55654" spans="9:9">
      <c r="I55654" s="24"/>
    </row>
    <row r="55655" spans="9:9">
      <c r="I55655" s="24"/>
    </row>
    <row r="55656" spans="9:9">
      <c r="I55656" s="24"/>
    </row>
    <row r="55657" spans="9:9">
      <c r="I55657" s="24"/>
    </row>
    <row r="55658" spans="9:9">
      <c r="I55658" s="24"/>
    </row>
    <row r="55659" spans="9:9">
      <c r="I55659" s="24"/>
    </row>
    <row r="55660" spans="9:9">
      <c r="I55660" s="24"/>
    </row>
    <row r="55661" spans="9:9">
      <c r="I55661" s="24"/>
    </row>
    <row r="55662" spans="9:9">
      <c r="I55662" s="24"/>
    </row>
    <row r="55663" spans="9:9">
      <c r="I55663" s="24"/>
    </row>
    <row r="55664" spans="9:9">
      <c r="I55664" s="24"/>
    </row>
    <row r="55665" spans="9:9">
      <c r="I55665" s="24"/>
    </row>
    <row r="55666" spans="9:9">
      <c r="I55666" s="24"/>
    </row>
    <row r="55667" spans="9:9">
      <c r="I55667" s="24"/>
    </row>
    <row r="55668" spans="9:9">
      <c r="I55668" s="24"/>
    </row>
    <row r="55669" spans="9:9">
      <c r="I55669" s="24"/>
    </row>
    <row r="55670" spans="9:9">
      <c r="I55670" s="24"/>
    </row>
    <row r="55671" spans="9:9">
      <c r="I55671" s="24"/>
    </row>
    <row r="55672" spans="9:9">
      <c r="I55672" s="24"/>
    </row>
    <row r="55673" spans="9:9">
      <c r="I55673" s="24"/>
    </row>
    <row r="55674" spans="9:9">
      <c r="I55674" s="24"/>
    </row>
    <row r="55675" spans="9:9">
      <c r="I55675" s="24"/>
    </row>
    <row r="55676" spans="9:9">
      <c r="I55676" s="24"/>
    </row>
    <row r="55677" spans="9:9">
      <c r="I55677" s="24"/>
    </row>
    <row r="55678" spans="9:9">
      <c r="I55678" s="24"/>
    </row>
    <row r="55679" spans="9:9">
      <c r="I55679" s="24"/>
    </row>
    <row r="55680" spans="9:9">
      <c r="I55680" s="24"/>
    </row>
    <row r="55681" spans="9:9">
      <c r="I55681" s="24"/>
    </row>
    <row r="55682" spans="9:9">
      <c r="I55682" s="24"/>
    </row>
    <row r="55683" spans="9:9">
      <c r="I55683" s="24"/>
    </row>
    <row r="55684" spans="9:9">
      <c r="I55684" s="24"/>
    </row>
    <row r="55685" spans="9:9">
      <c r="I55685" s="24"/>
    </row>
    <row r="55686" spans="9:9">
      <c r="I55686" s="24"/>
    </row>
    <row r="55687" spans="9:9">
      <c r="I55687" s="24"/>
    </row>
    <row r="55688" spans="9:9">
      <c r="I55688" s="24"/>
    </row>
    <row r="55689" spans="9:9">
      <c r="I55689" s="24"/>
    </row>
    <row r="55690" spans="9:9">
      <c r="I55690" s="24"/>
    </row>
    <row r="55691" spans="9:9">
      <c r="I55691" s="24"/>
    </row>
    <row r="55692" spans="9:9">
      <c r="I55692" s="24"/>
    </row>
    <row r="55693" spans="9:9">
      <c r="I55693" s="24"/>
    </row>
    <row r="55694" spans="9:9">
      <c r="I55694" s="24"/>
    </row>
    <row r="55695" spans="9:9">
      <c r="I55695" s="24"/>
    </row>
    <row r="55696" spans="9:9">
      <c r="I55696" s="24"/>
    </row>
    <row r="55697" spans="9:9">
      <c r="I55697" s="24"/>
    </row>
    <row r="55698" spans="9:9">
      <c r="I55698" s="24"/>
    </row>
    <row r="55699" spans="9:9">
      <c r="I55699" s="24"/>
    </row>
    <row r="55700" spans="9:9">
      <c r="I55700" s="24"/>
    </row>
    <row r="55701" spans="9:9">
      <c r="I55701" s="24"/>
    </row>
    <row r="55702" spans="9:9">
      <c r="I55702" s="24"/>
    </row>
    <row r="55703" spans="9:9">
      <c r="I55703" s="24"/>
    </row>
    <row r="55704" spans="9:9">
      <c r="I55704" s="24"/>
    </row>
    <row r="55705" spans="9:9">
      <c r="I55705" s="24"/>
    </row>
    <row r="55706" spans="9:9">
      <c r="I55706" s="24"/>
    </row>
    <row r="55707" spans="9:9">
      <c r="I55707" s="24"/>
    </row>
    <row r="55708" spans="9:9">
      <c r="I55708" s="24"/>
    </row>
    <row r="55709" spans="9:9">
      <c r="I55709" s="24"/>
    </row>
    <row r="55710" spans="9:9">
      <c r="I55710" s="24"/>
    </row>
    <row r="55711" spans="9:9">
      <c r="I55711" s="24"/>
    </row>
    <row r="55712" spans="9:9">
      <c r="I55712" s="24"/>
    </row>
    <row r="55713" spans="9:9">
      <c r="I55713" s="24"/>
    </row>
    <row r="55714" spans="9:9">
      <c r="I55714" s="24"/>
    </row>
    <row r="55715" spans="9:9">
      <c r="I55715" s="24"/>
    </row>
    <row r="55716" spans="9:9">
      <c r="I55716" s="24"/>
    </row>
    <row r="55717" spans="9:9">
      <c r="I55717" s="24"/>
    </row>
    <row r="55718" spans="9:9">
      <c r="I55718" s="24"/>
    </row>
    <row r="55719" spans="9:9">
      <c r="I55719" s="24"/>
    </row>
    <row r="55720" spans="9:9">
      <c r="I55720" s="24"/>
    </row>
    <row r="55721" spans="9:9">
      <c r="I55721" s="24"/>
    </row>
    <row r="55722" spans="9:9">
      <c r="I55722" s="24"/>
    </row>
    <row r="55723" spans="9:9">
      <c r="I55723" s="24"/>
    </row>
    <row r="55724" spans="9:9">
      <c r="I55724" s="24"/>
    </row>
    <row r="55725" spans="9:9">
      <c r="I55725" s="24"/>
    </row>
    <row r="55726" spans="9:9">
      <c r="I55726" s="24"/>
    </row>
    <row r="55727" spans="9:9">
      <c r="I55727" s="24"/>
    </row>
    <row r="55728" spans="9:9">
      <c r="I55728" s="24"/>
    </row>
    <row r="55729" spans="9:9">
      <c r="I55729" s="24"/>
    </row>
    <row r="55730" spans="9:9">
      <c r="I55730" s="24"/>
    </row>
    <row r="55731" spans="9:9">
      <c r="I55731" s="24"/>
    </row>
    <row r="55732" spans="9:9">
      <c r="I55732" s="24"/>
    </row>
    <row r="55733" spans="9:9">
      <c r="I55733" s="24"/>
    </row>
    <row r="55734" spans="9:9">
      <c r="I55734" s="24"/>
    </row>
    <row r="55735" spans="9:9">
      <c r="I55735" s="24"/>
    </row>
    <row r="55736" spans="9:9">
      <c r="I55736" s="24"/>
    </row>
    <row r="55737" spans="9:9">
      <c r="I55737" s="24"/>
    </row>
    <row r="55738" spans="9:9">
      <c r="I55738" s="24"/>
    </row>
    <row r="55739" spans="9:9">
      <c r="I55739" s="24"/>
    </row>
    <row r="55740" spans="9:9">
      <c r="I55740" s="24"/>
    </row>
    <row r="55741" spans="9:9">
      <c r="I55741" s="24"/>
    </row>
    <row r="55742" spans="9:9">
      <c r="I55742" s="24"/>
    </row>
    <row r="55743" spans="9:9">
      <c r="I55743" s="24"/>
    </row>
    <row r="55744" spans="9:9">
      <c r="I55744" s="24"/>
    </row>
    <row r="55745" spans="9:9">
      <c r="I55745" s="24"/>
    </row>
    <row r="55746" spans="9:9">
      <c r="I55746" s="24"/>
    </row>
    <row r="55747" spans="9:9">
      <c r="I55747" s="24"/>
    </row>
    <row r="55748" spans="9:9">
      <c r="I55748" s="24"/>
    </row>
    <row r="55749" spans="9:9">
      <c r="I55749" s="24"/>
    </row>
    <row r="55750" spans="9:9">
      <c r="I55750" s="24"/>
    </row>
    <row r="55751" spans="9:9">
      <c r="I55751" s="24"/>
    </row>
    <row r="55752" spans="9:9">
      <c r="I55752" s="24"/>
    </row>
    <row r="55753" spans="9:9">
      <c r="I55753" s="24"/>
    </row>
    <row r="55754" spans="9:9">
      <c r="I55754" s="24"/>
    </row>
    <row r="55755" spans="9:9">
      <c r="I55755" s="24"/>
    </row>
    <row r="55756" spans="9:9">
      <c r="I55756" s="24"/>
    </row>
    <row r="55757" spans="9:9">
      <c r="I55757" s="24"/>
    </row>
    <row r="55758" spans="9:9">
      <c r="I55758" s="24"/>
    </row>
    <row r="55759" spans="9:9">
      <c r="I55759" s="24"/>
    </row>
    <row r="55760" spans="9:9">
      <c r="I55760" s="24"/>
    </row>
    <row r="55761" spans="9:9">
      <c r="I55761" s="24"/>
    </row>
    <row r="55762" spans="9:9">
      <c r="I55762" s="24"/>
    </row>
    <row r="55763" spans="9:9">
      <c r="I55763" s="24"/>
    </row>
    <row r="55764" spans="9:9">
      <c r="I55764" s="24"/>
    </row>
    <row r="55765" spans="9:9">
      <c r="I55765" s="24"/>
    </row>
    <row r="55766" spans="9:9">
      <c r="I55766" s="24"/>
    </row>
    <row r="55767" spans="9:9">
      <c r="I55767" s="24"/>
    </row>
    <row r="55768" spans="9:9">
      <c r="I55768" s="24"/>
    </row>
    <row r="55769" spans="9:9">
      <c r="I55769" s="24"/>
    </row>
    <row r="55770" spans="9:9">
      <c r="I55770" s="24"/>
    </row>
    <row r="55771" spans="9:9">
      <c r="I55771" s="24"/>
    </row>
    <row r="55772" spans="9:9">
      <c r="I55772" s="24"/>
    </row>
    <row r="55773" spans="9:9">
      <c r="I55773" s="24"/>
    </row>
    <row r="55774" spans="9:9">
      <c r="I55774" s="24"/>
    </row>
    <row r="55775" spans="9:9">
      <c r="I55775" s="24"/>
    </row>
    <row r="55776" spans="9:9">
      <c r="I55776" s="24"/>
    </row>
    <row r="55777" spans="9:9">
      <c r="I55777" s="24"/>
    </row>
    <row r="55778" spans="9:9">
      <c r="I55778" s="24"/>
    </row>
    <row r="55779" spans="9:9">
      <c r="I55779" s="24"/>
    </row>
    <row r="55780" spans="9:9">
      <c r="I55780" s="24"/>
    </row>
    <row r="55781" spans="9:9">
      <c r="I55781" s="24"/>
    </row>
    <row r="55782" spans="9:9">
      <c r="I55782" s="24"/>
    </row>
    <row r="55783" spans="9:9">
      <c r="I55783" s="24"/>
    </row>
    <row r="55784" spans="9:9">
      <c r="I55784" s="24"/>
    </row>
    <row r="55785" spans="9:9">
      <c r="I55785" s="24"/>
    </row>
    <row r="55786" spans="9:9">
      <c r="I55786" s="24"/>
    </row>
    <row r="55787" spans="9:9">
      <c r="I55787" s="24"/>
    </row>
    <row r="55788" spans="9:9">
      <c r="I55788" s="24"/>
    </row>
    <row r="55789" spans="9:9">
      <c r="I55789" s="24"/>
    </row>
    <row r="55790" spans="9:9">
      <c r="I55790" s="24"/>
    </row>
    <row r="55791" spans="9:9">
      <c r="I55791" s="24"/>
    </row>
    <row r="55792" spans="9:9">
      <c r="I55792" s="24"/>
    </row>
    <row r="55793" spans="9:9">
      <c r="I55793" s="24"/>
    </row>
    <row r="55794" spans="9:9">
      <c r="I55794" s="24"/>
    </row>
    <row r="55795" spans="9:9">
      <c r="I55795" s="24"/>
    </row>
    <row r="55796" spans="9:9">
      <c r="I55796" s="24"/>
    </row>
    <row r="55797" spans="9:9">
      <c r="I55797" s="24"/>
    </row>
    <row r="55798" spans="9:9">
      <c r="I55798" s="24"/>
    </row>
    <row r="55799" spans="9:9">
      <c r="I55799" s="24"/>
    </row>
    <row r="55800" spans="9:9">
      <c r="I55800" s="24"/>
    </row>
    <row r="55801" spans="9:9">
      <c r="I55801" s="24"/>
    </row>
    <row r="55802" spans="9:9">
      <c r="I55802" s="24"/>
    </row>
    <row r="55803" spans="9:9">
      <c r="I55803" s="24"/>
    </row>
    <row r="55804" spans="9:9">
      <c r="I55804" s="24"/>
    </row>
    <row r="55805" spans="9:9">
      <c r="I55805" s="24"/>
    </row>
    <row r="55806" spans="9:9">
      <c r="I55806" s="24"/>
    </row>
    <row r="55807" spans="9:9">
      <c r="I55807" s="24"/>
    </row>
    <row r="55808" spans="9:9">
      <c r="I55808" s="24"/>
    </row>
    <row r="55809" spans="9:9">
      <c r="I55809" s="24"/>
    </row>
    <row r="55810" spans="9:9">
      <c r="I55810" s="24"/>
    </row>
    <row r="55811" spans="9:9">
      <c r="I55811" s="24"/>
    </row>
    <row r="55812" spans="9:9">
      <c r="I55812" s="24"/>
    </row>
    <row r="55813" spans="9:9">
      <c r="I55813" s="24"/>
    </row>
    <row r="55814" spans="9:9">
      <c r="I55814" s="24"/>
    </row>
    <row r="55815" spans="9:9">
      <c r="I55815" s="24"/>
    </row>
    <row r="55816" spans="9:9">
      <c r="I55816" s="24"/>
    </row>
    <row r="55817" spans="9:9">
      <c r="I55817" s="24"/>
    </row>
    <row r="55818" spans="9:9">
      <c r="I55818" s="24"/>
    </row>
    <row r="55819" spans="9:9">
      <c r="I55819" s="24"/>
    </row>
    <row r="55820" spans="9:9">
      <c r="I55820" s="24"/>
    </row>
    <row r="55821" spans="9:9">
      <c r="I55821" s="24"/>
    </row>
    <row r="55822" spans="9:9">
      <c r="I55822" s="24"/>
    </row>
    <row r="55823" spans="9:9">
      <c r="I55823" s="24"/>
    </row>
    <row r="55824" spans="9:9">
      <c r="I55824" s="24"/>
    </row>
    <row r="55825" spans="9:9">
      <c r="I55825" s="24"/>
    </row>
    <row r="55826" spans="9:9">
      <c r="I55826" s="24"/>
    </row>
    <row r="55827" spans="9:9">
      <c r="I55827" s="24"/>
    </row>
    <row r="55828" spans="9:9">
      <c r="I55828" s="24"/>
    </row>
    <row r="55829" spans="9:9">
      <c r="I55829" s="24"/>
    </row>
    <row r="55830" spans="9:9">
      <c r="I55830" s="24"/>
    </row>
    <row r="55831" spans="9:9">
      <c r="I55831" s="24"/>
    </row>
    <row r="55832" spans="9:9">
      <c r="I55832" s="24"/>
    </row>
    <row r="55833" spans="9:9">
      <c r="I55833" s="24"/>
    </row>
    <row r="55834" spans="9:9">
      <c r="I55834" s="24"/>
    </row>
    <row r="55835" spans="9:9">
      <c r="I55835" s="24"/>
    </row>
    <row r="55836" spans="9:9">
      <c r="I55836" s="24"/>
    </row>
    <row r="55837" spans="9:9">
      <c r="I55837" s="24"/>
    </row>
    <row r="55838" spans="9:9">
      <c r="I55838" s="24"/>
    </row>
    <row r="55839" spans="9:9">
      <c r="I55839" s="24"/>
    </row>
    <row r="55840" spans="9:9">
      <c r="I55840" s="24"/>
    </row>
    <row r="55841" spans="9:9">
      <c r="I55841" s="24"/>
    </row>
    <row r="55842" spans="9:9">
      <c r="I55842" s="24"/>
    </row>
    <row r="55843" spans="9:9">
      <c r="I55843" s="24"/>
    </row>
    <row r="55844" spans="9:9">
      <c r="I55844" s="24"/>
    </row>
    <row r="55845" spans="9:9">
      <c r="I55845" s="24"/>
    </row>
    <row r="55846" spans="9:9">
      <c r="I55846" s="24"/>
    </row>
    <row r="55847" spans="9:9">
      <c r="I55847" s="24"/>
    </row>
    <row r="55848" spans="9:9">
      <c r="I55848" s="24"/>
    </row>
    <row r="55849" spans="9:9">
      <c r="I55849" s="24"/>
    </row>
    <row r="55850" spans="9:9">
      <c r="I55850" s="24"/>
    </row>
    <row r="55851" spans="9:9">
      <c r="I55851" s="24"/>
    </row>
    <row r="55852" spans="9:9">
      <c r="I55852" s="24"/>
    </row>
    <row r="55853" spans="9:9">
      <c r="I55853" s="24"/>
    </row>
    <row r="55854" spans="9:9">
      <c r="I55854" s="24"/>
    </row>
    <row r="55855" spans="9:9">
      <c r="I55855" s="24"/>
    </row>
    <row r="55856" spans="9:9">
      <c r="I55856" s="24"/>
    </row>
    <row r="55857" spans="9:9">
      <c r="I55857" s="24"/>
    </row>
    <row r="55858" spans="9:9">
      <c r="I55858" s="24"/>
    </row>
    <row r="55859" spans="9:9">
      <c r="I55859" s="24"/>
    </row>
    <row r="55860" spans="9:9">
      <c r="I55860" s="24"/>
    </row>
    <row r="55861" spans="9:9">
      <c r="I55861" s="24"/>
    </row>
    <row r="55862" spans="9:9">
      <c r="I55862" s="24"/>
    </row>
    <row r="55863" spans="9:9">
      <c r="I55863" s="24"/>
    </row>
    <row r="55864" spans="9:9">
      <c r="I55864" s="24"/>
    </row>
    <row r="55865" spans="9:9">
      <c r="I55865" s="24"/>
    </row>
    <row r="55866" spans="9:9">
      <c r="I55866" s="24"/>
    </row>
    <row r="55867" spans="9:9">
      <c r="I55867" s="24"/>
    </row>
    <row r="55868" spans="9:9">
      <c r="I55868" s="24"/>
    </row>
    <row r="55869" spans="9:9">
      <c r="I55869" s="24"/>
    </row>
    <row r="55870" spans="9:9">
      <c r="I55870" s="24"/>
    </row>
    <row r="55871" spans="9:9">
      <c r="I55871" s="24"/>
    </row>
    <row r="55872" spans="9:9">
      <c r="I55872" s="24"/>
    </row>
    <row r="55873" spans="9:9">
      <c r="I55873" s="24"/>
    </row>
    <row r="55874" spans="9:9">
      <c r="I55874" s="24"/>
    </row>
    <row r="55875" spans="9:9">
      <c r="I55875" s="24"/>
    </row>
    <row r="55876" spans="9:9">
      <c r="I55876" s="24"/>
    </row>
    <row r="55877" spans="9:9">
      <c r="I55877" s="24"/>
    </row>
    <row r="55878" spans="9:9">
      <c r="I55878" s="24"/>
    </row>
    <row r="55879" spans="9:9">
      <c r="I55879" s="24"/>
    </row>
    <row r="55880" spans="9:9">
      <c r="I55880" s="24"/>
    </row>
    <row r="55881" spans="9:9">
      <c r="I55881" s="24"/>
    </row>
    <row r="55882" spans="9:9">
      <c r="I55882" s="24"/>
    </row>
    <row r="55883" spans="9:9">
      <c r="I55883" s="24"/>
    </row>
    <row r="55884" spans="9:9">
      <c r="I55884" s="24"/>
    </row>
    <row r="55885" spans="9:9">
      <c r="I55885" s="24"/>
    </row>
    <row r="55886" spans="9:9">
      <c r="I55886" s="24"/>
    </row>
    <row r="55887" spans="9:9">
      <c r="I55887" s="24"/>
    </row>
    <row r="55888" spans="9:9">
      <c r="I55888" s="24"/>
    </row>
    <row r="55889" spans="9:9">
      <c r="I55889" s="24"/>
    </row>
    <row r="55890" spans="9:9">
      <c r="I55890" s="24"/>
    </row>
    <row r="55891" spans="9:9">
      <c r="I55891" s="24"/>
    </row>
    <row r="55892" spans="9:9">
      <c r="I55892" s="24"/>
    </row>
    <row r="55893" spans="9:9">
      <c r="I55893" s="24"/>
    </row>
    <row r="55894" spans="9:9">
      <c r="I55894" s="24"/>
    </row>
    <row r="55895" spans="9:9">
      <c r="I55895" s="24"/>
    </row>
    <row r="55896" spans="9:9">
      <c r="I55896" s="24"/>
    </row>
    <row r="55897" spans="9:9">
      <c r="I55897" s="24"/>
    </row>
    <row r="55898" spans="9:9">
      <c r="I55898" s="24"/>
    </row>
    <row r="55899" spans="9:9">
      <c r="I55899" s="24"/>
    </row>
    <row r="55900" spans="9:9">
      <c r="I55900" s="24"/>
    </row>
    <row r="55901" spans="9:9">
      <c r="I55901" s="24"/>
    </row>
    <row r="55902" spans="9:9">
      <c r="I55902" s="24"/>
    </row>
    <row r="55903" spans="9:9">
      <c r="I55903" s="24"/>
    </row>
    <row r="55904" spans="9:9">
      <c r="I55904" s="24"/>
    </row>
    <row r="55905" spans="9:9">
      <c r="I55905" s="24"/>
    </row>
    <row r="55906" spans="9:9">
      <c r="I55906" s="24"/>
    </row>
    <row r="55907" spans="9:9">
      <c r="I55907" s="24"/>
    </row>
    <row r="55908" spans="9:9">
      <c r="I55908" s="24"/>
    </row>
    <row r="55909" spans="9:9">
      <c r="I55909" s="24"/>
    </row>
    <row r="55910" spans="9:9">
      <c r="I55910" s="24"/>
    </row>
    <row r="55911" spans="9:9">
      <c r="I55911" s="24"/>
    </row>
    <row r="55912" spans="9:9">
      <c r="I55912" s="24"/>
    </row>
    <row r="55913" spans="9:9">
      <c r="I55913" s="24"/>
    </row>
    <row r="55914" spans="9:9">
      <c r="I55914" s="24"/>
    </row>
    <row r="55915" spans="9:9">
      <c r="I55915" s="24"/>
    </row>
    <row r="55916" spans="9:9">
      <c r="I55916" s="24"/>
    </row>
    <row r="55917" spans="9:9">
      <c r="I55917" s="24"/>
    </row>
    <row r="55918" spans="9:9">
      <c r="I55918" s="24"/>
    </row>
    <row r="55919" spans="9:9">
      <c r="I55919" s="24"/>
    </row>
    <row r="55920" spans="9:9">
      <c r="I55920" s="24"/>
    </row>
    <row r="55921" spans="9:9">
      <c r="I55921" s="24"/>
    </row>
    <row r="55922" spans="9:9">
      <c r="I55922" s="24"/>
    </row>
    <row r="55923" spans="9:9">
      <c r="I55923" s="24"/>
    </row>
    <row r="55924" spans="9:9">
      <c r="I55924" s="24"/>
    </row>
    <row r="55925" spans="9:9">
      <c r="I55925" s="24"/>
    </row>
    <row r="55926" spans="9:9">
      <c r="I55926" s="24"/>
    </row>
    <row r="55927" spans="9:9">
      <c r="I55927" s="24"/>
    </row>
    <row r="55928" spans="9:9">
      <c r="I55928" s="24"/>
    </row>
    <row r="55929" spans="9:9">
      <c r="I55929" s="24"/>
    </row>
    <row r="55930" spans="9:9">
      <c r="I55930" s="24"/>
    </row>
    <row r="55931" spans="9:9">
      <c r="I55931" s="24"/>
    </row>
    <row r="55932" spans="9:9">
      <c r="I55932" s="24"/>
    </row>
    <row r="55933" spans="9:9">
      <c r="I55933" s="24"/>
    </row>
    <row r="55934" spans="9:9">
      <c r="I55934" s="24"/>
    </row>
    <row r="55935" spans="9:9">
      <c r="I55935" s="24"/>
    </row>
    <row r="55936" spans="9:9">
      <c r="I55936" s="24"/>
    </row>
    <row r="55937" spans="9:9">
      <c r="I55937" s="24"/>
    </row>
    <row r="55938" spans="9:9">
      <c r="I55938" s="24"/>
    </row>
    <row r="55939" spans="9:9">
      <c r="I55939" s="24"/>
    </row>
    <row r="55940" spans="9:9">
      <c r="I55940" s="24"/>
    </row>
    <row r="55941" spans="9:9">
      <c r="I55941" s="24"/>
    </row>
    <row r="55942" spans="9:9">
      <c r="I55942" s="24"/>
    </row>
    <row r="55943" spans="9:9">
      <c r="I55943" s="24"/>
    </row>
    <row r="55944" spans="9:9">
      <c r="I55944" s="24"/>
    </row>
    <row r="55945" spans="9:9">
      <c r="I55945" s="24"/>
    </row>
    <row r="55946" spans="9:9">
      <c r="I55946" s="24"/>
    </row>
    <row r="55947" spans="9:9">
      <c r="I55947" s="24"/>
    </row>
    <row r="55948" spans="9:9">
      <c r="I55948" s="24"/>
    </row>
    <row r="55949" spans="9:9">
      <c r="I55949" s="24"/>
    </row>
    <row r="55950" spans="9:9">
      <c r="I55950" s="24"/>
    </row>
    <row r="55951" spans="9:9">
      <c r="I55951" s="24"/>
    </row>
    <row r="55952" spans="9:9">
      <c r="I55952" s="24"/>
    </row>
    <row r="55953" spans="9:9">
      <c r="I55953" s="24"/>
    </row>
    <row r="55954" spans="9:9">
      <c r="I55954" s="24"/>
    </row>
    <row r="55955" spans="9:9">
      <c r="I55955" s="24"/>
    </row>
    <row r="55956" spans="9:9">
      <c r="I55956" s="24"/>
    </row>
    <row r="55957" spans="9:9">
      <c r="I55957" s="24"/>
    </row>
    <row r="55958" spans="9:9">
      <c r="I55958" s="24"/>
    </row>
    <row r="55959" spans="9:9">
      <c r="I55959" s="24"/>
    </row>
    <row r="55960" spans="9:9">
      <c r="I55960" s="24"/>
    </row>
    <row r="55961" spans="9:9">
      <c r="I55961" s="24"/>
    </row>
    <row r="55962" spans="9:9">
      <c r="I55962" s="24"/>
    </row>
    <row r="55963" spans="9:9">
      <c r="I55963" s="24"/>
    </row>
    <row r="55964" spans="9:9">
      <c r="I55964" s="24"/>
    </row>
    <row r="55965" spans="9:9">
      <c r="I55965" s="24"/>
    </row>
    <row r="55966" spans="9:9">
      <c r="I55966" s="24"/>
    </row>
    <row r="55967" spans="9:9">
      <c r="I55967" s="24"/>
    </row>
    <row r="55968" spans="9:9">
      <c r="I55968" s="24"/>
    </row>
    <row r="55969" spans="9:9">
      <c r="I55969" s="24"/>
    </row>
    <row r="55970" spans="9:9">
      <c r="I55970" s="24"/>
    </row>
    <row r="55971" spans="9:9">
      <c r="I55971" s="24"/>
    </row>
    <row r="55972" spans="9:9">
      <c r="I55972" s="24"/>
    </row>
    <row r="55973" spans="9:9">
      <c r="I55973" s="24"/>
    </row>
    <row r="55974" spans="9:9">
      <c r="I55974" s="24"/>
    </row>
    <row r="55975" spans="9:9">
      <c r="I55975" s="24"/>
    </row>
    <row r="55976" spans="9:9">
      <c r="I55976" s="24"/>
    </row>
    <row r="55977" spans="9:9">
      <c r="I55977" s="24"/>
    </row>
    <row r="55978" spans="9:9">
      <c r="I55978" s="24"/>
    </row>
    <row r="55979" spans="9:9">
      <c r="I55979" s="24"/>
    </row>
    <row r="55980" spans="9:9">
      <c r="I55980" s="24"/>
    </row>
    <row r="55981" spans="9:9">
      <c r="I55981" s="24"/>
    </row>
    <row r="55982" spans="9:9">
      <c r="I55982" s="24"/>
    </row>
    <row r="55983" spans="9:9">
      <c r="I55983" s="24"/>
    </row>
    <row r="55984" spans="9:9">
      <c r="I55984" s="24"/>
    </row>
    <row r="55985" spans="9:9">
      <c r="I55985" s="24"/>
    </row>
    <row r="55986" spans="9:9">
      <c r="I55986" s="24"/>
    </row>
    <row r="55987" spans="9:9">
      <c r="I55987" s="24"/>
    </row>
    <row r="55988" spans="9:9">
      <c r="I55988" s="24"/>
    </row>
    <row r="55989" spans="9:9">
      <c r="I55989" s="24"/>
    </row>
    <row r="55990" spans="9:9">
      <c r="I55990" s="24"/>
    </row>
    <row r="55991" spans="9:9">
      <c r="I55991" s="24"/>
    </row>
    <row r="55992" spans="9:9">
      <c r="I55992" s="24"/>
    </row>
    <row r="55993" spans="9:9">
      <c r="I55993" s="24"/>
    </row>
    <row r="55994" spans="9:9">
      <c r="I55994" s="24"/>
    </row>
    <row r="55995" spans="9:9">
      <c r="I55995" s="24"/>
    </row>
    <row r="55996" spans="9:9">
      <c r="I55996" s="24"/>
    </row>
    <row r="55997" spans="9:9">
      <c r="I55997" s="24"/>
    </row>
    <row r="55998" spans="9:9">
      <c r="I55998" s="24"/>
    </row>
    <row r="55999" spans="9:9">
      <c r="I55999" s="24"/>
    </row>
    <row r="56000" spans="9:9">
      <c r="I56000" s="24"/>
    </row>
    <row r="56001" spans="9:9">
      <c r="I56001" s="24"/>
    </row>
    <row r="56002" spans="9:9">
      <c r="I56002" s="24"/>
    </row>
    <row r="56003" spans="9:9">
      <c r="I56003" s="24"/>
    </row>
    <row r="56004" spans="9:9">
      <c r="I56004" s="24"/>
    </row>
    <row r="56005" spans="9:9">
      <c r="I56005" s="24"/>
    </row>
    <row r="56006" spans="9:9">
      <c r="I56006" s="24"/>
    </row>
    <row r="56007" spans="9:9">
      <c r="I56007" s="24"/>
    </row>
    <row r="56008" spans="9:9">
      <c r="I56008" s="24"/>
    </row>
    <row r="56009" spans="9:9">
      <c r="I56009" s="24"/>
    </row>
    <row r="56010" spans="9:9">
      <c r="I56010" s="24"/>
    </row>
    <row r="56011" spans="9:9">
      <c r="I56011" s="24"/>
    </row>
    <row r="56012" spans="9:9">
      <c r="I56012" s="24"/>
    </row>
    <row r="56013" spans="9:9">
      <c r="I56013" s="24"/>
    </row>
    <row r="56014" spans="9:9">
      <c r="I56014" s="24"/>
    </row>
    <row r="56015" spans="9:9">
      <c r="I56015" s="24"/>
    </row>
    <row r="56016" spans="9:9">
      <c r="I56016" s="24"/>
    </row>
    <row r="56017" spans="9:9">
      <c r="I56017" s="24"/>
    </row>
    <row r="56018" spans="9:9">
      <c r="I56018" s="24"/>
    </row>
    <row r="56019" spans="9:9">
      <c r="I56019" s="24"/>
    </row>
    <row r="56020" spans="9:9">
      <c r="I56020" s="24"/>
    </row>
    <row r="56021" spans="9:9">
      <c r="I56021" s="24"/>
    </row>
    <row r="56022" spans="9:9">
      <c r="I56022" s="24"/>
    </row>
    <row r="56023" spans="9:9">
      <c r="I56023" s="24"/>
    </row>
    <row r="56024" spans="9:9">
      <c r="I56024" s="24"/>
    </row>
    <row r="56025" spans="9:9">
      <c r="I56025" s="24"/>
    </row>
    <row r="56026" spans="9:9">
      <c r="I56026" s="24"/>
    </row>
    <row r="56027" spans="9:9">
      <c r="I56027" s="24"/>
    </row>
    <row r="56028" spans="9:9">
      <c r="I56028" s="24"/>
    </row>
    <row r="56029" spans="9:9">
      <c r="I56029" s="24"/>
    </row>
    <row r="56030" spans="9:9">
      <c r="I56030" s="24"/>
    </row>
    <row r="56031" spans="9:9">
      <c r="I56031" s="24"/>
    </row>
    <row r="56032" spans="9:9">
      <c r="I56032" s="24"/>
    </row>
    <row r="56033" spans="9:9">
      <c r="I56033" s="24"/>
    </row>
    <row r="56034" spans="9:9">
      <c r="I56034" s="24"/>
    </row>
    <row r="56035" spans="9:9">
      <c r="I56035" s="24"/>
    </row>
    <row r="56036" spans="9:9">
      <c r="I56036" s="24"/>
    </row>
    <row r="56037" spans="9:9">
      <c r="I56037" s="24"/>
    </row>
    <row r="56038" spans="9:9">
      <c r="I56038" s="24"/>
    </row>
    <row r="56039" spans="9:9">
      <c r="I56039" s="24"/>
    </row>
    <row r="56040" spans="9:9">
      <c r="I56040" s="24"/>
    </row>
    <row r="56041" spans="9:9">
      <c r="I56041" s="24"/>
    </row>
    <row r="56042" spans="9:9">
      <c r="I56042" s="24"/>
    </row>
    <row r="56043" spans="9:9">
      <c r="I56043" s="24"/>
    </row>
    <row r="56044" spans="9:9">
      <c r="I56044" s="24"/>
    </row>
    <row r="56045" spans="9:9">
      <c r="I56045" s="24"/>
    </row>
    <row r="56046" spans="9:9">
      <c r="I56046" s="24"/>
    </row>
    <row r="56047" spans="9:9">
      <c r="I56047" s="24"/>
    </row>
    <row r="56048" spans="9:9">
      <c r="I56048" s="24"/>
    </row>
    <row r="56049" spans="9:9">
      <c r="I56049" s="24"/>
    </row>
    <row r="56050" spans="9:9">
      <c r="I56050" s="24"/>
    </row>
    <row r="56051" spans="9:9">
      <c r="I56051" s="24"/>
    </row>
    <row r="56052" spans="9:9">
      <c r="I56052" s="24"/>
    </row>
    <row r="56053" spans="9:9">
      <c r="I56053" s="24"/>
    </row>
    <row r="56054" spans="9:9">
      <c r="I56054" s="24"/>
    </row>
    <row r="56055" spans="9:9">
      <c r="I56055" s="24"/>
    </row>
    <row r="56056" spans="9:9">
      <c r="I56056" s="24"/>
    </row>
    <row r="56057" spans="9:9">
      <c r="I56057" s="24"/>
    </row>
    <row r="56058" spans="9:9">
      <c r="I56058" s="24"/>
    </row>
    <row r="56059" spans="9:9">
      <c r="I56059" s="24"/>
    </row>
    <row r="56060" spans="9:9">
      <c r="I56060" s="24"/>
    </row>
    <row r="56061" spans="9:9">
      <c r="I56061" s="24"/>
    </row>
    <row r="56062" spans="9:9">
      <c r="I56062" s="24"/>
    </row>
    <row r="56063" spans="9:9">
      <c r="I56063" s="24"/>
    </row>
    <row r="56064" spans="9:9">
      <c r="I56064" s="24"/>
    </row>
    <row r="56065" spans="9:9">
      <c r="I56065" s="24"/>
    </row>
    <row r="56066" spans="9:9">
      <c r="I56066" s="24"/>
    </row>
    <row r="56067" spans="9:9">
      <c r="I56067" s="24"/>
    </row>
    <row r="56068" spans="9:9">
      <c r="I56068" s="24"/>
    </row>
    <row r="56069" spans="9:9">
      <c r="I56069" s="24"/>
    </row>
    <row r="56070" spans="9:9">
      <c r="I56070" s="24"/>
    </row>
    <row r="56071" spans="9:9">
      <c r="I56071" s="24"/>
    </row>
    <row r="56072" spans="9:9">
      <c r="I56072" s="24"/>
    </row>
    <row r="56073" spans="9:9">
      <c r="I56073" s="24"/>
    </row>
    <row r="56074" spans="9:9">
      <c r="I56074" s="24"/>
    </row>
    <row r="56075" spans="9:9">
      <c r="I56075" s="24"/>
    </row>
    <row r="56076" spans="9:9">
      <c r="I56076" s="24"/>
    </row>
    <row r="56077" spans="9:9">
      <c r="I56077" s="24"/>
    </row>
    <row r="56078" spans="9:9">
      <c r="I56078" s="24"/>
    </row>
    <row r="56079" spans="9:9">
      <c r="I56079" s="24"/>
    </row>
    <row r="56080" spans="9:9">
      <c r="I56080" s="24"/>
    </row>
    <row r="56081" spans="9:9">
      <c r="I56081" s="24"/>
    </row>
    <row r="56082" spans="9:9">
      <c r="I56082" s="24"/>
    </row>
    <row r="56083" spans="9:9">
      <c r="I56083" s="24"/>
    </row>
    <row r="56084" spans="9:9">
      <c r="I56084" s="24"/>
    </row>
    <row r="56085" spans="9:9">
      <c r="I56085" s="24"/>
    </row>
    <row r="56086" spans="9:9">
      <c r="I56086" s="24"/>
    </row>
    <row r="56087" spans="9:9">
      <c r="I56087" s="24"/>
    </row>
    <row r="56088" spans="9:9">
      <c r="I56088" s="24"/>
    </row>
    <row r="56089" spans="9:9">
      <c r="I56089" s="24"/>
    </row>
    <row r="56090" spans="9:9">
      <c r="I56090" s="24"/>
    </row>
    <row r="56091" spans="9:9">
      <c r="I56091" s="24"/>
    </row>
    <row r="56092" spans="9:9">
      <c r="I56092" s="24"/>
    </row>
    <row r="56093" spans="9:9">
      <c r="I56093" s="24"/>
    </row>
    <row r="56094" spans="9:9">
      <c r="I56094" s="24"/>
    </row>
    <row r="56095" spans="9:9">
      <c r="I56095" s="24"/>
    </row>
    <row r="56096" spans="9:9">
      <c r="I56096" s="24"/>
    </row>
    <row r="56097" spans="9:9">
      <c r="I56097" s="24"/>
    </row>
    <row r="56098" spans="9:9">
      <c r="I56098" s="24"/>
    </row>
    <row r="56099" spans="9:9">
      <c r="I56099" s="24"/>
    </row>
    <row r="56100" spans="9:9">
      <c r="I56100" s="24"/>
    </row>
    <row r="56101" spans="9:9">
      <c r="I56101" s="24"/>
    </row>
    <row r="56102" spans="9:9">
      <c r="I56102" s="24"/>
    </row>
    <row r="56103" spans="9:9">
      <c r="I56103" s="24"/>
    </row>
    <row r="56104" spans="9:9">
      <c r="I56104" s="24"/>
    </row>
    <row r="56105" spans="9:9">
      <c r="I56105" s="24"/>
    </row>
    <row r="56106" spans="9:9">
      <c r="I56106" s="24"/>
    </row>
    <row r="56107" spans="9:9">
      <c r="I56107" s="24"/>
    </row>
    <row r="56108" spans="9:9">
      <c r="I56108" s="24"/>
    </row>
    <row r="56109" spans="9:9">
      <c r="I56109" s="24"/>
    </row>
    <row r="56110" spans="9:9">
      <c r="I56110" s="24"/>
    </row>
    <row r="56111" spans="9:9">
      <c r="I56111" s="24"/>
    </row>
    <row r="56112" spans="9:9">
      <c r="I56112" s="24"/>
    </row>
    <row r="56113" spans="9:9">
      <c r="I56113" s="24"/>
    </row>
    <row r="56114" spans="9:9">
      <c r="I56114" s="24"/>
    </row>
    <row r="56115" spans="9:9">
      <c r="I56115" s="24"/>
    </row>
    <row r="56116" spans="9:9">
      <c r="I56116" s="24"/>
    </row>
    <row r="56117" spans="9:9">
      <c r="I56117" s="24"/>
    </row>
    <row r="56118" spans="9:9">
      <c r="I56118" s="24"/>
    </row>
    <row r="56119" spans="9:9">
      <c r="I56119" s="24"/>
    </row>
    <row r="56120" spans="9:9">
      <c r="I56120" s="24"/>
    </row>
    <row r="56121" spans="9:9">
      <c r="I56121" s="24"/>
    </row>
    <row r="56122" spans="9:9">
      <c r="I56122" s="24"/>
    </row>
    <row r="56123" spans="9:9">
      <c r="I56123" s="24"/>
    </row>
    <row r="56124" spans="9:9">
      <c r="I56124" s="24"/>
    </row>
    <row r="56125" spans="9:9">
      <c r="I56125" s="24"/>
    </row>
    <row r="56126" spans="9:9">
      <c r="I56126" s="24"/>
    </row>
    <row r="56127" spans="9:9">
      <c r="I56127" s="24"/>
    </row>
    <row r="56128" spans="9:9">
      <c r="I56128" s="24"/>
    </row>
    <row r="56129" spans="9:9">
      <c r="I56129" s="24"/>
    </row>
    <row r="56130" spans="9:9">
      <c r="I56130" s="24"/>
    </row>
    <row r="56131" spans="9:9">
      <c r="I56131" s="24"/>
    </row>
    <row r="56132" spans="9:9">
      <c r="I56132" s="24"/>
    </row>
    <row r="56133" spans="9:9">
      <c r="I56133" s="24"/>
    </row>
    <row r="56134" spans="9:9">
      <c r="I56134" s="24"/>
    </row>
    <row r="56135" spans="9:9">
      <c r="I56135" s="24"/>
    </row>
    <row r="56136" spans="9:9">
      <c r="I56136" s="24"/>
    </row>
    <row r="56137" spans="9:9">
      <c r="I56137" s="24"/>
    </row>
    <row r="56138" spans="9:9">
      <c r="I56138" s="24"/>
    </row>
    <row r="56139" spans="9:9">
      <c r="I56139" s="24"/>
    </row>
    <row r="56140" spans="9:9">
      <c r="I56140" s="24"/>
    </row>
    <row r="56141" spans="9:9">
      <c r="I56141" s="24"/>
    </row>
    <row r="56142" spans="9:9">
      <c r="I56142" s="24"/>
    </row>
    <row r="56143" spans="9:9">
      <c r="I56143" s="24"/>
    </row>
    <row r="56144" spans="9:9">
      <c r="I56144" s="24"/>
    </row>
    <row r="56145" spans="9:9">
      <c r="I56145" s="24"/>
    </row>
    <row r="56146" spans="9:9">
      <c r="I56146" s="24"/>
    </row>
    <row r="56147" spans="9:9">
      <c r="I56147" s="24"/>
    </row>
    <row r="56148" spans="9:9">
      <c r="I56148" s="24"/>
    </row>
    <row r="56149" spans="9:9">
      <c r="I56149" s="24"/>
    </row>
    <row r="56150" spans="9:9">
      <c r="I56150" s="24"/>
    </row>
    <row r="56151" spans="9:9">
      <c r="I56151" s="24"/>
    </row>
    <row r="56152" spans="9:9">
      <c r="I56152" s="24"/>
    </row>
    <row r="56153" spans="9:9">
      <c r="I56153" s="24"/>
    </row>
    <row r="56154" spans="9:9">
      <c r="I56154" s="24"/>
    </row>
    <row r="56155" spans="9:9">
      <c r="I56155" s="24"/>
    </row>
    <row r="56156" spans="9:9">
      <c r="I56156" s="24"/>
    </row>
    <row r="56157" spans="9:9">
      <c r="I56157" s="24"/>
    </row>
    <row r="56158" spans="9:9">
      <c r="I56158" s="24"/>
    </row>
    <row r="56159" spans="9:9">
      <c r="I56159" s="24"/>
    </row>
    <row r="56160" spans="9:9">
      <c r="I56160" s="24"/>
    </row>
    <row r="56161" spans="9:9">
      <c r="I56161" s="24"/>
    </row>
    <row r="56162" spans="9:9">
      <c r="I56162" s="24"/>
    </row>
    <row r="56163" spans="9:9">
      <c r="I56163" s="24"/>
    </row>
    <row r="56164" spans="9:9">
      <c r="I56164" s="24"/>
    </row>
    <row r="56165" spans="9:9">
      <c r="I56165" s="24"/>
    </row>
    <row r="56166" spans="9:9">
      <c r="I56166" s="24"/>
    </row>
    <row r="56167" spans="9:9">
      <c r="I56167" s="24"/>
    </row>
    <row r="56168" spans="9:9">
      <c r="I56168" s="24"/>
    </row>
    <row r="56169" spans="9:9">
      <c r="I56169" s="24"/>
    </row>
    <row r="56170" spans="9:9">
      <c r="I56170" s="24"/>
    </row>
    <row r="56171" spans="9:9">
      <c r="I56171" s="24"/>
    </row>
    <row r="56172" spans="9:9">
      <c r="I56172" s="24"/>
    </row>
    <row r="56173" spans="9:9">
      <c r="I56173" s="24"/>
    </row>
    <row r="56174" spans="9:9">
      <c r="I56174" s="24"/>
    </row>
    <row r="56175" spans="9:9">
      <c r="I56175" s="24"/>
    </row>
    <row r="56176" spans="9:9">
      <c r="I56176" s="24"/>
    </row>
    <row r="56177" spans="9:9">
      <c r="I56177" s="24"/>
    </row>
    <row r="56178" spans="9:9">
      <c r="I56178" s="24"/>
    </row>
    <row r="56179" spans="9:9">
      <c r="I56179" s="24"/>
    </row>
    <row r="56180" spans="9:9">
      <c r="I56180" s="24"/>
    </row>
    <row r="56181" spans="9:9">
      <c r="I56181" s="24"/>
    </row>
    <row r="56182" spans="9:9">
      <c r="I56182" s="24"/>
    </row>
    <row r="56183" spans="9:9">
      <c r="I56183" s="24"/>
    </row>
    <row r="56184" spans="9:9">
      <c r="I56184" s="24"/>
    </row>
    <row r="56185" spans="9:9">
      <c r="I56185" s="24"/>
    </row>
    <row r="56186" spans="9:9">
      <c r="I56186" s="24"/>
    </row>
    <row r="56187" spans="9:9">
      <c r="I56187" s="24"/>
    </row>
    <row r="56188" spans="9:9">
      <c r="I56188" s="24"/>
    </row>
    <row r="56189" spans="9:9">
      <c r="I56189" s="24"/>
    </row>
    <row r="56190" spans="9:9">
      <c r="I56190" s="24"/>
    </row>
    <row r="56191" spans="9:9">
      <c r="I56191" s="24"/>
    </row>
    <row r="56192" spans="9:9">
      <c r="I56192" s="24"/>
    </row>
    <row r="56193" spans="9:9">
      <c r="I56193" s="24"/>
    </row>
    <row r="56194" spans="9:9">
      <c r="I56194" s="24"/>
    </row>
    <row r="56195" spans="9:9">
      <c r="I56195" s="24"/>
    </row>
    <row r="56196" spans="9:9">
      <c r="I56196" s="24"/>
    </row>
    <row r="56197" spans="9:9">
      <c r="I56197" s="24"/>
    </row>
    <row r="56198" spans="9:9">
      <c r="I56198" s="24"/>
    </row>
    <row r="56199" spans="9:9">
      <c r="I56199" s="24"/>
    </row>
    <row r="56200" spans="9:9">
      <c r="I56200" s="24"/>
    </row>
    <row r="56201" spans="9:9">
      <c r="I56201" s="24"/>
    </row>
    <row r="56202" spans="9:9">
      <c r="I56202" s="24"/>
    </row>
    <row r="56203" spans="9:9">
      <c r="I56203" s="24"/>
    </row>
    <row r="56204" spans="9:9">
      <c r="I56204" s="24"/>
    </row>
    <row r="56205" spans="9:9">
      <c r="I56205" s="24"/>
    </row>
    <row r="56206" spans="9:9">
      <c r="I56206" s="24"/>
    </row>
    <row r="56207" spans="9:9">
      <c r="I56207" s="24"/>
    </row>
    <row r="56208" spans="9:9">
      <c r="I56208" s="24"/>
    </row>
    <row r="56209" spans="9:9">
      <c r="I56209" s="24"/>
    </row>
    <row r="56210" spans="9:9">
      <c r="I56210" s="24"/>
    </row>
    <row r="56211" spans="9:9">
      <c r="I56211" s="24"/>
    </row>
    <row r="56212" spans="9:9">
      <c r="I56212" s="24"/>
    </row>
    <row r="56213" spans="9:9">
      <c r="I56213" s="24"/>
    </row>
    <row r="56214" spans="9:9">
      <c r="I56214" s="24"/>
    </row>
    <row r="56215" spans="9:9">
      <c r="I56215" s="24"/>
    </row>
    <row r="56216" spans="9:9">
      <c r="I56216" s="24"/>
    </row>
    <row r="56217" spans="9:9">
      <c r="I56217" s="24"/>
    </row>
    <row r="56218" spans="9:9">
      <c r="I56218" s="24"/>
    </row>
    <row r="56219" spans="9:9">
      <c r="I56219" s="24"/>
    </row>
    <row r="56220" spans="9:9">
      <c r="I56220" s="24"/>
    </row>
    <row r="56221" spans="9:9">
      <c r="I56221" s="24"/>
    </row>
    <row r="56222" spans="9:9">
      <c r="I56222" s="24"/>
    </row>
    <row r="56223" spans="9:9">
      <c r="I56223" s="24"/>
    </row>
    <row r="56224" spans="9:9">
      <c r="I56224" s="24"/>
    </row>
    <row r="56225" spans="9:9">
      <c r="I56225" s="24"/>
    </row>
    <row r="56226" spans="9:9">
      <c r="I56226" s="24"/>
    </row>
    <row r="56227" spans="9:9">
      <c r="I56227" s="24"/>
    </row>
    <row r="56228" spans="9:9">
      <c r="I56228" s="24"/>
    </row>
    <row r="56229" spans="9:9">
      <c r="I56229" s="24"/>
    </row>
    <row r="56230" spans="9:9">
      <c r="I56230" s="24"/>
    </row>
    <row r="56231" spans="9:9">
      <c r="I56231" s="24"/>
    </row>
    <row r="56232" spans="9:9">
      <c r="I56232" s="24"/>
    </row>
    <row r="56233" spans="9:9">
      <c r="I56233" s="24"/>
    </row>
    <row r="56234" spans="9:9">
      <c r="I56234" s="24"/>
    </row>
    <row r="56235" spans="9:9">
      <c r="I56235" s="24"/>
    </row>
    <row r="56236" spans="9:9">
      <c r="I56236" s="24"/>
    </row>
    <row r="56237" spans="9:9">
      <c r="I56237" s="24"/>
    </row>
    <row r="56238" spans="9:9">
      <c r="I56238" s="24"/>
    </row>
    <row r="56239" spans="9:9">
      <c r="I56239" s="24"/>
    </row>
    <row r="56240" spans="9:9">
      <c r="I56240" s="24"/>
    </row>
    <row r="56241" spans="9:9">
      <c r="I56241" s="24"/>
    </row>
    <row r="56242" spans="9:9">
      <c r="I56242" s="24"/>
    </row>
    <row r="56243" spans="9:9">
      <c r="I56243" s="24"/>
    </row>
    <row r="56244" spans="9:9">
      <c r="I56244" s="24"/>
    </row>
    <row r="56245" spans="9:9">
      <c r="I56245" s="24"/>
    </row>
    <row r="56246" spans="9:9">
      <c r="I56246" s="24"/>
    </row>
    <row r="56247" spans="9:9">
      <c r="I56247" s="24"/>
    </row>
    <row r="56248" spans="9:9">
      <c r="I56248" s="24"/>
    </row>
    <row r="56249" spans="9:9">
      <c r="I56249" s="24"/>
    </row>
    <row r="56250" spans="9:9">
      <c r="I56250" s="24"/>
    </row>
    <row r="56251" spans="9:9">
      <c r="I56251" s="24"/>
    </row>
    <row r="56252" spans="9:9">
      <c r="I56252" s="24"/>
    </row>
    <row r="56253" spans="9:9">
      <c r="I56253" s="24"/>
    </row>
    <row r="56254" spans="9:9">
      <c r="I56254" s="24"/>
    </row>
    <row r="56255" spans="9:9">
      <c r="I56255" s="24"/>
    </row>
    <row r="56256" spans="9:9">
      <c r="I56256" s="24"/>
    </row>
    <row r="56257" spans="9:9">
      <c r="I56257" s="24"/>
    </row>
    <row r="56258" spans="9:9">
      <c r="I56258" s="24"/>
    </row>
    <row r="56259" spans="9:9">
      <c r="I56259" s="24"/>
    </row>
    <row r="56260" spans="9:9">
      <c r="I56260" s="24"/>
    </row>
    <row r="56261" spans="9:9">
      <c r="I56261" s="24"/>
    </row>
    <row r="56262" spans="9:9">
      <c r="I56262" s="24"/>
    </row>
    <row r="56263" spans="9:9">
      <c r="I56263" s="24"/>
    </row>
    <row r="56264" spans="9:9">
      <c r="I56264" s="24"/>
    </row>
    <row r="56265" spans="9:9">
      <c r="I56265" s="24"/>
    </row>
    <row r="56266" spans="9:9">
      <c r="I56266" s="24"/>
    </row>
    <row r="56267" spans="9:9">
      <c r="I56267" s="24"/>
    </row>
    <row r="56268" spans="9:9">
      <c r="I56268" s="24"/>
    </row>
    <row r="56269" spans="9:9">
      <c r="I56269" s="24"/>
    </row>
    <row r="56270" spans="9:9">
      <c r="I56270" s="24"/>
    </row>
    <row r="56271" spans="9:9">
      <c r="I56271" s="24"/>
    </row>
    <row r="56272" spans="9:9">
      <c r="I56272" s="24"/>
    </row>
    <row r="56273" spans="9:9">
      <c r="I56273" s="24"/>
    </row>
    <row r="56274" spans="9:9">
      <c r="I56274" s="24"/>
    </row>
    <row r="56275" spans="9:9">
      <c r="I56275" s="24"/>
    </row>
    <row r="56276" spans="9:9">
      <c r="I56276" s="24"/>
    </row>
    <row r="56277" spans="9:9">
      <c r="I56277" s="24"/>
    </row>
    <row r="56278" spans="9:9">
      <c r="I56278" s="24"/>
    </row>
    <row r="56279" spans="9:9">
      <c r="I56279" s="24"/>
    </row>
    <row r="56280" spans="9:9">
      <c r="I56280" s="24"/>
    </row>
    <row r="56281" spans="9:9">
      <c r="I56281" s="24"/>
    </row>
    <row r="56282" spans="9:9">
      <c r="I56282" s="24"/>
    </row>
    <row r="56283" spans="9:9">
      <c r="I56283" s="24"/>
    </row>
    <row r="56284" spans="9:9">
      <c r="I56284" s="24"/>
    </row>
    <row r="56285" spans="9:9">
      <c r="I56285" s="24"/>
    </row>
    <row r="56286" spans="9:9">
      <c r="I56286" s="24"/>
    </row>
    <row r="56287" spans="9:9">
      <c r="I56287" s="24"/>
    </row>
    <row r="56288" spans="9:9">
      <c r="I56288" s="24"/>
    </row>
    <row r="56289" spans="9:9">
      <c r="I56289" s="24"/>
    </row>
    <row r="56290" spans="9:9">
      <c r="I56290" s="24"/>
    </row>
    <row r="56291" spans="9:9">
      <c r="I56291" s="24"/>
    </row>
    <row r="56292" spans="9:9">
      <c r="I56292" s="24"/>
    </row>
    <row r="56293" spans="9:9">
      <c r="I56293" s="24"/>
    </row>
    <row r="56294" spans="9:9">
      <c r="I56294" s="24"/>
    </row>
    <row r="56295" spans="9:9">
      <c r="I56295" s="24"/>
    </row>
    <row r="56296" spans="9:9">
      <c r="I56296" s="24"/>
    </row>
    <row r="56297" spans="9:9">
      <c r="I56297" s="24"/>
    </row>
    <row r="56298" spans="9:9">
      <c r="I56298" s="24"/>
    </row>
    <row r="56299" spans="9:9">
      <c r="I56299" s="24"/>
    </row>
    <row r="56300" spans="9:9">
      <c r="I56300" s="24"/>
    </row>
    <row r="56301" spans="9:9">
      <c r="I56301" s="24"/>
    </row>
    <row r="56302" spans="9:9">
      <c r="I56302" s="24"/>
    </row>
    <row r="56303" spans="9:9">
      <c r="I56303" s="24"/>
    </row>
    <row r="56304" spans="9:9">
      <c r="I56304" s="24"/>
    </row>
    <row r="56305" spans="9:9">
      <c r="I56305" s="24"/>
    </row>
    <row r="56306" spans="9:9">
      <c r="I56306" s="24"/>
    </row>
    <row r="56307" spans="9:9">
      <c r="I56307" s="24"/>
    </row>
    <row r="56308" spans="9:9">
      <c r="I56308" s="24"/>
    </row>
    <row r="56309" spans="9:9">
      <c r="I56309" s="24"/>
    </row>
    <row r="56310" spans="9:9">
      <c r="I56310" s="24"/>
    </row>
    <row r="56311" spans="9:9">
      <c r="I56311" s="24"/>
    </row>
    <row r="56312" spans="9:9">
      <c r="I56312" s="24"/>
    </row>
    <row r="56313" spans="9:9">
      <c r="I56313" s="24"/>
    </row>
    <row r="56314" spans="9:9">
      <c r="I56314" s="24"/>
    </row>
    <row r="56315" spans="9:9">
      <c r="I56315" s="24"/>
    </row>
    <row r="56316" spans="9:9">
      <c r="I56316" s="24"/>
    </row>
    <row r="56317" spans="9:9">
      <c r="I56317" s="24"/>
    </row>
    <row r="56318" spans="9:9">
      <c r="I56318" s="24"/>
    </row>
    <row r="56319" spans="9:9">
      <c r="I56319" s="24"/>
    </row>
    <row r="56320" spans="9:9">
      <c r="I56320" s="24"/>
    </row>
    <row r="56321" spans="9:9">
      <c r="I56321" s="24"/>
    </row>
    <row r="56322" spans="9:9">
      <c r="I56322" s="24"/>
    </row>
    <row r="56323" spans="9:9">
      <c r="I56323" s="24"/>
    </row>
    <row r="56324" spans="9:9">
      <c r="I56324" s="24"/>
    </row>
    <row r="56325" spans="9:9">
      <c r="I56325" s="24"/>
    </row>
    <row r="56326" spans="9:9">
      <c r="I56326" s="24"/>
    </row>
    <row r="56327" spans="9:9">
      <c r="I56327" s="24"/>
    </row>
    <row r="56328" spans="9:9">
      <c r="I56328" s="24"/>
    </row>
    <row r="56329" spans="9:9">
      <c r="I56329" s="24"/>
    </row>
    <row r="56330" spans="9:9">
      <c r="I56330" s="24"/>
    </row>
    <row r="56331" spans="9:9">
      <c r="I56331" s="24"/>
    </row>
    <row r="56332" spans="9:9">
      <c r="I56332" s="24"/>
    </row>
    <row r="56333" spans="9:9">
      <c r="I56333" s="24"/>
    </row>
    <row r="56334" spans="9:9">
      <c r="I56334" s="24"/>
    </row>
    <row r="56335" spans="9:9">
      <c r="I56335" s="24"/>
    </row>
    <row r="56336" spans="9:9">
      <c r="I56336" s="24"/>
    </row>
    <row r="56337" spans="9:9">
      <c r="I56337" s="24"/>
    </row>
    <row r="56338" spans="9:9">
      <c r="I56338" s="24"/>
    </row>
    <row r="56339" spans="9:9">
      <c r="I56339" s="24"/>
    </row>
    <row r="56340" spans="9:9">
      <c r="I56340" s="24"/>
    </row>
    <row r="56341" spans="9:9">
      <c r="I56341" s="24"/>
    </row>
    <row r="56342" spans="9:9">
      <c r="I56342" s="24"/>
    </row>
    <row r="56343" spans="9:9">
      <c r="I56343" s="24"/>
    </row>
    <row r="56344" spans="9:9">
      <c r="I56344" s="24"/>
    </row>
    <row r="56345" spans="9:9">
      <c r="I56345" s="24"/>
    </row>
    <row r="56346" spans="9:9">
      <c r="I56346" s="24"/>
    </row>
    <row r="56347" spans="9:9">
      <c r="I56347" s="24"/>
    </row>
    <row r="56348" spans="9:9">
      <c r="I56348" s="24"/>
    </row>
    <row r="56349" spans="9:9">
      <c r="I56349" s="24"/>
    </row>
    <row r="56350" spans="9:9">
      <c r="I56350" s="24"/>
    </row>
    <row r="56351" spans="9:9">
      <c r="I56351" s="24"/>
    </row>
    <row r="56352" spans="9:9">
      <c r="I56352" s="24"/>
    </row>
    <row r="56353" spans="9:9">
      <c r="I56353" s="24"/>
    </row>
    <row r="56354" spans="9:9">
      <c r="I56354" s="24"/>
    </row>
    <row r="56355" spans="9:9">
      <c r="I56355" s="24"/>
    </row>
    <row r="56356" spans="9:9">
      <c r="I56356" s="24"/>
    </row>
    <row r="56357" spans="9:9">
      <c r="I56357" s="24"/>
    </row>
    <row r="56358" spans="9:9">
      <c r="I56358" s="24"/>
    </row>
    <row r="56359" spans="9:9">
      <c r="I56359" s="24"/>
    </row>
    <row r="56360" spans="9:9">
      <c r="I56360" s="24"/>
    </row>
    <row r="56361" spans="9:9">
      <c r="I56361" s="24"/>
    </row>
    <row r="56362" spans="9:9">
      <c r="I56362" s="24"/>
    </row>
    <row r="56363" spans="9:9">
      <c r="I56363" s="24"/>
    </row>
    <row r="56364" spans="9:9">
      <c r="I56364" s="24"/>
    </row>
    <row r="56365" spans="9:9">
      <c r="I56365" s="24"/>
    </row>
    <row r="56366" spans="9:9">
      <c r="I56366" s="24"/>
    </row>
    <row r="56367" spans="9:9">
      <c r="I56367" s="24"/>
    </row>
    <row r="56368" spans="9:9">
      <c r="I56368" s="24"/>
    </row>
    <row r="56369" spans="9:9">
      <c r="I56369" s="24"/>
    </row>
    <row r="56370" spans="9:9">
      <c r="I56370" s="24"/>
    </row>
    <row r="56371" spans="9:9">
      <c r="I56371" s="24"/>
    </row>
    <row r="56372" spans="9:9">
      <c r="I56372" s="24"/>
    </row>
    <row r="56373" spans="9:9">
      <c r="I56373" s="24"/>
    </row>
    <row r="56374" spans="9:9">
      <c r="I56374" s="24"/>
    </row>
    <row r="56375" spans="9:9">
      <c r="I56375" s="24"/>
    </row>
    <row r="56376" spans="9:9">
      <c r="I56376" s="24"/>
    </row>
    <row r="56377" spans="9:9">
      <c r="I56377" s="24"/>
    </row>
    <row r="56378" spans="9:9">
      <c r="I56378" s="24"/>
    </row>
    <row r="56379" spans="9:9">
      <c r="I56379" s="24"/>
    </row>
    <row r="56380" spans="9:9">
      <c r="I56380" s="24"/>
    </row>
    <row r="56381" spans="9:9">
      <c r="I56381" s="24"/>
    </row>
    <row r="56382" spans="9:9">
      <c r="I56382" s="24"/>
    </row>
    <row r="56383" spans="9:9">
      <c r="I56383" s="24"/>
    </row>
    <row r="56384" spans="9:9">
      <c r="I56384" s="24"/>
    </row>
    <row r="56385" spans="9:9">
      <c r="I56385" s="24"/>
    </row>
    <row r="56386" spans="9:9">
      <c r="I56386" s="24"/>
    </row>
    <row r="56387" spans="9:9">
      <c r="I56387" s="24"/>
    </row>
    <row r="56388" spans="9:9">
      <c r="I56388" s="24"/>
    </row>
    <row r="56389" spans="9:9">
      <c r="I56389" s="24"/>
    </row>
    <row r="56390" spans="9:9">
      <c r="I56390" s="24"/>
    </row>
    <row r="56391" spans="9:9">
      <c r="I56391" s="24"/>
    </row>
    <row r="56392" spans="9:9">
      <c r="I56392" s="24"/>
    </row>
    <row r="56393" spans="9:9">
      <c r="I56393" s="24"/>
    </row>
    <row r="56394" spans="9:9">
      <c r="I56394" s="24"/>
    </row>
    <row r="56395" spans="9:9">
      <c r="I56395" s="24"/>
    </row>
    <row r="56396" spans="9:9">
      <c r="I56396" s="24"/>
    </row>
    <row r="56397" spans="9:9">
      <c r="I56397" s="24"/>
    </row>
    <row r="56398" spans="9:9">
      <c r="I56398" s="24"/>
    </row>
    <row r="56399" spans="9:9">
      <c r="I56399" s="24"/>
    </row>
    <row r="56400" spans="9:9">
      <c r="I56400" s="24"/>
    </row>
    <row r="56401" spans="9:9">
      <c r="I56401" s="24"/>
    </row>
    <row r="56402" spans="9:9">
      <c r="I56402" s="24"/>
    </row>
    <row r="56403" spans="9:9">
      <c r="I56403" s="24"/>
    </row>
    <row r="56404" spans="9:9">
      <c r="I56404" s="24"/>
    </row>
    <row r="56405" spans="9:9">
      <c r="I56405" s="24"/>
    </row>
    <row r="56406" spans="9:9">
      <c r="I56406" s="24"/>
    </row>
    <row r="56407" spans="9:9">
      <c r="I56407" s="24"/>
    </row>
    <row r="56408" spans="9:9">
      <c r="I56408" s="24"/>
    </row>
    <row r="56409" spans="9:9">
      <c r="I56409" s="24"/>
    </row>
    <row r="56410" spans="9:9">
      <c r="I56410" s="24"/>
    </row>
    <row r="56411" spans="9:9">
      <c r="I56411" s="24"/>
    </row>
    <row r="56412" spans="9:9">
      <c r="I56412" s="24"/>
    </row>
    <row r="56413" spans="9:9">
      <c r="I56413" s="24"/>
    </row>
    <row r="56414" spans="9:9">
      <c r="I56414" s="24"/>
    </row>
    <row r="56415" spans="9:9">
      <c r="I56415" s="24"/>
    </row>
    <row r="56416" spans="9:9">
      <c r="I56416" s="24"/>
    </row>
    <row r="56417" spans="9:9">
      <c r="I56417" s="24"/>
    </row>
    <row r="56418" spans="9:9">
      <c r="I56418" s="24"/>
    </row>
    <row r="56419" spans="9:9">
      <c r="I56419" s="24"/>
    </row>
    <row r="56420" spans="9:9">
      <c r="I56420" s="24"/>
    </row>
    <row r="56421" spans="9:9">
      <c r="I56421" s="24"/>
    </row>
    <row r="56422" spans="9:9">
      <c r="I56422" s="24"/>
    </row>
    <row r="56423" spans="9:9">
      <c r="I56423" s="24"/>
    </row>
    <row r="56424" spans="9:9">
      <c r="I56424" s="24"/>
    </row>
    <row r="56425" spans="9:9">
      <c r="I56425" s="24"/>
    </row>
    <row r="56426" spans="9:9">
      <c r="I56426" s="24"/>
    </row>
    <row r="56427" spans="9:9">
      <c r="I56427" s="24"/>
    </row>
    <row r="56428" spans="9:9">
      <c r="I56428" s="24"/>
    </row>
    <row r="56429" spans="9:9">
      <c r="I56429" s="24"/>
    </row>
    <row r="56430" spans="9:9">
      <c r="I56430" s="24"/>
    </row>
    <row r="56431" spans="9:9">
      <c r="I56431" s="24"/>
    </row>
    <row r="56432" spans="9:9">
      <c r="I56432" s="24"/>
    </row>
    <row r="56433" spans="9:9">
      <c r="I56433" s="24"/>
    </row>
    <row r="56434" spans="9:9">
      <c r="I56434" s="24"/>
    </row>
    <row r="56435" spans="9:9">
      <c r="I56435" s="24"/>
    </row>
    <row r="56436" spans="9:9">
      <c r="I56436" s="24"/>
    </row>
    <row r="56437" spans="9:9">
      <c r="I56437" s="24"/>
    </row>
    <row r="56438" spans="9:9">
      <c r="I56438" s="24"/>
    </row>
    <row r="56439" spans="9:9">
      <c r="I56439" s="24"/>
    </row>
    <row r="56440" spans="9:9">
      <c r="I56440" s="24"/>
    </row>
    <row r="56441" spans="9:9">
      <c r="I56441" s="24"/>
    </row>
    <row r="56442" spans="9:9">
      <c r="I56442" s="24"/>
    </row>
    <row r="56443" spans="9:9">
      <c r="I56443" s="24"/>
    </row>
    <row r="56444" spans="9:9">
      <c r="I56444" s="24"/>
    </row>
    <row r="56445" spans="9:9">
      <c r="I56445" s="24"/>
    </row>
    <row r="56446" spans="9:9">
      <c r="I56446" s="24"/>
    </row>
    <row r="56447" spans="9:9">
      <c r="I56447" s="24"/>
    </row>
    <row r="56448" spans="9:9">
      <c r="I56448" s="24"/>
    </row>
    <row r="56449" spans="9:9">
      <c r="I56449" s="24"/>
    </row>
    <row r="56450" spans="9:9">
      <c r="I56450" s="24"/>
    </row>
    <row r="56451" spans="9:9">
      <c r="I56451" s="24"/>
    </row>
    <row r="56452" spans="9:9">
      <c r="I56452" s="24"/>
    </row>
    <row r="56453" spans="9:9">
      <c r="I56453" s="24"/>
    </row>
    <row r="56454" spans="9:9">
      <c r="I56454" s="24"/>
    </row>
    <row r="56455" spans="9:9">
      <c r="I56455" s="24"/>
    </row>
    <row r="56456" spans="9:9">
      <c r="I56456" s="24"/>
    </row>
    <row r="56457" spans="9:9">
      <c r="I56457" s="24"/>
    </row>
    <row r="56458" spans="9:9">
      <c r="I56458" s="24"/>
    </row>
    <row r="56459" spans="9:9">
      <c r="I56459" s="24"/>
    </row>
    <row r="56460" spans="9:9">
      <c r="I56460" s="24"/>
    </row>
    <row r="56461" spans="9:9">
      <c r="I56461" s="24"/>
    </row>
    <row r="56462" spans="9:9">
      <c r="I56462" s="24"/>
    </row>
    <row r="56463" spans="9:9">
      <c r="I56463" s="24"/>
    </row>
    <row r="56464" spans="9:9">
      <c r="I56464" s="24"/>
    </row>
    <row r="56465" spans="9:9">
      <c r="I56465" s="24"/>
    </row>
    <row r="56466" spans="9:9">
      <c r="I56466" s="24"/>
    </row>
    <row r="56467" spans="9:9">
      <c r="I56467" s="24"/>
    </row>
    <row r="56468" spans="9:9">
      <c r="I56468" s="24"/>
    </row>
    <row r="56469" spans="9:9">
      <c r="I56469" s="24"/>
    </row>
    <row r="56470" spans="9:9">
      <c r="I56470" s="24"/>
    </row>
    <row r="56471" spans="9:9">
      <c r="I56471" s="24"/>
    </row>
    <row r="56472" spans="9:9">
      <c r="I56472" s="24"/>
    </row>
    <row r="56473" spans="9:9">
      <c r="I56473" s="24"/>
    </row>
    <row r="56474" spans="9:9">
      <c r="I56474" s="24"/>
    </row>
    <row r="56475" spans="9:9">
      <c r="I56475" s="24"/>
    </row>
    <row r="56476" spans="9:9">
      <c r="I56476" s="24"/>
    </row>
    <row r="56477" spans="9:9">
      <c r="I56477" s="24"/>
    </row>
    <row r="56478" spans="9:9">
      <c r="I56478" s="24"/>
    </row>
    <row r="56479" spans="9:9">
      <c r="I56479" s="24"/>
    </row>
    <row r="56480" spans="9:9">
      <c r="I56480" s="24"/>
    </row>
    <row r="56481" spans="9:9">
      <c r="I56481" s="24"/>
    </row>
    <row r="56482" spans="9:9">
      <c r="I56482" s="24"/>
    </row>
    <row r="56483" spans="9:9">
      <c r="I56483" s="24"/>
    </row>
    <row r="56484" spans="9:9">
      <c r="I56484" s="24"/>
    </row>
    <row r="56485" spans="9:9">
      <c r="I56485" s="24"/>
    </row>
    <row r="56486" spans="9:9">
      <c r="I56486" s="24"/>
    </row>
    <row r="56487" spans="9:9">
      <c r="I56487" s="24"/>
    </row>
    <row r="56488" spans="9:9">
      <c r="I56488" s="24"/>
    </row>
    <row r="56489" spans="9:9">
      <c r="I56489" s="24"/>
    </row>
    <row r="56490" spans="9:9">
      <c r="I56490" s="24"/>
    </row>
    <row r="56491" spans="9:9">
      <c r="I56491" s="24"/>
    </row>
    <row r="56492" spans="9:9">
      <c r="I56492" s="24"/>
    </row>
    <row r="56493" spans="9:9">
      <c r="I56493" s="24"/>
    </row>
    <row r="56494" spans="9:9">
      <c r="I56494" s="24"/>
    </row>
    <row r="56495" spans="9:9">
      <c r="I56495" s="24"/>
    </row>
    <row r="56496" spans="9:9">
      <c r="I56496" s="24"/>
    </row>
    <row r="56497" spans="9:9">
      <c r="I56497" s="24"/>
    </row>
    <row r="56498" spans="9:9">
      <c r="I56498" s="24"/>
    </row>
    <row r="56499" spans="9:9">
      <c r="I56499" s="24"/>
    </row>
    <row r="56500" spans="9:9">
      <c r="I56500" s="24"/>
    </row>
    <row r="56501" spans="9:9">
      <c r="I56501" s="24"/>
    </row>
    <row r="56502" spans="9:9">
      <c r="I56502" s="24"/>
    </row>
    <row r="56503" spans="9:9">
      <c r="I56503" s="24"/>
    </row>
    <row r="56504" spans="9:9">
      <c r="I56504" s="24"/>
    </row>
    <row r="56505" spans="9:9">
      <c r="I56505" s="24"/>
    </row>
    <row r="56506" spans="9:9">
      <c r="I56506" s="24"/>
    </row>
    <row r="56507" spans="9:9">
      <c r="I56507" s="24"/>
    </row>
    <row r="56508" spans="9:9">
      <c r="I56508" s="24"/>
    </row>
    <row r="56509" spans="9:9">
      <c r="I56509" s="24"/>
    </row>
    <row r="56510" spans="9:9">
      <c r="I56510" s="24"/>
    </row>
    <row r="56511" spans="9:9">
      <c r="I56511" s="24"/>
    </row>
    <row r="56512" spans="9:9">
      <c r="I56512" s="24"/>
    </row>
    <row r="56513" spans="9:9">
      <c r="I56513" s="24"/>
    </row>
    <row r="56514" spans="9:9">
      <c r="I56514" s="24"/>
    </row>
    <row r="56515" spans="9:9">
      <c r="I56515" s="24"/>
    </row>
    <row r="56516" spans="9:9">
      <c r="I56516" s="24"/>
    </row>
    <row r="56517" spans="9:9">
      <c r="I56517" s="24"/>
    </row>
    <row r="56518" spans="9:9">
      <c r="I56518" s="24"/>
    </row>
    <row r="56519" spans="9:9">
      <c r="I56519" s="24"/>
    </row>
    <row r="56520" spans="9:9">
      <c r="I56520" s="24"/>
    </row>
    <row r="56521" spans="9:9">
      <c r="I56521" s="24"/>
    </row>
    <row r="56522" spans="9:9">
      <c r="I56522" s="24"/>
    </row>
    <row r="56523" spans="9:9">
      <c r="I56523" s="24"/>
    </row>
    <row r="56524" spans="9:9">
      <c r="I56524" s="24"/>
    </row>
    <row r="56525" spans="9:9">
      <c r="I56525" s="24"/>
    </row>
    <row r="56526" spans="9:9">
      <c r="I56526" s="24"/>
    </row>
    <row r="56527" spans="9:9">
      <c r="I56527" s="24"/>
    </row>
    <row r="56528" spans="9:9">
      <c r="I56528" s="24"/>
    </row>
    <row r="56529" spans="9:9">
      <c r="I56529" s="24"/>
    </row>
    <row r="56530" spans="9:9">
      <c r="I56530" s="24"/>
    </row>
    <row r="56531" spans="9:9">
      <c r="I56531" s="24"/>
    </row>
    <row r="56532" spans="9:9">
      <c r="I56532" s="24"/>
    </row>
    <row r="56533" spans="9:9">
      <c r="I56533" s="24"/>
    </row>
    <row r="56534" spans="9:9">
      <c r="I56534" s="24"/>
    </row>
    <row r="56535" spans="9:9">
      <c r="I56535" s="24"/>
    </row>
    <row r="56536" spans="9:9">
      <c r="I56536" s="24"/>
    </row>
    <row r="56537" spans="9:9">
      <c r="I56537" s="24"/>
    </row>
    <row r="56538" spans="9:9">
      <c r="I56538" s="24"/>
    </row>
    <row r="56539" spans="9:9">
      <c r="I56539" s="24"/>
    </row>
    <row r="56540" spans="9:9">
      <c r="I56540" s="24"/>
    </row>
    <row r="56541" spans="9:9">
      <c r="I56541" s="24"/>
    </row>
    <row r="56542" spans="9:9">
      <c r="I56542" s="24"/>
    </row>
    <row r="56543" spans="9:9">
      <c r="I56543" s="24"/>
    </row>
    <row r="56544" spans="9:9">
      <c r="I56544" s="24"/>
    </row>
    <row r="56545" spans="9:9">
      <c r="I56545" s="24"/>
    </row>
    <row r="56546" spans="9:9">
      <c r="I56546" s="24"/>
    </row>
    <row r="56547" spans="9:9">
      <c r="I56547" s="24"/>
    </row>
    <row r="56548" spans="9:9">
      <c r="I56548" s="24"/>
    </row>
    <row r="56549" spans="9:9">
      <c r="I56549" s="24"/>
    </row>
    <row r="56550" spans="9:9">
      <c r="I56550" s="24"/>
    </row>
    <row r="56551" spans="9:9">
      <c r="I56551" s="24"/>
    </row>
    <row r="56552" spans="9:9">
      <c r="I56552" s="24"/>
    </row>
    <row r="56553" spans="9:9">
      <c r="I56553" s="24"/>
    </row>
    <row r="56554" spans="9:9">
      <c r="I56554" s="24"/>
    </row>
    <row r="56555" spans="9:9">
      <c r="I56555" s="24"/>
    </row>
    <row r="56556" spans="9:9">
      <c r="I56556" s="24"/>
    </row>
    <row r="56557" spans="9:9">
      <c r="I56557" s="24"/>
    </row>
    <row r="56558" spans="9:9">
      <c r="I56558" s="24"/>
    </row>
    <row r="56559" spans="9:9">
      <c r="I56559" s="24"/>
    </row>
    <row r="56560" spans="9:9">
      <c r="I56560" s="24"/>
    </row>
    <row r="56561" spans="9:9">
      <c r="I56561" s="24"/>
    </row>
    <row r="56562" spans="9:9">
      <c r="I56562" s="24"/>
    </row>
    <row r="56563" spans="9:9">
      <c r="I56563" s="24"/>
    </row>
    <row r="56564" spans="9:9">
      <c r="I56564" s="24"/>
    </row>
    <row r="56565" spans="9:9">
      <c r="I56565" s="24"/>
    </row>
    <row r="56566" spans="9:9">
      <c r="I56566" s="24"/>
    </row>
    <row r="56567" spans="9:9">
      <c r="I56567" s="24"/>
    </row>
    <row r="56568" spans="9:9">
      <c r="I56568" s="24"/>
    </row>
    <row r="56569" spans="9:9">
      <c r="I56569" s="24"/>
    </row>
    <row r="56570" spans="9:9">
      <c r="I56570" s="24"/>
    </row>
    <row r="56571" spans="9:9">
      <c r="I56571" s="24"/>
    </row>
    <row r="56572" spans="9:9">
      <c r="I56572" s="24"/>
    </row>
    <row r="56573" spans="9:9">
      <c r="I56573" s="24"/>
    </row>
    <row r="56574" spans="9:9">
      <c r="I56574" s="24"/>
    </row>
    <row r="56575" spans="9:9">
      <c r="I56575" s="24"/>
    </row>
    <row r="56576" spans="9:9">
      <c r="I56576" s="24"/>
    </row>
    <row r="56577" spans="9:9">
      <c r="I56577" s="24"/>
    </row>
    <row r="56578" spans="9:9">
      <c r="I56578" s="24"/>
    </row>
    <row r="56579" spans="9:9">
      <c r="I56579" s="24"/>
    </row>
    <row r="56580" spans="9:9">
      <c r="I56580" s="24"/>
    </row>
    <row r="56581" spans="9:9">
      <c r="I56581" s="24"/>
    </row>
    <row r="56582" spans="9:9">
      <c r="I56582" s="24"/>
    </row>
    <row r="56583" spans="9:9">
      <c r="I56583" s="24"/>
    </row>
    <row r="56584" spans="9:9">
      <c r="I56584" s="24"/>
    </row>
    <row r="56585" spans="9:9">
      <c r="I56585" s="24"/>
    </row>
    <row r="56586" spans="9:9">
      <c r="I56586" s="24"/>
    </row>
    <row r="56587" spans="9:9">
      <c r="I56587" s="24"/>
    </row>
    <row r="56588" spans="9:9">
      <c r="I56588" s="24"/>
    </row>
    <row r="56589" spans="9:9">
      <c r="I56589" s="24"/>
    </row>
    <row r="56590" spans="9:9">
      <c r="I56590" s="24"/>
    </row>
    <row r="56591" spans="9:9">
      <c r="I56591" s="24"/>
    </row>
    <row r="56592" spans="9:9">
      <c r="I56592" s="24"/>
    </row>
    <row r="56593" spans="9:9">
      <c r="I56593" s="24"/>
    </row>
    <row r="56594" spans="9:9">
      <c r="I56594" s="24"/>
    </row>
    <row r="56595" spans="9:9">
      <c r="I56595" s="24"/>
    </row>
    <row r="56596" spans="9:9">
      <c r="I56596" s="24"/>
    </row>
    <row r="56597" spans="9:9">
      <c r="I56597" s="24"/>
    </row>
    <row r="56598" spans="9:9">
      <c r="I56598" s="24"/>
    </row>
    <row r="56599" spans="9:9">
      <c r="I56599" s="24"/>
    </row>
    <row r="56600" spans="9:9">
      <c r="I56600" s="24"/>
    </row>
    <row r="56601" spans="9:9">
      <c r="I56601" s="24"/>
    </row>
    <row r="56602" spans="9:9">
      <c r="I56602" s="24"/>
    </row>
    <row r="56603" spans="9:9">
      <c r="I56603" s="24"/>
    </row>
    <row r="56604" spans="9:9">
      <c r="I56604" s="24"/>
    </row>
    <row r="56605" spans="9:9">
      <c r="I56605" s="24"/>
    </row>
    <row r="56606" spans="9:9">
      <c r="I56606" s="24"/>
    </row>
    <row r="56607" spans="9:9">
      <c r="I56607" s="24"/>
    </row>
    <row r="56608" spans="9:9">
      <c r="I56608" s="24"/>
    </row>
    <row r="56609" spans="9:9">
      <c r="I56609" s="24"/>
    </row>
    <row r="56610" spans="9:9">
      <c r="I56610" s="24"/>
    </row>
    <row r="56611" spans="9:9">
      <c r="I56611" s="24"/>
    </row>
    <row r="56612" spans="9:9">
      <c r="I56612" s="24"/>
    </row>
    <row r="56613" spans="9:9">
      <c r="I56613" s="24"/>
    </row>
    <row r="56614" spans="9:9">
      <c r="I56614" s="24"/>
    </row>
    <row r="56615" spans="9:9">
      <c r="I56615" s="24"/>
    </row>
    <row r="56616" spans="9:9">
      <c r="I56616" s="24"/>
    </row>
    <row r="56617" spans="9:9">
      <c r="I56617" s="24"/>
    </row>
    <row r="56618" spans="9:9">
      <c r="I56618" s="24"/>
    </row>
    <row r="56619" spans="9:9">
      <c r="I56619" s="24"/>
    </row>
    <row r="56620" spans="9:9">
      <c r="I56620" s="24"/>
    </row>
    <row r="56621" spans="9:9">
      <c r="I56621" s="24"/>
    </row>
    <row r="56622" spans="9:9">
      <c r="I56622" s="24"/>
    </row>
    <row r="56623" spans="9:9">
      <c r="I56623" s="24"/>
    </row>
    <row r="56624" spans="9:9">
      <c r="I56624" s="24"/>
    </row>
    <row r="56625" spans="9:9">
      <c r="I56625" s="24"/>
    </row>
    <row r="56626" spans="9:9">
      <c r="I56626" s="24"/>
    </row>
    <row r="56627" spans="9:9">
      <c r="I56627" s="24"/>
    </row>
    <row r="56628" spans="9:9">
      <c r="I56628" s="24"/>
    </row>
    <row r="56629" spans="9:9">
      <c r="I56629" s="24"/>
    </row>
    <row r="56630" spans="9:9">
      <c r="I56630" s="24"/>
    </row>
    <row r="56631" spans="9:9">
      <c r="I56631" s="24"/>
    </row>
    <row r="56632" spans="9:9">
      <c r="I56632" s="24"/>
    </row>
    <row r="56633" spans="9:9">
      <c r="I56633" s="24"/>
    </row>
    <row r="56634" spans="9:9">
      <c r="I56634" s="24"/>
    </row>
    <row r="56635" spans="9:9">
      <c r="I56635" s="24"/>
    </row>
    <row r="56636" spans="9:9">
      <c r="I56636" s="24"/>
    </row>
    <row r="56637" spans="9:9">
      <c r="I56637" s="24"/>
    </row>
    <row r="56638" spans="9:9">
      <c r="I56638" s="24"/>
    </row>
    <row r="56639" spans="9:9">
      <c r="I56639" s="24"/>
    </row>
    <row r="56640" spans="9:9">
      <c r="I56640" s="24"/>
    </row>
    <row r="56641" spans="9:9">
      <c r="I56641" s="24"/>
    </row>
    <row r="56642" spans="9:9">
      <c r="I56642" s="24"/>
    </row>
    <row r="56643" spans="9:9">
      <c r="I56643" s="24"/>
    </row>
    <row r="56644" spans="9:9">
      <c r="I56644" s="24"/>
    </row>
    <row r="56645" spans="9:9">
      <c r="I56645" s="24"/>
    </row>
    <row r="56646" spans="9:9">
      <c r="I56646" s="24"/>
    </row>
    <row r="56647" spans="9:9">
      <c r="I56647" s="24"/>
    </row>
    <row r="56648" spans="9:9">
      <c r="I56648" s="24"/>
    </row>
    <row r="56649" spans="9:9">
      <c r="I56649" s="24"/>
    </row>
    <row r="56650" spans="9:9">
      <c r="I56650" s="24"/>
    </row>
    <row r="56651" spans="9:9">
      <c r="I56651" s="24"/>
    </row>
    <row r="56652" spans="9:9">
      <c r="I56652" s="24"/>
    </row>
    <row r="56653" spans="9:9">
      <c r="I56653" s="24"/>
    </row>
    <row r="56654" spans="9:9">
      <c r="I56654" s="24"/>
    </row>
    <row r="56655" spans="9:9">
      <c r="I56655" s="24"/>
    </row>
    <row r="56656" spans="9:9">
      <c r="I56656" s="24"/>
    </row>
    <row r="56657" spans="9:9">
      <c r="I56657" s="24"/>
    </row>
    <row r="56658" spans="9:9">
      <c r="I56658" s="24"/>
    </row>
    <row r="56659" spans="9:9">
      <c r="I56659" s="24"/>
    </row>
    <row r="56660" spans="9:9">
      <c r="I56660" s="24"/>
    </row>
    <row r="56661" spans="9:9">
      <c r="I56661" s="24"/>
    </row>
    <row r="56662" spans="9:9">
      <c r="I56662" s="24"/>
    </row>
    <row r="56663" spans="9:9">
      <c r="I56663" s="24"/>
    </row>
    <row r="56664" spans="9:9">
      <c r="I56664" s="24"/>
    </row>
    <row r="56665" spans="9:9">
      <c r="I56665" s="24"/>
    </row>
    <row r="56666" spans="9:9">
      <c r="I56666" s="24"/>
    </row>
    <row r="56667" spans="9:9">
      <c r="I56667" s="24"/>
    </row>
    <row r="56668" spans="9:9">
      <c r="I56668" s="24"/>
    </row>
    <row r="56669" spans="9:9">
      <c r="I56669" s="24"/>
    </row>
    <row r="56670" spans="9:9">
      <c r="I56670" s="24"/>
    </row>
    <row r="56671" spans="9:9">
      <c r="I56671" s="24"/>
    </row>
    <row r="56672" spans="9:9">
      <c r="I56672" s="24"/>
    </row>
    <row r="56673" spans="9:9">
      <c r="I56673" s="24"/>
    </row>
    <row r="56674" spans="9:9">
      <c r="I56674" s="24"/>
    </row>
    <row r="56675" spans="9:9">
      <c r="I56675" s="24"/>
    </row>
    <row r="56676" spans="9:9">
      <c r="I56676" s="24"/>
    </row>
    <row r="56677" spans="9:9">
      <c r="I56677" s="24"/>
    </row>
    <row r="56678" spans="9:9">
      <c r="I56678" s="24"/>
    </row>
    <row r="56679" spans="9:9">
      <c r="I56679" s="24"/>
    </row>
    <row r="56680" spans="9:9">
      <c r="I56680" s="24"/>
    </row>
    <row r="56681" spans="9:9">
      <c r="I56681" s="24"/>
    </row>
    <row r="56682" spans="9:9">
      <c r="I56682" s="24"/>
    </row>
    <row r="56683" spans="9:9">
      <c r="I56683" s="24"/>
    </row>
    <row r="56684" spans="9:9">
      <c r="I56684" s="24"/>
    </row>
    <row r="56685" spans="9:9">
      <c r="I56685" s="24"/>
    </row>
    <row r="56686" spans="9:9">
      <c r="I56686" s="24"/>
    </row>
    <row r="56687" spans="9:9">
      <c r="I56687" s="24"/>
    </row>
    <row r="56688" spans="9:9">
      <c r="I56688" s="24"/>
    </row>
    <row r="56689" spans="9:9">
      <c r="I56689" s="24"/>
    </row>
    <row r="56690" spans="9:9">
      <c r="I56690" s="24"/>
    </row>
    <row r="56691" spans="9:9">
      <c r="I56691" s="24"/>
    </row>
    <row r="56692" spans="9:9">
      <c r="I56692" s="24"/>
    </row>
    <row r="56693" spans="9:9">
      <c r="I56693" s="24"/>
    </row>
    <row r="56694" spans="9:9">
      <c r="I56694" s="24"/>
    </row>
    <row r="56695" spans="9:9">
      <c r="I56695" s="24"/>
    </row>
    <row r="56696" spans="9:9">
      <c r="I56696" s="24"/>
    </row>
    <row r="56697" spans="9:9">
      <c r="I56697" s="24"/>
    </row>
    <row r="56698" spans="9:9">
      <c r="I56698" s="24"/>
    </row>
    <row r="56699" spans="9:9">
      <c r="I56699" s="24"/>
    </row>
    <row r="56700" spans="9:9">
      <c r="I56700" s="24"/>
    </row>
    <row r="56701" spans="9:9">
      <c r="I56701" s="24"/>
    </row>
    <row r="56702" spans="9:9">
      <c r="I56702" s="24"/>
    </row>
    <row r="56703" spans="9:9">
      <c r="I56703" s="24"/>
    </row>
    <row r="56704" spans="9:9">
      <c r="I56704" s="24"/>
    </row>
    <row r="56705" spans="9:9">
      <c r="I56705" s="24"/>
    </row>
    <row r="56706" spans="9:9">
      <c r="I56706" s="24"/>
    </row>
    <row r="56707" spans="9:9">
      <c r="I56707" s="24"/>
    </row>
    <row r="56708" spans="9:9">
      <c r="I56708" s="24"/>
    </row>
    <row r="56709" spans="9:9">
      <c r="I56709" s="24"/>
    </row>
    <row r="56710" spans="9:9">
      <c r="I56710" s="24"/>
    </row>
    <row r="56711" spans="9:9">
      <c r="I56711" s="24"/>
    </row>
    <row r="56712" spans="9:9">
      <c r="I56712" s="24"/>
    </row>
    <row r="56713" spans="9:9">
      <c r="I56713" s="24"/>
    </row>
    <row r="56714" spans="9:9">
      <c r="I56714" s="24"/>
    </row>
    <row r="56715" spans="9:9">
      <c r="I56715" s="24"/>
    </row>
    <row r="56716" spans="9:9">
      <c r="I56716" s="24"/>
    </row>
    <row r="56717" spans="9:9">
      <c r="I56717" s="24"/>
    </row>
    <row r="56718" spans="9:9">
      <c r="I56718" s="24"/>
    </row>
    <row r="56719" spans="9:9">
      <c r="I56719" s="24"/>
    </row>
    <row r="56720" spans="9:9">
      <c r="I56720" s="24"/>
    </row>
    <row r="56721" spans="9:9">
      <c r="I56721" s="24"/>
    </row>
    <row r="56722" spans="9:9">
      <c r="I56722" s="24"/>
    </row>
    <row r="56723" spans="9:9">
      <c r="I56723" s="24"/>
    </row>
    <row r="56724" spans="9:9">
      <c r="I56724" s="24"/>
    </row>
    <row r="56725" spans="9:9">
      <c r="I56725" s="24"/>
    </row>
    <row r="56726" spans="9:9">
      <c r="I56726" s="24"/>
    </row>
    <row r="56727" spans="9:9">
      <c r="I56727" s="24"/>
    </row>
    <row r="56728" spans="9:9">
      <c r="I56728" s="24"/>
    </row>
    <row r="56729" spans="9:9">
      <c r="I56729" s="24"/>
    </row>
    <row r="56730" spans="9:9">
      <c r="I56730" s="24"/>
    </row>
    <row r="56731" spans="9:9">
      <c r="I56731" s="24"/>
    </row>
    <row r="56732" spans="9:9">
      <c r="I56732" s="24"/>
    </row>
    <row r="56733" spans="9:9">
      <c r="I56733" s="24"/>
    </row>
    <row r="56734" spans="9:9">
      <c r="I56734" s="24"/>
    </row>
    <row r="56735" spans="9:9">
      <c r="I56735" s="24"/>
    </row>
    <row r="56736" spans="9:9">
      <c r="I56736" s="24"/>
    </row>
    <row r="56737" spans="9:9">
      <c r="I56737" s="24"/>
    </row>
    <row r="56738" spans="9:9">
      <c r="I56738" s="24"/>
    </row>
    <row r="56739" spans="9:9">
      <c r="I56739" s="24"/>
    </row>
    <row r="56740" spans="9:9">
      <c r="I56740" s="24"/>
    </row>
    <row r="56741" spans="9:9">
      <c r="I56741" s="24"/>
    </row>
    <row r="56742" spans="9:9">
      <c r="I56742" s="24"/>
    </row>
    <row r="56743" spans="9:9">
      <c r="I56743" s="24"/>
    </row>
    <row r="56744" spans="9:9">
      <c r="I56744" s="24"/>
    </row>
    <row r="56745" spans="9:9">
      <c r="I56745" s="24"/>
    </row>
    <row r="56746" spans="9:9">
      <c r="I56746" s="24"/>
    </row>
    <row r="56747" spans="9:9">
      <c r="I56747" s="24"/>
    </row>
    <row r="56748" spans="9:9">
      <c r="I56748" s="24"/>
    </row>
    <row r="56749" spans="9:9">
      <c r="I56749" s="24"/>
    </row>
    <row r="56750" spans="9:9">
      <c r="I56750" s="24"/>
    </row>
    <row r="56751" spans="9:9">
      <c r="I56751" s="24"/>
    </row>
    <row r="56752" spans="9:9">
      <c r="I56752" s="24"/>
    </row>
    <row r="56753" spans="9:9">
      <c r="I56753" s="24"/>
    </row>
    <row r="56754" spans="9:9">
      <c r="I56754" s="24"/>
    </row>
    <row r="56755" spans="9:9">
      <c r="I56755" s="24"/>
    </row>
    <row r="56756" spans="9:9">
      <c r="I56756" s="24"/>
    </row>
    <row r="56757" spans="9:9">
      <c r="I56757" s="24"/>
    </row>
    <row r="56758" spans="9:9">
      <c r="I56758" s="24"/>
    </row>
    <row r="56759" spans="9:9">
      <c r="I56759" s="24"/>
    </row>
    <row r="56760" spans="9:9">
      <c r="I56760" s="24"/>
    </row>
    <row r="56761" spans="9:9">
      <c r="I56761" s="24"/>
    </row>
    <row r="56762" spans="9:9">
      <c r="I56762" s="24"/>
    </row>
    <row r="56763" spans="9:9">
      <c r="I56763" s="24"/>
    </row>
    <row r="56764" spans="9:9">
      <c r="I56764" s="24"/>
    </row>
    <row r="56765" spans="9:9">
      <c r="I56765" s="24"/>
    </row>
    <row r="56766" spans="9:9">
      <c r="I56766" s="24"/>
    </row>
    <row r="56767" spans="9:9">
      <c r="I56767" s="24"/>
    </row>
    <row r="56768" spans="9:9">
      <c r="I56768" s="24"/>
    </row>
    <row r="56769" spans="9:9">
      <c r="I56769" s="24"/>
    </row>
    <row r="56770" spans="9:9">
      <c r="I56770" s="24"/>
    </row>
    <row r="56771" spans="9:9">
      <c r="I56771" s="24"/>
    </row>
    <row r="56772" spans="9:9">
      <c r="I56772" s="24"/>
    </row>
    <row r="56773" spans="9:9">
      <c r="I56773" s="24"/>
    </row>
    <row r="56774" spans="9:9">
      <c r="I56774" s="24"/>
    </row>
    <row r="56775" spans="9:9">
      <c r="I56775" s="24"/>
    </row>
    <row r="56776" spans="9:9">
      <c r="I56776" s="24"/>
    </row>
    <row r="56777" spans="9:9">
      <c r="I56777" s="24"/>
    </row>
    <row r="56778" spans="9:9">
      <c r="I56778" s="24"/>
    </row>
    <row r="56779" spans="9:9">
      <c r="I56779" s="24"/>
    </row>
    <row r="56780" spans="9:9">
      <c r="I56780" s="24"/>
    </row>
    <row r="56781" spans="9:9">
      <c r="I56781" s="24"/>
    </row>
    <row r="56782" spans="9:9">
      <c r="I56782" s="24"/>
    </row>
    <row r="56783" spans="9:9">
      <c r="I56783" s="24"/>
    </row>
    <row r="56784" spans="9:9">
      <c r="I56784" s="24"/>
    </row>
    <row r="56785" spans="9:9">
      <c r="I56785" s="24"/>
    </row>
    <row r="56786" spans="9:9">
      <c r="I56786" s="24"/>
    </row>
    <row r="56787" spans="9:9">
      <c r="I56787" s="24"/>
    </row>
    <row r="56788" spans="9:9">
      <c r="I56788" s="24"/>
    </row>
    <row r="56789" spans="9:9">
      <c r="I56789" s="24"/>
    </row>
    <row r="56790" spans="9:9">
      <c r="I56790" s="24"/>
    </row>
    <row r="56791" spans="9:9">
      <c r="I56791" s="24"/>
    </row>
    <row r="56792" spans="9:9">
      <c r="I56792" s="24"/>
    </row>
    <row r="56793" spans="9:9">
      <c r="I56793" s="24"/>
    </row>
    <row r="56794" spans="9:9">
      <c r="I56794" s="24"/>
    </row>
    <row r="56795" spans="9:9">
      <c r="I56795" s="24"/>
    </row>
    <row r="56796" spans="9:9">
      <c r="I56796" s="24"/>
    </row>
    <row r="56797" spans="9:9">
      <c r="I56797" s="24"/>
    </row>
    <row r="56798" spans="9:9">
      <c r="I56798" s="24"/>
    </row>
    <row r="56799" spans="9:9">
      <c r="I56799" s="24"/>
    </row>
    <row r="56800" spans="9:9">
      <c r="I56800" s="24"/>
    </row>
    <row r="56801" spans="9:9">
      <c r="I56801" s="24"/>
    </row>
    <row r="56802" spans="9:9">
      <c r="I56802" s="24"/>
    </row>
    <row r="56803" spans="9:9">
      <c r="I56803" s="24"/>
    </row>
    <row r="56804" spans="9:9">
      <c r="I56804" s="24"/>
    </row>
    <row r="56805" spans="9:9">
      <c r="I56805" s="24"/>
    </row>
    <row r="56806" spans="9:9">
      <c r="I56806" s="24"/>
    </row>
    <row r="56807" spans="9:9">
      <c r="I56807" s="24"/>
    </row>
    <row r="56808" spans="9:9">
      <c r="I56808" s="24"/>
    </row>
    <row r="56809" spans="9:9">
      <c r="I56809" s="24"/>
    </row>
    <row r="56810" spans="9:9">
      <c r="I56810" s="24"/>
    </row>
    <row r="56811" spans="9:9">
      <c r="I56811" s="24"/>
    </row>
    <row r="56812" spans="9:9">
      <c r="I56812" s="24"/>
    </row>
    <row r="56813" spans="9:9">
      <c r="I56813" s="24"/>
    </row>
    <row r="56814" spans="9:9">
      <c r="I56814" s="24"/>
    </row>
    <row r="56815" spans="9:9">
      <c r="I56815" s="24"/>
    </row>
    <row r="56816" spans="9:9">
      <c r="I56816" s="24"/>
    </row>
    <row r="56817" spans="9:9">
      <c r="I56817" s="24"/>
    </row>
    <row r="56818" spans="9:9">
      <c r="I56818" s="24"/>
    </row>
    <row r="56819" spans="9:9">
      <c r="I56819" s="24"/>
    </row>
    <row r="56820" spans="9:9">
      <c r="I56820" s="24"/>
    </row>
    <row r="56821" spans="9:9">
      <c r="I56821" s="24"/>
    </row>
    <row r="56822" spans="9:9">
      <c r="I56822" s="24"/>
    </row>
    <row r="56823" spans="9:9">
      <c r="I56823" s="24"/>
    </row>
    <row r="56824" spans="9:9">
      <c r="I56824" s="24"/>
    </row>
    <row r="56825" spans="9:9">
      <c r="I56825" s="24"/>
    </row>
    <row r="56826" spans="9:9">
      <c r="I56826" s="24"/>
    </row>
    <row r="56827" spans="9:9">
      <c r="I56827" s="24"/>
    </row>
    <row r="56828" spans="9:9">
      <c r="I56828" s="24"/>
    </row>
    <row r="56829" spans="9:9">
      <c r="I56829" s="24"/>
    </row>
    <row r="56830" spans="9:9">
      <c r="I56830" s="24"/>
    </row>
    <row r="56831" spans="9:9">
      <c r="I56831" s="24"/>
    </row>
    <row r="56832" spans="9:9">
      <c r="I56832" s="24"/>
    </row>
    <row r="56833" spans="9:9">
      <c r="I56833" s="24"/>
    </row>
    <row r="56834" spans="9:9">
      <c r="I56834" s="24"/>
    </row>
    <row r="56835" spans="9:9">
      <c r="I56835" s="24"/>
    </row>
    <row r="56836" spans="9:9">
      <c r="I56836" s="24"/>
    </row>
    <row r="56837" spans="9:9">
      <c r="I56837" s="24"/>
    </row>
    <row r="56838" spans="9:9">
      <c r="I56838" s="24"/>
    </row>
    <row r="56839" spans="9:9">
      <c r="I56839" s="24"/>
    </row>
    <row r="56840" spans="9:9">
      <c r="I56840" s="24"/>
    </row>
    <row r="56841" spans="9:9">
      <c r="I56841" s="24"/>
    </row>
    <row r="56842" spans="9:9">
      <c r="I56842" s="24"/>
    </row>
    <row r="56843" spans="9:9">
      <c r="I56843" s="24"/>
    </row>
    <row r="56844" spans="9:9">
      <c r="I56844" s="24"/>
    </row>
    <row r="56845" spans="9:9">
      <c r="I56845" s="24"/>
    </row>
    <row r="56846" spans="9:9">
      <c r="I56846" s="24"/>
    </row>
    <row r="56847" spans="9:9">
      <c r="I56847" s="24"/>
    </row>
    <row r="56848" spans="9:9">
      <c r="I56848" s="24"/>
    </row>
    <row r="56849" spans="9:9">
      <c r="I56849" s="24"/>
    </row>
    <row r="56850" spans="9:9">
      <c r="I56850" s="24"/>
    </row>
    <row r="56851" spans="9:9">
      <c r="I56851" s="24"/>
    </row>
    <row r="56852" spans="9:9">
      <c r="I56852" s="24"/>
    </row>
    <row r="56853" spans="9:9">
      <c r="I56853" s="24"/>
    </row>
    <row r="56854" spans="9:9">
      <c r="I56854" s="24"/>
    </row>
    <row r="56855" spans="9:9">
      <c r="I56855" s="24"/>
    </row>
    <row r="56856" spans="9:9">
      <c r="I56856" s="24"/>
    </row>
    <row r="56857" spans="9:9">
      <c r="I56857" s="24"/>
    </row>
    <row r="56858" spans="9:9">
      <c r="I56858" s="24"/>
    </row>
    <row r="56859" spans="9:9">
      <c r="I56859" s="24"/>
    </row>
    <row r="56860" spans="9:9">
      <c r="I56860" s="24"/>
    </row>
    <row r="56861" spans="9:9">
      <c r="I56861" s="24"/>
    </row>
    <row r="56862" spans="9:9">
      <c r="I56862" s="24"/>
    </row>
    <row r="56863" spans="9:9">
      <c r="I56863" s="24"/>
    </row>
    <row r="56864" spans="9:9">
      <c r="I56864" s="24"/>
    </row>
    <row r="56865" spans="9:9">
      <c r="I56865" s="24"/>
    </row>
    <row r="56866" spans="9:9">
      <c r="I56866" s="24"/>
    </row>
    <row r="56867" spans="9:9">
      <c r="I56867" s="24"/>
    </row>
    <row r="56868" spans="9:9">
      <c r="I56868" s="24"/>
    </row>
    <row r="56869" spans="9:9">
      <c r="I56869" s="24"/>
    </row>
    <row r="56870" spans="9:9">
      <c r="I56870" s="24"/>
    </row>
    <row r="56871" spans="9:9">
      <c r="I56871" s="24"/>
    </row>
    <row r="56872" spans="9:9">
      <c r="I56872" s="24"/>
    </row>
    <row r="56873" spans="9:9">
      <c r="I56873" s="24"/>
    </row>
    <row r="56874" spans="9:9">
      <c r="I56874" s="24"/>
    </row>
    <row r="56875" spans="9:9">
      <c r="I56875" s="24"/>
    </row>
    <row r="56876" spans="9:9">
      <c r="I56876" s="24"/>
    </row>
    <row r="56877" spans="9:9">
      <c r="I56877" s="24"/>
    </row>
    <row r="56878" spans="9:9">
      <c r="I56878" s="24"/>
    </row>
    <row r="56879" spans="9:9">
      <c r="I56879" s="24"/>
    </row>
    <row r="56880" spans="9:9">
      <c r="I56880" s="24"/>
    </row>
    <row r="56881" spans="9:9">
      <c r="I56881" s="24"/>
    </row>
    <row r="56882" spans="9:9">
      <c r="I56882" s="24"/>
    </row>
    <row r="56883" spans="9:9">
      <c r="I56883" s="24"/>
    </row>
    <row r="56884" spans="9:9">
      <c r="I56884" s="24"/>
    </row>
    <row r="56885" spans="9:9">
      <c r="I56885" s="24"/>
    </row>
    <row r="56886" spans="9:9">
      <c r="I56886" s="24"/>
    </row>
    <row r="56887" spans="9:9">
      <c r="I56887" s="24"/>
    </row>
    <row r="56888" spans="9:9">
      <c r="I56888" s="24"/>
    </row>
    <row r="56889" spans="9:9">
      <c r="I56889" s="24"/>
    </row>
    <row r="56890" spans="9:9">
      <c r="I56890" s="24"/>
    </row>
    <row r="56891" spans="9:9">
      <c r="I56891" s="24"/>
    </row>
    <row r="56892" spans="9:9">
      <c r="I56892" s="24"/>
    </row>
    <row r="56893" spans="9:9">
      <c r="I56893" s="24"/>
    </row>
    <row r="56894" spans="9:9">
      <c r="I56894" s="24"/>
    </row>
    <row r="56895" spans="9:9">
      <c r="I56895" s="24"/>
    </row>
    <row r="56896" spans="9:9">
      <c r="I56896" s="24"/>
    </row>
    <row r="56897" spans="9:9">
      <c r="I56897" s="24"/>
    </row>
    <row r="56898" spans="9:9">
      <c r="I56898" s="24"/>
    </row>
    <row r="56899" spans="9:9">
      <c r="I56899" s="24"/>
    </row>
    <row r="56900" spans="9:9">
      <c r="I56900" s="24"/>
    </row>
    <row r="56901" spans="9:9">
      <c r="I56901" s="24"/>
    </row>
    <row r="56902" spans="9:9">
      <c r="I56902" s="24"/>
    </row>
    <row r="56903" spans="9:9">
      <c r="I56903" s="24"/>
    </row>
    <row r="56904" spans="9:9">
      <c r="I56904" s="24"/>
    </row>
    <row r="56905" spans="9:9">
      <c r="I56905" s="24"/>
    </row>
    <row r="56906" spans="9:9">
      <c r="I56906" s="24"/>
    </row>
    <row r="56907" spans="9:9">
      <c r="I56907" s="24"/>
    </row>
    <row r="56908" spans="9:9">
      <c r="I56908" s="24"/>
    </row>
    <row r="56909" spans="9:9">
      <c r="I56909" s="24"/>
    </row>
    <row r="56910" spans="9:9">
      <c r="I56910" s="24"/>
    </row>
    <row r="56911" spans="9:9">
      <c r="I56911" s="24"/>
    </row>
    <row r="56912" spans="9:9">
      <c r="I56912" s="24"/>
    </row>
    <row r="56913" spans="9:9">
      <c r="I56913" s="24"/>
    </row>
    <row r="56914" spans="9:9">
      <c r="I56914" s="24"/>
    </row>
    <row r="56915" spans="9:9">
      <c r="I56915" s="24"/>
    </row>
    <row r="56916" spans="9:9">
      <c r="I56916" s="24"/>
    </row>
    <row r="56917" spans="9:9">
      <c r="I56917" s="24"/>
    </row>
    <row r="56918" spans="9:9">
      <c r="I56918" s="24"/>
    </row>
    <row r="56919" spans="9:9">
      <c r="I56919" s="24"/>
    </row>
    <row r="56920" spans="9:9">
      <c r="I56920" s="24"/>
    </row>
    <row r="56921" spans="9:9">
      <c r="I56921" s="24"/>
    </row>
    <row r="56922" spans="9:9">
      <c r="I56922" s="24"/>
    </row>
    <row r="56923" spans="9:9">
      <c r="I56923" s="24"/>
    </row>
    <row r="56924" spans="9:9">
      <c r="I56924" s="24"/>
    </row>
    <row r="56925" spans="9:9">
      <c r="I56925" s="24"/>
    </row>
    <row r="56926" spans="9:9">
      <c r="I56926" s="24"/>
    </row>
    <row r="56927" spans="9:9">
      <c r="I56927" s="24"/>
    </row>
    <row r="56928" spans="9:9">
      <c r="I56928" s="24"/>
    </row>
    <row r="56929" spans="9:9">
      <c r="I56929" s="24"/>
    </row>
    <row r="56930" spans="9:9">
      <c r="I56930" s="24"/>
    </row>
    <row r="56931" spans="9:9">
      <c r="I56931" s="24"/>
    </row>
    <row r="56932" spans="9:9">
      <c r="I56932" s="24"/>
    </row>
    <row r="56933" spans="9:9">
      <c r="I56933" s="24"/>
    </row>
    <row r="56934" spans="9:9">
      <c r="I56934" s="24"/>
    </row>
    <row r="56935" spans="9:9">
      <c r="I56935" s="24"/>
    </row>
    <row r="56936" spans="9:9">
      <c r="I56936" s="24"/>
    </row>
    <row r="56937" spans="9:9">
      <c r="I56937" s="24"/>
    </row>
    <row r="56938" spans="9:9">
      <c r="I56938" s="24"/>
    </row>
    <row r="56939" spans="9:9">
      <c r="I56939" s="24"/>
    </row>
    <row r="56940" spans="9:9">
      <c r="I56940" s="24"/>
    </row>
    <row r="56941" spans="9:9">
      <c r="I56941" s="24"/>
    </row>
    <row r="56942" spans="9:9">
      <c r="I56942" s="24"/>
    </row>
    <row r="56943" spans="9:9">
      <c r="I56943" s="24"/>
    </row>
    <row r="56944" spans="9:9">
      <c r="I56944" s="24"/>
    </row>
    <row r="56945" spans="9:9">
      <c r="I56945" s="24"/>
    </row>
    <row r="56946" spans="9:9">
      <c r="I56946" s="24"/>
    </row>
    <row r="56947" spans="9:9">
      <c r="I56947" s="24"/>
    </row>
    <row r="56948" spans="9:9">
      <c r="I56948" s="24"/>
    </row>
    <row r="56949" spans="9:9">
      <c r="I56949" s="24"/>
    </row>
    <row r="56950" spans="9:9">
      <c r="I56950" s="24"/>
    </row>
    <row r="56951" spans="9:9">
      <c r="I56951" s="24"/>
    </row>
    <row r="56952" spans="9:9">
      <c r="I56952" s="24"/>
    </row>
    <row r="56953" spans="9:9">
      <c r="I56953" s="24"/>
    </row>
    <row r="56954" spans="9:9">
      <c r="I56954" s="24"/>
    </row>
    <row r="56955" spans="9:9">
      <c r="I56955" s="24"/>
    </row>
    <row r="56956" spans="9:9">
      <c r="I56956" s="24"/>
    </row>
    <row r="56957" spans="9:9">
      <c r="I56957" s="24"/>
    </row>
    <row r="56958" spans="9:9">
      <c r="I56958" s="24"/>
    </row>
    <row r="56959" spans="9:9">
      <c r="I56959" s="24"/>
    </row>
    <row r="56960" spans="9:9">
      <c r="I56960" s="24"/>
    </row>
    <row r="56961" spans="9:9">
      <c r="I56961" s="24"/>
    </row>
    <row r="56962" spans="9:9">
      <c r="I56962" s="24"/>
    </row>
    <row r="56963" spans="9:9">
      <c r="I56963" s="24"/>
    </row>
    <row r="56964" spans="9:9">
      <c r="I56964" s="24"/>
    </row>
    <row r="56965" spans="9:9">
      <c r="I56965" s="24"/>
    </row>
    <row r="56966" spans="9:9">
      <c r="I56966" s="24"/>
    </row>
    <row r="56967" spans="9:9">
      <c r="I56967" s="24"/>
    </row>
    <row r="56968" spans="9:9">
      <c r="I56968" s="24"/>
    </row>
    <row r="56969" spans="9:9">
      <c r="I56969" s="24"/>
    </row>
    <row r="56970" spans="9:9">
      <c r="I56970" s="24"/>
    </row>
    <row r="56971" spans="9:9">
      <c r="I56971" s="24"/>
    </row>
    <row r="56972" spans="9:9">
      <c r="I56972" s="24"/>
    </row>
    <row r="56973" spans="9:9">
      <c r="I56973" s="24"/>
    </row>
    <row r="56974" spans="9:9">
      <c r="I56974" s="24"/>
    </row>
    <row r="56975" spans="9:9">
      <c r="I56975" s="24"/>
    </row>
    <row r="56976" spans="9:9">
      <c r="I56976" s="24"/>
    </row>
    <row r="56977" spans="9:9">
      <c r="I56977" s="24"/>
    </row>
    <row r="56978" spans="9:9">
      <c r="I56978" s="24"/>
    </row>
    <row r="56979" spans="9:9">
      <c r="I56979" s="24"/>
    </row>
    <row r="56980" spans="9:9">
      <c r="I56980" s="24"/>
    </row>
    <row r="56981" spans="9:9">
      <c r="I56981" s="24"/>
    </row>
    <row r="56982" spans="9:9">
      <c r="I56982" s="24"/>
    </row>
    <row r="56983" spans="9:9">
      <c r="I56983" s="24"/>
    </row>
    <row r="56984" spans="9:9">
      <c r="I56984" s="24"/>
    </row>
    <row r="56985" spans="9:9">
      <c r="I56985" s="24"/>
    </row>
    <row r="56986" spans="9:9">
      <c r="I56986" s="24"/>
    </row>
    <row r="56987" spans="9:9">
      <c r="I56987" s="24"/>
    </row>
    <row r="56988" spans="9:9">
      <c r="I56988" s="24"/>
    </row>
    <row r="56989" spans="9:9">
      <c r="I56989" s="24"/>
    </row>
    <row r="56990" spans="9:9">
      <c r="I56990" s="24"/>
    </row>
    <row r="56991" spans="9:9">
      <c r="I56991" s="24"/>
    </row>
    <row r="56992" spans="9:9">
      <c r="I56992" s="24"/>
    </row>
    <row r="56993" spans="9:9">
      <c r="I56993" s="24"/>
    </row>
    <row r="56994" spans="9:9">
      <c r="I56994" s="24"/>
    </row>
    <row r="56995" spans="9:9">
      <c r="I56995" s="24"/>
    </row>
    <row r="56996" spans="9:9">
      <c r="I56996" s="24"/>
    </row>
    <row r="56997" spans="9:9">
      <c r="I56997" s="24"/>
    </row>
    <row r="56998" spans="9:9">
      <c r="I56998" s="24"/>
    </row>
    <row r="56999" spans="9:9">
      <c r="I56999" s="24"/>
    </row>
    <row r="57000" spans="9:9">
      <c r="I57000" s="24"/>
    </row>
    <row r="57001" spans="9:9">
      <c r="I57001" s="24"/>
    </row>
    <row r="57002" spans="9:9">
      <c r="I57002" s="24"/>
    </row>
    <row r="57003" spans="9:9">
      <c r="I57003" s="24"/>
    </row>
    <row r="57004" spans="9:9">
      <c r="I57004" s="24"/>
    </row>
    <row r="57005" spans="9:9">
      <c r="I57005" s="24"/>
    </row>
    <row r="57006" spans="9:9">
      <c r="I57006" s="24"/>
    </row>
    <row r="57007" spans="9:9">
      <c r="I57007" s="24"/>
    </row>
    <row r="57008" spans="9:9">
      <c r="I57008" s="24"/>
    </row>
    <row r="57009" spans="9:9">
      <c r="I57009" s="24"/>
    </row>
    <row r="57010" spans="9:9">
      <c r="I57010" s="24"/>
    </row>
    <row r="57011" spans="9:9">
      <c r="I57011" s="24"/>
    </row>
    <row r="57012" spans="9:9">
      <c r="I57012" s="24"/>
    </row>
    <row r="57013" spans="9:9">
      <c r="I57013" s="24"/>
    </row>
    <row r="57014" spans="9:9">
      <c r="I57014" s="24"/>
    </row>
    <row r="57015" spans="9:9">
      <c r="I57015" s="24"/>
    </row>
    <row r="57016" spans="9:9">
      <c r="I57016" s="24"/>
    </row>
    <row r="57017" spans="9:9">
      <c r="I57017" s="24"/>
    </row>
    <row r="57018" spans="9:9">
      <c r="I57018" s="24"/>
    </row>
    <row r="57019" spans="9:9">
      <c r="I57019" s="24"/>
    </row>
    <row r="57020" spans="9:9">
      <c r="I57020" s="24"/>
    </row>
    <row r="57021" spans="9:9">
      <c r="I57021" s="24"/>
    </row>
    <row r="57022" spans="9:9">
      <c r="I57022" s="24"/>
    </row>
    <row r="57023" spans="9:9">
      <c r="I57023" s="24"/>
    </row>
    <row r="57024" spans="9:9">
      <c r="I57024" s="24"/>
    </row>
    <row r="57025" spans="9:9">
      <c r="I57025" s="24"/>
    </row>
    <row r="57026" spans="9:9">
      <c r="I57026" s="24"/>
    </row>
    <row r="57027" spans="9:9">
      <c r="I57027" s="24"/>
    </row>
    <row r="57028" spans="9:9">
      <c r="I57028" s="24"/>
    </row>
    <row r="57029" spans="9:9">
      <c r="I57029" s="24"/>
    </row>
    <row r="57030" spans="9:9">
      <c r="I57030" s="24"/>
    </row>
    <row r="57031" spans="9:9">
      <c r="I57031" s="24"/>
    </row>
    <row r="57032" spans="9:9">
      <c r="I57032" s="24"/>
    </row>
    <row r="57033" spans="9:9">
      <c r="I57033" s="24"/>
    </row>
    <row r="57034" spans="9:9">
      <c r="I57034" s="24"/>
    </row>
    <row r="57035" spans="9:9">
      <c r="I57035" s="24"/>
    </row>
    <row r="57036" spans="9:9">
      <c r="I57036" s="24"/>
    </row>
    <row r="57037" spans="9:9">
      <c r="I57037" s="24"/>
    </row>
    <row r="57038" spans="9:9">
      <c r="I57038" s="24"/>
    </row>
    <row r="57039" spans="9:9">
      <c r="I57039" s="24"/>
    </row>
    <row r="57040" spans="9:9">
      <c r="I57040" s="24"/>
    </row>
    <row r="57041" spans="9:9">
      <c r="I57041" s="24"/>
    </row>
    <row r="57042" spans="9:9">
      <c r="I57042" s="24"/>
    </row>
    <row r="57043" spans="9:9">
      <c r="I57043" s="24"/>
    </row>
    <row r="57044" spans="9:9">
      <c r="I57044" s="24"/>
    </row>
    <row r="57045" spans="9:9">
      <c r="I57045" s="24"/>
    </row>
    <row r="57046" spans="9:9">
      <c r="I57046" s="24"/>
    </row>
    <row r="57047" spans="9:9">
      <c r="I57047" s="24"/>
    </row>
    <row r="57048" spans="9:9">
      <c r="I57048" s="24"/>
    </row>
    <row r="57049" spans="9:9">
      <c r="I57049" s="24"/>
    </row>
    <row r="57050" spans="9:9">
      <c r="I57050" s="24"/>
    </row>
    <row r="57051" spans="9:9">
      <c r="I57051" s="24"/>
    </row>
    <row r="57052" spans="9:9">
      <c r="I57052" s="24"/>
    </row>
    <row r="57053" spans="9:9">
      <c r="I57053" s="24"/>
    </row>
    <row r="57054" spans="9:9">
      <c r="I57054" s="24"/>
    </row>
    <row r="57055" spans="9:9">
      <c r="I57055" s="24"/>
    </row>
    <row r="57056" spans="9:9">
      <c r="I57056" s="24"/>
    </row>
    <row r="57057" spans="9:9">
      <c r="I57057" s="24"/>
    </row>
    <row r="57058" spans="9:9">
      <c r="I57058" s="24"/>
    </row>
    <row r="57059" spans="9:9">
      <c r="I57059" s="24"/>
    </row>
    <row r="57060" spans="9:9">
      <c r="I57060" s="24"/>
    </row>
    <row r="57061" spans="9:9">
      <c r="I57061" s="24"/>
    </row>
    <row r="57062" spans="9:9">
      <c r="I57062" s="24"/>
    </row>
    <row r="57063" spans="9:9">
      <c r="I57063" s="24"/>
    </row>
    <row r="57064" spans="9:9">
      <c r="I57064" s="24"/>
    </row>
    <row r="57065" spans="9:9">
      <c r="I57065" s="24"/>
    </row>
    <row r="57066" spans="9:9">
      <c r="I57066" s="24"/>
    </row>
    <row r="57067" spans="9:9">
      <c r="I57067" s="24"/>
    </row>
    <row r="57068" spans="9:9">
      <c r="I57068" s="24"/>
    </row>
    <row r="57069" spans="9:9">
      <c r="I57069" s="24"/>
    </row>
    <row r="57070" spans="9:9">
      <c r="I57070" s="24"/>
    </row>
    <row r="57071" spans="9:9">
      <c r="I57071" s="24"/>
    </row>
    <row r="57072" spans="9:9">
      <c r="I57072" s="24"/>
    </row>
    <row r="57073" spans="9:9">
      <c r="I57073" s="24"/>
    </row>
    <row r="57074" spans="9:9">
      <c r="I57074" s="24"/>
    </row>
    <row r="57075" spans="9:9">
      <c r="I57075" s="24"/>
    </row>
    <row r="57076" spans="9:9">
      <c r="I57076" s="24"/>
    </row>
    <row r="57077" spans="9:9">
      <c r="I57077" s="24"/>
    </row>
    <row r="57078" spans="9:9">
      <c r="I57078" s="24"/>
    </row>
    <row r="57079" spans="9:9">
      <c r="I57079" s="24"/>
    </row>
    <row r="57080" spans="9:9">
      <c r="I57080" s="24"/>
    </row>
    <row r="57081" spans="9:9">
      <c r="I57081" s="24"/>
    </row>
    <row r="57082" spans="9:9">
      <c r="I57082" s="24"/>
    </row>
    <row r="57083" spans="9:9">
      <c r="I57083" s="24"/>
    </row>
    <row r="57084" spans="9:9">
      <c r="I57084" s="24"/>
    </row>
    <row r="57085" spans="9:9">
      <c r="I57085" s="24"/>
    </row>
    <row r="57086" spans="9:9">
      <c r="I57086" s="24"/>
    </row>
    <row r="57087" spans="9:9">
      <c r="I57087" s="24"/>
    </row>
    <row r="57088" spans="9:9">
      <c r="I57088" s="24"/>
    </row>
    <row r="57089" spans="9:9">
      <c r="I57089" s="24"/>
    </row>
    <row r="57090" spans="9:9">
      <c r="I57090" s="24"/>
    </row>
    <row r="57091" spans="9:9">
      <c r="I57091" s="24"/>
    </row>
    <row r="57092" spans="9:9">
      <c r="I57092" s="24"/>
    </row>
    <row r="57093" spans="9:9">
      <c r="I57093" s="24"/>
    </row>
    <row r="57094" spans="9:9">
      <c r="I57094" s="24"/>
    </row>
    <row r="57095" spans="9:9">
      <c r="I57095" s="24"/>
    </row>
    <row r="57096" spans="9:9">
      <c r="I57096" s="24"/>
    </row>
    <row r="57097" spans="9:9">
      <c r="I57097" s="24"/>
    </row>
    <row r="57098" spans="9:9">
      <c r="I57098" s="24"/>
    </row>
    <row r="57099" spans="9:9">
      <c r="I57099" s="24"/>
    </row>
    <row r="57100" spans="9:9">
      <c r="I57100" s="24"/>
    </row>
    <row r="57101" spans="9:9">
      <c r="I57101" s="24"/>
    </row>
    <row r="57102" spans="9:9">
      <c r="I57102" s="24"/>
    </row>
    <row r="57103" spans="9:9">
      <c r="I57103" s="24"/>
    </row>
    <row r="57104" spans="9:9">
      <c r="I57104" s="24"/>
    </row>
    <row r="57105" spans="9:9">
      <c r="I57105" s="24"/>
    </row>
    <row r="57106" spans="9:9">
      <c r="I57106" s="24"/>
    </row>
    <row r="57107" spans="9:9">
      <c r="I57107" s="24"/>
    </row>
    <row r="57108" spans="9:9">
      <c r="I57108" s="24"/>
    </row>
    <row r="57109" spans="9:9">
      <c r="I57109" s="24"/>
    </row>
    <row r="57110" spans="9:9">
      <c r="I57110" s="24"/>
    </row>
    <row r="57111" spans="9:9">
      <c r="I57111" s="24"/>
    </row>
    <row r="57112" spans="9:9">
      <c r="I57112" s="24"/>
    </row>
    <row r="57113" spans="9:9">
      <c r="I57113" s="24"/>
    </row>
    <row r="57114" spans="9:9">
      <c r="I57114" s="24"/>
    </row>
    <row r="57115" spans="9:9">
      <c r="I57115" s="24"/>
    </row>
    <row r="57116" spans="9:9">
      <c r="I57116" s="24"/>
    </row>
    <row r="57117" spans="9:9">
      <c r="I57117" s="24"/>
    </row>
    <row r="57118" spans="9:9">
      <c r="I57118" s="24"/>
    </row>
    <row r="57119" spans="9:9">
      <c r="I57119" s="24"/>
    </row>
    <row r="57120" spans="9:9">
      <c r="I57120" s="24"/>
    </row>
    <row r="57121" spans="9:9">
      <c r="I57121" s="24"/>
    </row>
    <row r="57122" spans="9:9">
      <c r="I57122" s="24"/>
    </row>
    <row r="57123" spans="9:9">
      <c r="I57123" s="24"/>
    </row>
    <row r="57124" spans="9:9">
      <c r="I57124" s="24"/>
    </row>
    <row r="57125" spans="9:9">
      <c r="I57125" s="24"/>
    </row>
    <row r="57126" spans="9:9">
      <c r="I57126" s="24"/>
    </row>
    <row r="57127" spans="9:9">
      <c r="I57127" s="24"/>
    </row>
    <row r="57128" spans="9:9">
      <c r="I57128" s="24"/>
    </row>
    <row r="57129" spans="9:9">
      <c r="I57129" s="24"/>
    </row>
    <row r="57130" spans="9:9">
      <c r="I57130" s="24"/>
    </row>
    <row r="57131" spans="9:9">
      <c r="I57131" s="24"/>
    </row>
    <row r="57132" spans="9:9">
      <c r="I57132" s="24"/>
    </row>
    <row r="57133" spans="9:9">
      <c r="I57133" s="24"/>
    </row>
    <row r="57134" spans="9:9">
      <c r="I57134" s="24"/>
    </row>
    <row r="57135" spans="9:9">
      <c r="I57135" s="24"/>
    </row>
    <row r="57136" spans="9:9">
      <c r="I57136" s="24"/>
    </row>
    <row r="57137" spans="9:9">
      <c r="I57137" s="24"/>
    </row>
    <row r="57138" spans="9:9">
      <c r="I57138" s="24"/>
    </row>
    <row r="57139" spans="9:9">
      <c r="I57139" s="24"/>
    </row>
    <row r="57140" spans="9:9">
      <c r="I57140" s="24"/>
    </row>
    <row r="57141" spans="9:9">
      <c r="I57141" s="24"/>
    </row>
    <row r="57142" spans="9:9">
      <c r="I57142" s="24"/>
    </row>
    <row r="57143" spans="9:9">
      <c r="I57143" s="24"/>
    </row>
    <row r="57144" spans="9:9">
      <c r="I57144" s="24"/>
    </row>
    <row r="57145" spans="9:9">
      <c r="I57145" s="24"/>
    </row>
    <row r="57146" spans="9:9">
      <c r="I57146" s="24"/>
    </row>
    <row r="57147" spans="9:9">
      <c r="I57147" s="24"/>
    </row>
    <row r="57148" spans="9:9">
      <c r="I57148" s="24"/>
    </row>
    <row r="57149" spans="9:9">
      <c r="I57149" s="24"/>
    </row>
    <row r="57150" spans="9:9">
      <c r="I57150" s="24"/>
    </row>
    <row r="57151" spans="9:9">
      <c r="I57151" s="24"/>
    </row>
    <row r="57152" spans="9:9">
      <c r="I57152" s="24"/>
    </row>
    <row r="57153" spans="9:9">
      <c r="I57153" s="24"/>
    </row>
    <row r="57154" spans="9:9">
      <c r="I57154" s="24"/>
    </row>
    <row r="57155" spans="9:9">
      <c r="I57155" s="24"/>
    </row>
    <row r="57156" spans="9:9">
      <c r="I57156" s="24"/>
    </row>
    <row r="57157" spans="9:9">
      <c r="I57157" s="24"/>
    </row>
    <row r="57158" spans="9:9">
      <c r="I57158" s="24"/>
    </row>
    <row r="57159" spans="9:9">
      <c r="I57159" s="24"/>
    </row>
    <row r="57160" spans="9:9">
      <c r="I57160" s="24"/>
    </row>
    <row r="57161" spans="9:9">
      <c r="I57161" s="24"/>
    </row>
    <row r="57162" spans="9:9">
      <c r="I57162" s="24"/>
    </row>
    <row r="57163" spans="9:9">
      <c r="I57163" s="24"/>
    </row>
    <row r="57164" spans="9:9">
      <c r="I57164" s="24"/>
    </row>
    <row r="57165" spans="9:9">
      <c r="I57165" s="24"/>
    </row>
    <row r="57166" spans="9:9">
      <c r="I57166" s="24"/>
    </row>
    <row r="57167" spans="9:9">
      <c r="I57167" s="24"/>
    </row>
    <row r="57168" spans="9:9">
      <c r="I57168" s="24"/>
    </row>
    <row r="57169" spans="9:9">
      <c r="I57169" s="24"/>
    </row>
    <row r="57170" spans="9:9">
      <c r="I57170" s="24"/>
    </row>
    <row r="57171" spans="9:9">
      <c r="I57171" s="24"/>
    </row>
    <row r="57172" spans="9:9">
      <c r="I57172" s="24"/>
    </row>
    <row r="57173" spans="9:9">
      <c r="I57173" s="24"/>
    </row>
    <row r="57174" spans="9:9">
      <c r="I57174" s="24"/>
    </row>
    <row r="57175" spans="9:9">
      <c r="I57175" s="24"/>
    </row>
    <row r="57176" spans="9:9">
      <c r="I57176" s="24"/>
    </row>
    <row r="57177" spans="9:9">
      <c r="I57177" s="24"/>
    </row>
    <row r="57178" spans="9:9">
      <c r="I57178" s="24"/>
    </row>
    <row r="57179" spans="9:9">
      <c r="I57179" s="24"/>
    </row>
    <row r="57180" spans="9:9">
      <c r="I57180" s="24"/>
    </row>
    <row r="57181" spans="9:9">
      <c r="I57181" s="24"/>
    </row>
    <row r="57182" spans="9:9">
      <c r="I57182" s="24"/>
    </row>
    <row r="57183" spans="9:9">
      <c r="I57183" s="24"/>
    </row>
    <row r="57184" spans="9:9">
      <c r="I57184" s="24"/>
    </row>
    <row r="57185" spans="9:9">
      <c r="I57185" s="24"/>
    </row>
    <row r="57186" spans="9:9">
      <c r="I57186" s="24"/>
    </row>
    <row r="57187" spans="9:9">
      <c r="I57187" s="24"/>
    </row>
    <row r="57188" spans="9:9">
      <c r="I57188" s="24"/>
    </row>
    <row r="57189" spans="9:9">
      <c r="I57189" s="24"/>
    </row>
    <row r="57190" spans="9:9">
      <c r="I57190" s="24"/>
    </row>
    <row r="57191" spans="9:9">
      <c r="I57191" s="24"/>
    </row>
    <row r="57192" spans="9:9">
      <c r="I57192" s="24"/>
    </row>
    <row r="57193" spans="9:9">
      <c r="I57193" s="24"/>
    </row>
    <row r="57194" spans="9:9">
      <c r="I57194" s="24"/>
    </row>
    <row r="57195" spans="9:9">
      <c r="I57195" s="24"/>
    </row>
    <row r="57196" spans="9:9">
      <c r="I57196" s="24"/>
    </row>
    <row r="57197" spans="9:9">
      <c r="I57197" s="24"/>
    </row>
    <row r="57198" spans="9:9">
      <c r="I57198" s="24"/>
    </row>
    <row r="57199" spans="9:9">
      <c r="I57199" s="24"/>
    </row>
    <row r="57200" spans="9:9">
      <c r="I57200" s="24"/>
    </row>
    <row r="57201" spans="9:9">
      <c r="I57201" s="24"/>
    </row>
    <row r="57202" spans="9:9">
      <c r="I57202" s="24"/>
    </row>
    <row r="57203" spans="9:9">
      <c r="I57203" s="24"/>
    </row>
    <row r="57204" spans="9:9">
      <c r="I57204" s="24"/>
    </row>
    <row r="57205" spans="9:9">
      <c r="I57205" s="24"/>
    </row>
    <row r="57206" spans="9:9">
      <c r="I57206" s="24"/>
    </row>
    <row r="57207" spans="9:9">
      <c r="I57207" s="24"/>
    </row>
    <row r="57208" spans="9:9">
      <c r="I57208" s="24"/>
    </row>
    <row r="57209" spans="9:9">
      <c r="I57209" s="24"/>
    </row>
    <row r="57210" spans="9:9">
      <c r="I57210" s="24"/>
    </row>
    <row r="57211" spans="9:9">
      <c r="I57211" s="24"/>
    </row>
    <row r="57212" spans="9:9">
      <c r="I57212" s="24"/>
    </row>
    <row r="57213" spans="9:9">
      <c r="I57213" s="24"/>
    </row>
    <row r="57214" spans="9:9">
      <c r="I57214" s="24"/>
    </row>
    <row r="57215" spans="9:9">
      <c r="I57215" s="24"/>
    </row>
    <row r="57216" spans="9:9">
      <c r="I57216" s="24"/>
    </row>
    <row r="57217" spans="9:9">
      <c r="I57217" s="24"/>
    </row>
    <row r="57218" spans="9:9">
      <c r="I57218" s="24"/>
    </row>
    <row r="57219" spans="9:9">
      <c r="I57219" s="24"/>
    </row>
    <row r="57220" spans="9:9">
      <c r="I57220" s="24"/>
    </row>
    <row r="57221" spans="9:9">
      <c r="I57221" s="24"/>
    </row>
    <row r="57222" spans="9:9">
      <c r="I57222" s="24"/>
    </row>
    <row r="57223" spans="9:9">
      <c r="I57223" s="24"/>
    </row>
    <row r="57224" spans="9:9">
      <c r="I57224" s="24"/>
    </row>
    <row r="57225" spans="9:9">
      <c r="I57225" s="24"/>
    </row>
    <row r="57226" spans="9:9">
      <c r="I57226" s="24"/>
    </row>
    <row r="57227" spans="9:9">
      <c r="I57227" s="24"/>
    </row>
    <row r="57228" spans="9:9">
      <c r="I57228" s="24"/>
    </row>
    <row r="57229" spans="9:9">
      <c r="I57229" s="24"/>
    </row>
    <row r="57230" spans="9:9">
      <c r="I57230" s="24"/>
    </row>
    <row r="57231" spans="9:9">
      <c r="I57231" s="24"/>
    </row>
    <row r="57232" spans="9:9">
      <c r="I57232" s="24"/>
    </row>
    <row r="57233" spans="9:9">
      <c r="I57233" s="24"/>
    </row>
    <row r="57234" spans="9:9">
      <c r="I57234" s="24"/>
    </row>
    <row r="57235" spans="9:9">
      <c r="I57235" s="24"/>
    </row>
    <row r="57236" spans="9:9">
      <c r="I57236" s="24"/>
    </row>
    <row r="57237" spans="9:9">
      <c r="I57237" s="24"/>
    </row>
    <row r="57238" spans="9:9">
      <c r="I57238" s="24"/>
    </row>
    <row r="57239" spans="9:9">
      <c r="I57239" s="24"/>
    </row>
    <row r="57240" spans="9:9">
      <c r="I57240" s="24"/>
    </row>
    <row r="57241" spans="9:9">
      <c r="I57241" s="24"/>
    </row>
    <row r="57242" spans="9:9">
      <c r="I57242" s="24"/>
    </row>
    <row r="57243" spans="9:9">
      <c r="I57243" s="24"/>
    </row>
    <row r="57244" spans="9:9">
      <c r="I57244" s="24"/>
    </row>
    <row r="57245" spans="9:9">
      <c r="I57245" s="24"/>
    </row>
    <row r="57246" spans="9:9">
      <c r="I57246" s="24"/>
    </row>
    <row r="57247" spans="9:9">
      <c r="I57247" s="24"/>
    </row>
    <row r="57248" spans="9:9">
      <c r="I57248" s="24"/>
    </row>
    <row r="57249" spans="9:9">
      <c r="I57249" s="24"/>
    </row>
    <row r="57250" spans="9:9">
      <c r="I57250" s="24"/>
    </row>
    <row r="57251" spans="9:9">
      <c r="I57251" s="24"/>
    </row>
    <row r="57252" spans="9:9">
      <c r="I57252" s="24"/>
    </row>
    <row r="57253" spans="9:9">
      <c r="I57253" s="24"/>
    </row>
    <row r="57254" spans="9:9">
      <c r="I57254" s="24"/>
    </row>
    <row r="57255" spans="9:9">
      <c r="I57255" s="24"/>
    </row>
    <row r="57256" spans="9:9">
      <c r="I57256" s="24"/>
    </row>
    <row r="57257" spans="9:9">
      <c r="I57257" s="24"/>
    </row>
    <row r="57258" spans="9:9">
      <c r="I57258" s="24"/>
    </row>
    <row r="57259" spans="9:9">
      <c r="I57259" s="24"/>
    </row>
    <row r="57260" spans="9:9">
      <c r="I57260" s="24"/>
    </row>
    <row r="57261" spans="9:9">
      <c r="I57261" s="24"/>
    </row>
    <row r="57262" spans="9:9">
      <c r="I57262" s="24"/>
    </row>
    <row r="57263" spans="9:9">
      <c r="I57263" s="24"/>
    </row>
    <row r="57264" spans="9:9">
      <c r="I57264" s="24"/>
    </row>
    <row r="57265" spans="9:9">
      <c r="I57265" s="24"/>
    </row>
    <row r="57266" spans="9:9">
      <c r="I57266" s="24"/>
    </row>
    <row r="57267" spans="9:9">
      <c r="I57267" s="24"/>
    </row>
    <row r="57268" spans="9:9">
      <c r="I57268" s="24"/>
    </row>
    <row r="57269" spans="9:9">
      <c r="I57269" s="24"/>
    </row>
    <row r="57270" spans="9:9">
      <c r="I57270" s="24"/>
    </row>
    <row r="57271" spans="9:9">
      <c r="I57271" s="24"/>
    </row>
    <row r="57272" spans="9:9">
      <c r="I57272" s="24"/>
    </row>
    <row r="57273" spans="9:9">
      <c r="I57273" s="24"/>
    </row>
    <row r="57274" spans="9:9">
      <c r="I57274" s="24"/>
    </row>
    <row r="57275" spans="9:9">
      <c r="I57275" s="24"/>
    </row>
    <row r="57276" spans="9:9">
      <c r="I57276" s="24"/>
    </row>
    <row r="57277" spans="9:9">
      <c r="I57277" s="24"/>
    </row>
    <row r="57278" spans="9:9">
      <c r="I57278" s="24"/>
    </row>
    <row r="57279" spans="9:9">
      <c r="I57279" s="24"/>
    </row>
    <row r="57280" spans="9:9">
      <c r="I57280" s="24"/>
    </row>
    <row r="57281" spans="9:9">
      <c r="I57281" s="24"/>
    </row>
    <row r="57282" spans="9:9">
      <c r="I57282" s="24"/>
    </row>
    <row r="57283" spans="9:9">
      <c r="I57283" s="24"/>
    </row>
    <row r="57284" spans="9:9">
      <c r="I57284" s="24"/>
    </row>
    <row r="57285" spans="9:9">
      <c r="I57285" s="24"/>
    </row>
    <row r="57286" spans="9:9">
      <c r="I57286" s="24"/>
    </row>
    <row r="57287" spans="9:9">
      <c r="I57287" s="24"/>
    </row>
    <row r="57288" spans="9:9">
      <c r="I57288" s="24"/>
    </row>
    <row r="57289" spans="9:9">
      <c r="I57289" s="24"/>
    </row>
    <row r="57290" spans="9:9">
      <c r="I57290" s="24"/>
    </row>
    <row r="57291" spans="9:9">
      <c r="I57291" s="24"/>
    </row>
    <row r="57292" spans="9:9">
      <c r="I57292" s="24"/>
    </row>
    <row r="57293" spans="9:9">
      <c r="I57293" s="24"/>
    </row>
    <row r="57294" spans="9:9">
      <c r="I57294" s="24"/>
    </row>
    <row r="57295" spans="9:9">
      <c r="I57295" s="24"/>
    </row>
    <row r="57296" spans="9:9">
      <c r="I57296" s="24"/>
    </row>
    <row r="57297" spans="9:9">
      <c r="I57297" s="24"/>
    </row>
    <row r="57298" spans="9:9">
      <c r="I57298" s="24"/>
    </row>
    <row r="57299" spans="9:9">
      <c r="I57299" s="24"/>
    </row>
    <row r="57300" spans="9:9">
      <c r="I57300" s="24"/>
    </row>
    <row r="57301" spans="9:9">
      <c r="I57301" s="24"/>
    </row>
    <row r="57302" spans="9:9">
      <c r="I57302" s="24"/>
    </row>
    <row r="57303" spans="9:9">
      <c r="I57303" s="24"/>
    </row>
    <row r="57304" spans="9:9">
      <c r="I57304" s="24"/>
    </row>
    <row r="57305" spans="9:9">
      <c r="I57305" s="24"/>
    </row>
    <row r="57306" spans="9:9">
      <c r="I57306" s="24"/>
    </row>
    <row r="57307" spans="9:9">
      <c r="I57307" s="24"/>
    </row>
    <row r="57308" spans="9:9">
      <c r="I57308" s="24"/>
    </row>
    <row r="57309" spans="9:9">
      <c r="I57309" s="24"/>
    </row>
    <row r="57310" spans="9:9">
      <c r="I57310" s="24"/>
    </row>
    <row r="57311" spans="9:9">
      <c r="I57311" s="24"/>
    </row>
    <row r="57312" spans="9:9">
      <c r="I57312" s="24"/>
    </row>
    <row r="57313" spans="9:9">
      <c r="I57313" s="24"/>
    </row>
    <row r="57314" spans="9:9">
      <c r="I57314" s="24"/>
    </row>
    <row r="57315" spans="9:9">
      <c r="I57315" s="24"/>
    </row>
    <row r="57316" spans="9:9">
      <c r="I57316" s="24"/>
    </row>
    <row r="57317" spans="9:9">
      <c r="I57317" s="24"/>
    </row>
    <row r="57318" spans="9:9">
      <c r="I57318" s="24"/>
    </row>
    <row r="57319" spans="9:9">
      <c r="I57319" s="24"/>
    </row>
    <row r="57320" spans="9:9">
      <c r="I57320" s="24"/>
    </row>
    <row r="57321" spans="9:9">
      <c r="I57321" s="24"/>
    </row>
    <row r="57322" spans="9:9">
      <c r="I57322" s="24"/>
    </row>
    <row r="57323" spans="9:9">
      <c r="I57323" s="24"/>
    </row>
    <row r="57324" spans="9:9">
      <c r="I57324" s="24"/>
    </row>
    <row r="57325" spans="9:9">
      <c r="I57325" s="24"/>
    </row>
    <row r="57326" spans="9:9">
      <c r="I57326" s="24"/>
    </row>
    <row r="57327" spans="9:9">
      <c r="I57327" s="24"/>
    </row>
    <row r="57328" spans="9:9">
      <c r="I57328" s="24"/>
    </row>
    <row r="57329" spans="9:9">
      <c r="I57329" s="24"/>
    </row>
    <row r="57330" spans="9:9">
      <c r="I57330" s="24"/>
    </row>
    <row r="57331" spans="9:9">
      <c r="I57331" s="24"/>
    </row>
    <row r="57332" spans="9:9">
      <c r="I57332" s="24"/>
    </row>
    <row r="57333" spans="9:9">
      <c r="I57333" s="24"/>
    </row>
    <row r="57334" spans="9:9">
      <c r="I57334" s="24"/>
    </row>
    <row r="57335" spans="9:9">
      <c r="I57335" s="24"/>
    </row>
    <row r="57336" spans="9:9">
      <c r="I57336" s="24"/>
    </row>
    <row r="57337" spans="9:9">
      <c r="I57337" s="24"/>
    </row>
    <row r="57338" spans="9:9">
      <c r="I57338" s="24"/>
    </row>
    <row r="57339" spans="9:9">
      <c r="I57339" s="24"/>
    </row>
    <row r="57340" spans="9:9">
      <c r="I57340" s="24"/>
    </row>
    <row r="57341" spans="9:9">
      <c r="I57341" s="24"/>
    </row>
    <row r="57342" spans="9:9">
      <c r="I57342" s="24"/>
    </row>
    <row r="57343" spans="9:9">
      <c r="I57343" s="24"/>
    </row>
    <row r="57344" spans="9:9">
      <c r="I57344" s="24"/>
    </row>
    <row r="57345" spans="9:9">
      <c r="I57345" s="24"/>
    </row>
    <row r="57346" spans="9:9">
      <c r="I57346" s="24"/>
    </row>
    <row r="57347" spans="9:9">
      <c r="I57347" s="24"/>
    </row>
    <row r="57348" spans="9:9">
      <c r="I57348" s="24"/>
    </row>
    <row r="57349" spans="9:9">
      <c r="I57349" s="24"/>
    </row>
    <row r="57350" spans="9:9">
      <c r="I57350" s="24"/>
    </row>
    <row r="57351" spans="9:9">
      <c r="I57351" s="24"/>
    </row>
    <row r="57352" spans="9:9">
      <c r="I57352" s="24"/>
    </row>
    <row r="57353" spans="9:9">
      <c r="I57353" s="24"/>
    </row>
    <row r="57354" spans="9:9">
      <c r="I57354" s="24"/>
    </row>
    <row r="57355" spans="9:9">
      <c r="I57355" s="24"/>
    </row>
    <row r="57356" spans="9:9">
      <c r="I57356" s="24"/>
    </row>
    <row r="57357" spans="9:9">
      <c r="I57357" s="24"/>
    </row>
    <row r="57358" spans="9:9">
      <c r="I57358" s="24"/>
    </row>
    <row r="57359" spans="9:9">
      <c r="I57359" s="24"/>
    </row>
    <row r="57360" spans="9:9">
      <c r="I57360" s="24"/>
    </row>
    <row r="57361" spans="9:9">
      <c r="I57361" s="24"/>
    </row>
    <row r="57362" spans="9:9">
      <c r="I57362" s="24"/>
    </row>
    <row r="57363" spans="9:9">
      <c r="I57363" s="24"/>
    </row>
    <row r="57364" spans="9:9">
      <c r="I57364" s="24"/>
    </row>
    <row r="57365" spans="9:9">
      <c r="I57365" s="24"/>
    </row>
    <row r="57366" spans="9:9">
      <c r="I57366" s="24"/>
    </row>
    <row r="57367" spans="9:9">
      <c r="I57367" s="24"/>
    </row>
    <row r="57368" spans="9:9">
      <c r="I57368" s="24"/>
    </row>
    <row r="57369" spans="9:9">
      <c r="I57369" s="24"/>
    </row>
    <row r="57370" spans="9:9">
      <c r="I57370" s="24"/>
    </row>
    <row r="57371" spans="9:9">
      <c r="I57371" s="24"/>
    </row>
    <row r="57372" spans="9:9">
      <c r="I57372" s="24"/>
    </row>
    <row r="57373" spans="9:9">
      <c r="I57373" s="24"/>
    </row>
    <row r="57374" spans="9:9">
      <c r="I57374" s="24"/>
    </row>
    <row r="57375" spans="9:9">
      <c r="I57375" s="24"/>
    </row>
    <row r="57376" spans="9:9">
      <c r="I57376" s="24"/>
    </row>
    <row r="57377" spans="9:9">
      <c r="I57377" s="24"/>
    </row>
    <row r="57378" spans="9:9">
      <c r="I57378" s="24"/>
    </row>
    <row r="57379" spans="9:9">
      <c r="I57379" s="24"/>
    </row>
    <row r="57380" spans="9:9">
      <c r="I57380" s="24"/>
    </row>
    <row r="57381" spans="9:9">
      <c r="I57381" s="24"/>
    </row>
    <row r="57382" spans="9:9">
      <c r="I57382" s="24"/>
    </row>
    <row r="57383" spans="9:9">
      <c r="I57383" s="24"/>
    </row>
    <row r="57384" spans="9:9">
      <c r="I57384" s="24"/>
    </row>
    <row r="57385" spans="9:9">
      <c r="I57385" s="24"/>
    </row>
    <row r="57386" spans="9:9">
      <c r="I57386" s="24"/>
    </row>
    <row r="57387" spans="9:9">
      <c r="I57387" s="24"/>
    </row>
    <row r="57388" spans="9:9">
      <c r="I57388" s="24"/>
    </row>
    <row r="57389" spans="9:9">
      <c r="I57389" s="24"/>
    </row>
    <row r="57390" spans="9:9">
      <c r="I57390" s="24"/>
    </row>
    <row r="57391" spans="9:9">
      <c r="I57391" s="24"/>
    </row>
    <row r="57392" spans="9:9">
      <c r="I57392" s="24"/>
    </row>
    <row r="57393" spans="9:9">
      <c r="I57393" s="24"/>
    </row>
    <row r="57394" spans="9:9">
      <c r="I57394" s="24"/>
    </row>
    <row r="57395" spans="9:9">
      <c r="I57395" s="24"/>
    </row>
    <row r="57396" spans="9:9">
      <c r="I57396" s="24"/>
    </row>
    <row r="57397" spans="9:9">
      <c r="I57397" s="24"/>
    </row>
    <row r="57398" spans="9:9">
      <c r="I57398" s="24"/>
    </row>
    <row r="57399" spans="9:9">
      <c r="I57399" s="24"/>
    </row>
    <row r="57400" spans="9:9">
      <c r="I57400" s="24"/>
    </row>
    <row r="57401" spans="9:9">
      <c r="I57401" s="24"/>
    </row>
    <row r="57402" spans="9:9">
      <c r="I57402" s="24"/>
    </row>
    <row r="57403" spans="9:9">
      <c r="I57403" s="24"/>
    </row>
    <row r="57404" spans="9:9">
      <c r="I57404" s="24"/>
    </row>
    <row r="57405" spans="9:9">
      <c r="I57405" s="24"/>
    </row>
    <row r="57406" spans="9:9">
      <c r="I57406" s="24"/>
    </row>
    <row r="57407" spans="9:9">
      <c r="I57407" s="24"/>
    </row>
    <row r="57408" spans="9:9">
      <c r="I57408" s="24"/>
    </row>
    <row r="57409" spans="9:9">
      <c r="I57409" s="24"/>
    </row>
    <row r="57410" spans="9:9">
      <c r="I57410" s="24"/>
    </row>
    <row r="57411" spans="9:9">
      <c r="I57411" s="24"/>
    </row>
    <row r="57412" spans="9:9">
      <c r="I57412" s="24"/>
    </row>
    <row r="57413" spans="9:9">
      <c r="I57413" s="24"/>
    </row>
    <row r="57414" spans="9:9">
      <c r="I57414" s="24"/>
    </row>
    <row r="57415" spans="9:9">
      <c r="I57415" s="24"/>
    </row>
    <row r="57416" spans="9:9">
      <c r="I57416" s="24"/>
    </row>
    <row r="57417" spans="9:9">
      <c r="I57417" s="24"/>
    </row>
    <row r="57418" spans="9:9">
      <c r="I57418" s="24"/>
    </row>
    <row r="57419" spans="9:9">
      <c r="I57419" s="24"/>
    </row>
    <row r="57420" spans="9:9">
      <c r="I57420" s="24"/>
    </row>
    <row r="57421" spans="9:9">
      <c r="I57421" s="24"/>
    </row>
    <row r="57422" spans="9:9">
      <c r="I57422" s="24"/>
    </row>
    <row r="57423" spans="9:9">
      <c r="I57423" s="24"/>
    </row>
    <row r="57424" spans="9:9">
      <c r="I57424" s="24"/>
    </row>
    <row r="57425" spans="9:9">
      <c r="I57425" s="24"/>
    </row>
    <row r="57426" spans="9:9">
      <c r="I57426" s="24"/>
    </row>
    <row r="57427" spans="9:9">
      <c r="I57427" s="24"/>
    </row>
    <row r="57428" spans="9:9">
      <c r="I57428" s="24"/>
    </row>
    <row r="57429" spans="9:9">
      <c r="I57429" s="24"/>
    </row>
    <row r="57430" spans="9:9">
      <c r="I57430" s="24"/>
    </row>
    <row r="57431" spans="9:9">
      <c r="I57431" s="24"/>
    </row>
    <row r="57432" spans="9:9">
      <c r="I57432" s="24"/>
    </row>
    <row r="57433" spans="9:9">
      <c r="I57433" s="24"/>
    </row>
    <row r="57434" spans="9:9">
      <c r="I57434" s="24"/>
    </row>
    <row r="57435" spans="9:9">
      <c r="I57435" s="24"/>
    </row>
    <row r="57436" spans="9:9">
      <c r="I57436" s="24"/>
    </row>
    <row r="57437" spans="9:9">
      <c r="I57437" s="24"/>
    </row>
    <row r="57438" spans="9:9">
      <c r="I57438" s="24"/>
    </row>
    <row r="57439" spans="9:9">
      <c r="I57439" s="24"/>
    </row>
    <row r="57440" spans="9:9">
      <c r="I57440" s="24"/>
    </row>
    <row r="57441" spans="9:9">
      <c r="I57441" s="24"/>
    </row>
    <row r="57442" spans="9:9">
      <c r="I57442" s="24"/>
    </row>
    <row r="57443" spans="9:9">
      <c r="I57443" s="24"/>
    </row>
    <row r="57444" spans="9:9">
      <c r="I57444" s="24"/>
    </row>
    <row r="57445" spans="9:9">
      <c r="I57445" s="24"/>
    </row>
    <row r="57446" spans="9:9">
      <c r="I57446" s="24"/>
    </row>
    <row r="57447" spans="9:9">
      <c r="I57447" s="24"/>
    </row>
    <row r="57448" spans="9:9">
      <c r="I57448" s="24"/>
    </row>
    <row r="57449" spans="9:9">
      <c r="I57449" s="24"/>
    </row>
    <row r="57450" spans="9:9">
      <c r="I57450" s="24"/>
    </row>
    <row r="57451" spans="9:9">
      <c r="I57451" s="24"/>
    </row>
    <row r="57452" spans="9:9">
      <c r="I57452" s="24"/>
    </row>
    <row r="57453" spans="9:9">
      <c r="I57453" s="24"/>
    </row>
    <row r="57454" spans="9:9">
      <c r="I57454" s="24"/>
    </row>
    <row r="57455" spans="9:9">
      <c r="I57455" s="24"/>
    </row>
    <row r="57456" spans="9:9">
      <c r="I57456" s="24"/>
    </row>
    <row r="57457" spans="9:9">
      <c r="I57457" s="24"/>
    </row>
    <row r="57458" spans="9:9">
      <c r="I57458" s="24"/>
    </row>
    <row r="57459" spans="9:9">
      <c r="I57459" s="24"/>
    </row>
    <row r="57460" spans="9:9">
      <c r="I57460" s="24"/>
    </row>
    <row r="57461" spans="9:9">
      <c r="I57461" s="24"/>
    </row>
    <row r="57462" spans="9:9">
      <c r="I57462" s="24"/>
    </row>
    <row r="57463" spans="9:9">
      <c r="I57463" s="24"/>
    </row>
    <row r="57464" spans="9:9">
      <c r="I57464" s="24"/>
    </row>
    <row r="57465" spans="9:9">
      <c r="I57465" s="24"/>
    </row>
    <row r="57466" spans="9:9">
      <c r="I57466" s="24"/>
    </row>
    <row r="57467" spans="9:9">
      <c r="I57467" s="24"/>
    </row>
    <row r="57468" spans="9:9">
      <c r="I57468" s="24"/>
    </row>
    <row r="57469" spans="9:9">
      <c r="I57469" s="24"/>
    </row>
    <row r="57470" spans="9:9">
      <c r="I57470" s="24"/>
    </row>
    <row r="57471" spans="9:9">
      <c r="I57471" s="24"/>
    </row>
    <row r="57472" spans="9:9">
      <c r="I57472" s="24"/>
    </row>
    <row r="57473" spans="9:9">
      <c r="I57473" s="24"/>
    </row>
    <row r="57474" spans="9:9">
      <c r="I57474" s="24"/>
    </row>
    <row r="57475" spans="9:9">
      <c r="I57475" s="24"/>
    </row>
    <row r="57476" spans="9:9">
      <c r="I57476" s="24"/>
    </row>
    <row r="57477" spans="9:9">
      <c r="I57477" s="24"/>
    </row>
    <row r="57478" spans="9:9">
      <c r="I57478" s="24"/>
    </row>
    <row r="57479" spans="9:9">
      <c r="I57479" s="24"/>
    </row>
    <row r="57480" spans="9:9">
      <c r="I57480" s="24"/>
    </row>
    <row r="57481" spans="9:9">
      <c r="I57481" s="24"/>
    </row>
    <row r="57482" spans="9:9">
      <c r="I57482" s="24"/>
    </row>
    <row r="57483" spans="9:9">
      <c r="I57483" s="24"/>
    </row>
    <row r="57484" spans="9:9">
      <c r="I57484" s="24"/>
    </row>
    <row r="57485" spans="9:9">
      <c r="I57485" s="24"/>
    </row>
    <row r="57486" spans="9:9">
      <c r="I57486" s="24"/>
    </row>
    <row r="57487" spans="9:9">
      <c r="I57487" s="24"/>
    </row>
    <row r="57488" spans="9:9">
      <c r="I57488" s="24"/>
    </row>
    <row r="57489" spans="9:9">
      <c r="I57489" s="24"/>
    </row>
    <row r="57490" spans="9:9">
      <c r="I57490" s="24"/>
    </row>
    <row r="57491" spans="9:9">
      <c r="I57491" s="24"/>
    </row>
    <row r="57492" spans="9:9">
      <c r="I57492" s="24"/>
    </row>
    <row r="57493" spans="9:9">
      <c r="I57493" s="24"/>
    </row>
    <row r="57494" spans="9:9">
      <c r="I57494" s="24"/>
    </row>
    <row r="57495" spans="9:9">
      <c r="I57495" s="24"/>
    </row>
    <row r="57496" spans="9:9">
      <c r="I57496" s="24"/>
    </row>
    <row r="57497" spans="9:9">
      <c r="I57497" s="24"/>
    </row>
    <row r="57498" spans="9:9">
      <c r="I57498" s="24"/>
    </row>
    <row r="57499" spans="9:9">
      <c r="I57499" s="24"/>
    </row>
    <row r="57500" spans="9:9">
      <c r="I57500" s="24"/>
    </row>
    <row r="57501" spans="9:9">
      <c r="I57501" s="24"/>
    </row>
    <row r="57502" spans="9:9">
      <c r="I57502" s="24"/>
    </row>
    <row r="57503" spans="9:9">
      <c r="I57503" s="24"/>
    </row>
    <row r="57504" spans="9:9">
      <c r="I57504" s="24"/>
    </row>
    <row r="57505" spans="9:9">
      <c r="I57505" s="24"/>
    </row>
    <row r="57506" spans="9:9">
      <c r="I57506" s="24"/>
    </row>
    <row r="57507" spans="9:9">
      <c r="I57507" s="24"/>
    </row>
    <row r="57508" spans="9:9">
      <c r="I57508" s="24"/>
    </row>
    <row r="57509" spans="9:9">
      <c r="I57509" s="24"/>
    </row>
    <row r="57510" spans="9:9">
      <c r="I57510" s="24"/>
    </row>
    <row r="57511" spans="9:9">
      <c r="I57511" s="24"/>
    </row>
    <row r="57512" spans="9:9">
      <c r="I57512" s="24"/>
    </row>
    <row r="57513" spans="9:9">
      <c r="I57513" s="24"/>
    </row>
    <row r="57514" spans="9:9">
      <c r="I57514" s="24"/>
    </row>
    <row r="57515" spans="9:9">
      <c r="I57515" s="24"/>
    </row>
    <row r="57516" spans="9:9">
      <c r="I57516" s="24"/>
    </row>
    <row r="57517" spans="9:9">
      <c r="I57517" s="24"/>
    </row>
    <row r="57518" spans="9:9">
      <c r="I57518" s="24"/>
    </row>
    <row r="57519" spans="9:9">
      <c r="I57519" s="24"/>
    </row>
    <row r="57520" spans="9:9">
      <c r="I57520" s="24"/>
    </row>
    <row r="57521" spans="9:9">
      <c r="I57521" s="24"/>
    </row>
    <row r="57522" spans="9:9">
      <c r="I57522" s="24"/>
    </row>
    <row r="57523" spans="9:9">
      <c r="I57523" s="24"/>
    </row>
    <row r="57524" spans="9:9">
      <c r="I57524" s="24"/>
    </row>
    <row r="57525" spans="9:9">
      <c r="I57525" s="24"/>
    </row>
    <row r="57526" spans="9:9">
      <c r="I57526" s="24"/>
    </row>
    <row r="57527" spans="9:9">
      <c r="I57527" s="24"/>
    </row>
    <row r="57528" spans="9:9">
      <c r="I57528" s="24"/>
    </row>
    <row r="57529" spans="9:9">
      <c r="I57529" s="24"/>
    </row>
    <row r="57530" spans="9:9">
      <c r="I57530" s="24"/>
    </row>
    <row r="57531" spans="9:9">
      <c r="I57531" s="24"/>
    </row>
    <row r="57532" spans="9:9">
      <c r="I57532" s="24"/>
    </row>
    <row r="57533" spans="9:9">
      <c r="I57533" s="24"/>
    </row>
    <row r="57534" spans="9:9">
      <c r="I57534" s="24"/>
    </row>
    <row r="57535" spans="9:9">
      <c r="I57535" s="24"/>
    </row>
    <row r="57536" spans="9:9">
      <c r="I57536" s="24"/>
    </row>
    <row r="57537" spans="9:9">
      <c r="I57537" s="24"/>
    </row>
    <row r="57538" spans="9:9">
      <c r="I57538" s="24"/>
    </row>
    <row r="57539" spans="9:9">
      <c r="I57539" s="24"/>
    </row>
    <row r="57540" spans="9:9">
      <c r="I57540" s="24"/>
    </row>
    <row r="57541" spans="9:9">
      <c r="I57541" s="24"/>
    </row>
    <row r="57542" spans="9:9">
      <c r="I57542" s="24"/>
    </row>
    <row r="57543" spans="9:9">
      <c r="I57543" s="24"/>
    </row>
    <row r="57544" spans="9:9">
      <c r="I57544" s="24"/>
    </row>
    <row r="57545" spans="9:9">
      <c r="I57545" s="24"/>
    </row>
    <row r="57546" spans="9:9">
      <c r="I57546" s="24"/>
    </row>
    <row r="57547" spans="9:9">
      <c r="I57547" s="24"/>
    </row>
    <row r="57548" spans="9:9">
      <c r="I57548" s="24"/>
    </row>
    <row r="57549" spans="9:9">
      <c r="I57549" s="24"/>
    </row>
    <row r="57550" spans="9:9">
      <c r="I57550" s="24"/>
    </row>
    <row r="57551" spans="9:9">
      <c r="I57551" s="24"/>
    </row>
    <row r="57552" spans="9:9">
      <c r="I57552" s="24"/>
    </row>
    <row r="57553" spans="9:9">
      <c r="I57553" s="24"/>
    </row>
    <row r="57554" spans="9:9">
      <c r="I57554" s="24"/>
    </row>
    <row r="57555" spans="9:9">
      <c r="I57555" s="24"/>
    </row>
    <row r="57556" spans="9:9">
      <c r="I57556" s="24"/>
    </row>
    <row r="57557" spans="9:9">
      <c r="I57557" s="24"/>
    </row>
    <row r="57558" spans="9:9">
      <c r="I57558" s="24"/>
    </row>
    <row r="57559" spans="9:9">
      <c r="I57559" s="24"/>
    </row>
    <row r="57560" spans="9:9">
      <c r="I57560" s="24"/>
    </row>
    <row r="57561" spans="9:9">
      <c r="I57561" s="24"/>
    </row>
    <row r="57562" spans="9:9">
      <c r="I57562" s="24"/>
    </row>
    <row r="57563" spans="9:9">
      <c r="I57563" s="24"/>
    </row>
    <row r="57564" spans="9:9">
      <c r="I57564" s="24"/>
    </row>
    <row r="57565" spans="9:9">
      <c r="I57565" s="24"/>
    </row>
    <row r="57566" spans="9:9">
      <c r="I57566" s="24"/>
    </row>
    <row r="57567" spans="9:9">
      <c r="I57567" s="24"/>
    </row>
    <row r="57568" spans="9:9">
      <c r="I57568" s="24"/>
    </row>
    <row r="57569" spans="9:9">
      <c r="I57569" s="24"/>
    </row>
    <row r="57570" spans="9:9">
      <c r="I57570" s="24"/>
    </row>
    <row r="57571" spans="9:9">
      <c r="I57571" s="24"/>
    </row>
    <row r="57572" spans="9:9">
      <c r="I57572" s="24"/>
    </row>
    <row r="57573" spans="9:9">
      <c r="I57573" s="24"/>
    </row>
    <row r="57574" spans="9:9">
      <c r="I57574" s="24"/>
    </row>
    <row r="57575" spans="9:9">
      <c r="I57575" s="24"/>
    </row>
    <row r="57576" spans="9:9">
      <c r="I57576" s="24"/>
    </row>
    <row r="57577" spans="9:9">
      <c r="I57577" s="24"/>
    </row>
    <row r="57578" spans="9:9">
      <c r="I57578" s="24"/>
    </row>
    <row r="57579" spans="9:9">
      <c r="I57579" s="24"/>
    </row>
    <row r="57580" spans="9:9">
      <c r="I57580" s="24"/>
    </row>
    <row r="57581" spans="9:9">
      <c r="I57581" s="24"/>
    </row>
    <row r="57582" spans="9:9">
      <c r="I57582" s="24"/>
    </row>
    <row r="57583" spans="9:9">
      <c r="I57583" s="24"/>
    </row>
    <row r="57584" spans="9:9">
      <c r="I57584" s="24"/>
    </row>
    <row r="57585" spans="9:9">
      <c r="I57585" s="24"/>
    </row>
    <row r="57586" spans="9:9">
      <c r="I57586" s="24"/>
    </row>
    <row r="57587" spans="9:9">
      <c r="I57587" s="24"/>
    </row>
    <row r="57588" spans="9:9">
      <c r="I57588" s="24"/>
    </row>
    <row r="57589" spans="9:9">
      <c r="I57589" s="24"/>
    </row>
    <row r="57590" spans="9:9">
      <c r="I57590" s="24"/>
    </row>
    <row r="57591" spans="9:9">
      <c r="I57591" s="24"/>
    </row>
    <row r="57592" spans="9:9">
      <c r="I57592" s="24"/>
    </row>
    <row r="57593" spans="9:9">
      <c r="I57593" s="24"/>
    </row>
    <row r="57594" spans="9:9">
      <c r="I57594" s="24"/>
    </row>
    <row r="57595" spans="9:9">
      <c r="I57595" s="24"/>
    </row>
    <row r="57596" spans="9:9">
      <c r="I57596" s="24"/>
    </row>
    <row r="57597" spans="9:9">
      <c r="I57597" s="24"/>
    </row>
    <row r="57598" spans="9:9">
      <c r="I57598" s="24"/>
    </row>
    <row r="57599" spans="9:9">
      <c r="I57599" s="24"/>
    </row>
    <row r="57600" spans="9:9">
      <c r="I57600" s="24"/>
    </row>
    <row r="57601" spans="9:9">
      <c r="I57601" s="24"/>
    </row>
    <row r="57602" spans="9:9">
      <c r="I57602" s="24"/>
    </row>
    <row r="57603" spans="9:9">
      <c r="I57603" s="24"/>
    </row>
    <row r="57604" spans="9:9">
      <c r="I57604" s="24"/>
    </row>
    <row r="57605" spans="9:9">
      <c r="I57605" s="24"/>
    </row>
    <row r="57606" spans="9:9">
      <c r="I57606" s="24"/>
    </row>
    <row r="57607" spans="9:9">
      <c r="I57607" s="24"/>
    </row>
    <row r="57608" spans="9:9">
      <c r="I57608" s="24"/>
    </row>
    <row r="57609" spans="9:9">
      <c r="I57609" s="24"/>
    </row>
    <row r="57610" spans="9:9">
      <c r="I57610" s="24"/>
    </row>
    <row r="57611" spans="9:9">
      <c r="I57611" s="24"/>
    </row>
    <row r="57612" spans="9:9">
      <c r="I57612" s="24"/>
    </row>
    <row r="57613" spans="9:9">
      <c r="I57613" s="24"/>
    </row>
    <row r="57614" spans="9:9">
      <c r="I57614" s="24"/>
    </row>
    <row r="57615" spans="9:9">
      <c r="I57615" s="24"/>
    </row>
    <row r="57616" spans="9:9">
      <c r="I57616" s="24"/>
    </row>
    <row r="57617" spans="9:9">
      <c r="I57617" s="24"/>
    </row>
    <row r="57618" spans="9:9">
      <c r="I57618" s="24"/>
    </row>
    <row r="57619" spans="9:9">
      <c r="I57619" s="24"/>
    </row>
    <row r="57620" spans="9:9">
      <c r="I57620" s="24"/>
    </row>
    <row r="57621" spans="9:9">
      <c r="I57621" s="24"/>
    </row>
    <row r="57622" spans="9:9">
      <c r="I57622" s="24"/>
    </row>
    <row r="57623" spans="9:9">
      <c r="I57623" s="24"/>
    </row>
    <row r="57624" spans="9:9">
      <c r="I57624" s="24"/>
    </row>
    <row r="57625" spans="9:9">
      <c r="I57625" s="24"/>
    </row>
    <row r="57626" spans="9:9">
      <c r="I57626" s="24"/>
    </row>
    <row r="57627" spans="9:9">
      <c r="I57627" s="24"/>
    </row>
    <row r="57628" spans="9:9">
      <c r="I57628" s="24"/>
    </row>
    <row r="57629" spans="9:9">
      <c r="I57629" s="24"/>
    </row>
    <row r="57630" spans="9:9">
      <c r="I57630" s="24"/>
    </row>
    <row r="57631" spans="9:9">
      <c r="I57631" s="24"/>
    </row>
    <row r="57632" spans="9:9">
      <c r="I57632" s="24"/>
    </row>
    <row r="57633" spans="9:9">
      <c r="I57633" s="24"/>
    </row>
    <row r="57634" spans="9:9">
      <c r="I57634" s="24"/>
    </row>
    <row r="57635" spans="9:9">
      <c r="I57635" s="24"/>
    </row>
    <row r="57636" spans="9:9">
      <c r="I57636" s="24"/>
    </row>
    <row r="57637" spans="9:9">
      <c r="I57637" s="24"/>
    </row>
    <row r="57638" spans="9:9">
      <c r="I57638" s="24"/>
    </row>
    <row r="57639" spans="9:9">
      <c r="I57639" s="24"/>
    </row>
    <row r="57640" spans="9:9">
      <c r="I57640" s="24"/>
    </row>
    <row r="57641" spans="9:9">
      <c r="I57641" s="24"/>
    </row>
    <row r="57642" spans="9:9">
      <c r="I57642" s="24"/>
    </row>
    <row r="57643" spans="9:9">
      <c r="I57643" s="24"/>
    </row>
    <row r="57644" spans="9:9">
      <c r="I57644" s="24"/>
    </row>
    <row r="57645" spans="9:9">
      <c r="I57645" s="24"/>
    </row>
    <row r="57646" spans="9:9">
      <c r="I57646" s="24"/>
    </row>
    <row r="57647" spans="9:9">
      <c r="I57647" s="24"/>
    </row>
    <row r="57648" spans="9:9">
      <c r="I57648" s="24"/>
    </row>
    <row r="57649" spans="9:9">
      <c r="I57649" s="24"/>
    </row>
    <row r="57650" spans="9:9">
      <c r="I57650" s="24"/>
    </row>
    <row r="57651" spans="9:9">
      <c r="I57651" s="24"/>
    </row>
    <row r="57652" spans="9:9">
      <c r="I57652" s="24"/>
    </row>
    <row r="57653" spans="9:9">
      <c r="I57653" s="24"/>
    </row>
    <row r="57654" spans="9:9">
      <c r="I57654" s="24"/>
    </row>
    <row r="57655" spans="9:9">
      <c r="I57655" s="24"/>
    </row>
    <row r="57656" spans="9:9">
      <c r="I57656" s="24"/>
    </row>
    <row r="57657" spans="9:9">
      <c r="I57657" s="24"/>
    </row>
    <row r="57658" spans="9:9">
      <c r="I57658" s="24"/>
    </row>
    <row r="57659" spans="9:9">
      <c r="I57659" s="24"/>
    </row>
    <row r="57660" spans="9:9">
      <c r="I57660" s="24"/>
    </row>
    <row r="57661" spans="9:9">
      <c r="I57661" s="24"/>
    </row>
    <row r="57662" spans="9:9">
      <c r="I57662" s="24"/>
    </row>
    <row r="57663" spans="9:9">
      <c r="I57663" s="24"/>
    </row>
    <row r="57664" spans="9:9">
      <c r="I57664" s="24"/>
    </row>
    <row r="57665" spans="9:9">
      <c r="I57665" s="24"/>
    </row>
    <row r="57666" spans="9:9">
      <c r="I57666" s="24"/>
    </row>
    <row r="57667" spans="9:9">
      <c r="I57667" s="24"/>
    </row>
    <row r="57668" spans="9:9">
      <c r="I57668" s="24"/>
    </row>
    <row r="57669" spans="9:9">
      <c r="I57669" s="24"/>
    </row>
    <row r="57670" spans="9:9">
      <c r="I57670" s="24"/>
    </row>
    <row r="57671" spans="9:9">
      <c r="I57671" s="24"/>
    </row>
    <row r="57672" spans="9:9">
      <c r="I57672" s="24"/>
    </row>
    <row r="57673" spans="9:9">
      <c r="I57673" s="24"/>
    </row>
    <row r="57674" spans="9:9">
      <c r="I57674" s="24"/>
    </row>
    <row r="57675" spans="9:9">
      <c r="I57675" s="24"/>
    </row>
    <row r="57676" spans="9:9">
      <c r="I57676" s="24"/>
    </row>
    <row r="57677" spans="9:9">
      <c r="I57677" s="24"/>
    </row>
    <row r="57678" spans="9:9">
      <c r="I57678" s="24"/>
    </row>
    <row r="57679" spans="9:9">
      <c r="I57679" s="24"/>
    </row>
    <row r="57680" spans="9:9">
      <c r="I57680" s="24"/>
    </row>
    <row r="57681" spans="9:9">
      <c r="I57681" s="24"/>
    </row>
    <row r="57682" spans="9:9">
      <c r="I57682" s="24"/>
    </row>
    <row r="57683" spans="9:9">
      <c r="I57683" s="24"/>
    </row>
    <row r="57684" spans="9:9">
      <c r="I57684" s="24"/>
    </row>
    <row r="57685" spans="9:9">
      <c r="I57685" s="24"/>
    </row>
    <row r="57686" spans="9:9">
      <c r="I57686" s="24"/>
    </row>
    <row r="57687" spans="9:9">
      <c r="I57687" s="24"/>
    </row>
    <row r="57688" spans="9:9">
      <c r="I57688" s="24"/>
    </row>
    <row r="57689" spans="9:9">
      <c r="I57689" s="24"/>
    </row>
    <row r="57690" spans="9:9">
      <c r="I57690" s="24"/>
    </row>
    <row r="57691" spans="9:9">
      <c r="I57691" s="24"/>
    </row>
    <row r="57692" spans="9:9">
      <c r="I57692" s="24"/>
    </row>
    <row r="57693" spans="9:9">
      <c r="I57693" s="24"/>
    </row>
    <row r="57694" spans="9:9">
      <c r="I57694" s="24"/>
    </row>
    <row r="57695" spans="9:9">
      <c r="I57695" s="24"/>
    </row>
    <row r="57696" spans="9:9">
      <c r="I57696" s="24"/>
    </row>
    <row r="57697" spans="9:9">
      <c r="I57697" s="24"/>
    </row>
    <row r="57698" spans="9:9">
      <c r="I57698" s="24"/>
    </row>
    <row r="57699" spans="9:9">
      <c r="I57699" s="24"/>
    </row>
    <row r="57700" spans="9:9">
      <c r="I57700" s="24"/>
    </row>
    <row r="57701" spans="9:9">
      <c r="I57701" s="24"/>
    </row>
    <row r="57702" spans="9:9">
      <c r="I57702" s="24"/>
    </row>
    <row r="57703" spans="9:9">
      <c r="I57703" s="24"/>
    </row>
    <row r="57704" spans="9:9">
      <c r="I57704" s="24"/>
    </row>
    <row r="57705" spans="9:9">
      <c r="I57705" s="24"/>
    </row>
    <row r="57706" spans="9:9">
      <c r="I57706" s="24"/>
    </row>
    <row r="57707" spans="9:9">
      <c r="I57707" s="24"/>
    </row>
    <row r="57708" spans="9:9">
      <c r="I57708" s="24"/>
    </row>
    <row r="57709" spans="9:9">
      <c r="I57709" s="24"/>
    </row>
    <row r="57710" spans="9:9">
      <c r="I57710" s="24"/>
    </row>
    <row r="57711" spans="9:9">
      <c r="I57711" s="24"/>
    </row>
    <row r="57712" spans="9:9">
      <c r="I57712" s="24"/>
    </row>
    <row r="57713" spans="9:9">
      <c r="I57713" s="24"/>
    </row>
    <row r="57714" spans="9:9">
      <c r="I57714" s="24"/>
    </row>
    <row r="57715" spans="9:9">
      <c r="I57715" s="24"/>
    </row>
    <row r="57716" spans="9:9">
      <c r="I57716" s="24"/>
    </row>
    <row r="57717" spans="9:9">
      <c r="I57717" s="24"/>
    </row>
    <row r="57718" spans="9:9">
      <c r="I57718" s="24"/>
    </row>
    <row r="57719" spans="9:9">
      <c r="I57719" s="24"/>
    </row>
    <row r="57720" spans="9:9">
      <c r="I57720" s="24"/>
    </row>
    <row r="57721" spans="9:9">
      <c r="I57721" s="24"/>
    </row>
    <row r="57722" spans="9:9">
      <c r="I57722" s="24"/>
    </row>
    <row r="57723" spans="9:9">
      <c r="I57723" s="24"/>
    </row>
    <row r="57724" spans="9:9">
      <c r="I57724" s="24"/>
    </row>
    <row r="57725" spans="9:9">
      <c r="I57725" s="24"/>
    </row>
    <row r="57726" spans="9:9">
      <c r="I57726" s="24"/>
    </row>
    <row r="57727" spans="9:9">
      <c r="I57727" s="24"/>
    </row>
    <row r="57728" spans="9:9">
      <c r="I57728" s="24"/>
    </row>
    <row r="57729" spans="9:9">
      <c r="I57729" s="24"/>
    </row>
    <row r="57730" spans="9:9">
      <c r="I57730" s="24"/>
    </row>
    <row r="57731" spans="9:9">
      <c r="I57731" s="24"/>
    </row>
    <row r="57732" spans="9:9">
      <c r="I57732" s="24"/>
    </row>
    <row r="57733" spans="9:9">
      <c r="I57733" s="24"/>
    </row>
    <row r="57734" spans="9:9">
      <c r="I57734" s="24"/>
    </row>
    <row r="57735" spans="9:9">
      <c r="I57735" s="24"/>
    </row>
    <row r="57736" spans="9:9">
      <c r="I57736" s="24"/>
    </row>
    <row r="57737" spans="9:9">
      <c r="I57737" s="24"/>
    </row>
    <row r="57738" spans="9:9">
      <c r="I57738" s="24"/>
    </row>
    <row r="57739" spans="9:9">
      <c r="I57739" s="24"/>
    </row>
    <row r="57740" spans="9:9">
      <c r="I57740" s="24"/>
    </row>
    <row r="57741" spans="9:9">
      <c r="I57741" s="24"/>
    </row>
    <row r="57742" spans="9:9">
      <c r="I57742" s="24"/>
    </row>
    <row r="57743" spans="9:9">
      <c r="I57743" s="24"/>
    </row>
    <row r="57744" spans="9:9">
      <c r="I57744" s="24"/>
    </row>
    <row r="57745" spans="9:9">
      <c r="I57745" s="24"/>
    </row>
    <row r="57746" spans="9:9">
      <c r="I57746" s="24"/>
    </row>
    <row r="57747" spans="9:9">
      <c r="I57747" s="24"/>
    </row>
    <row r="57748" spans="9:9">
      <c r="I57748" s="24"/>
    </row>
    <row r="57749" spans="9:9">
      <c r="I57749" s="24"/>
    </row>
    <row r="57750" spans="9:9">
      <c r="I57750" s="24"/>
    </row>
    <row r="57751" spans="9:9">
      <c r="I57751" s="24"/>
    </row>
    <row r="57752" spans="9:9">
      <c r="I57752" s="24"/>
    </row>
    <row r="57753" spans="9:9">
      <c r="I57753" s="24"/>
    </row>
    <row r="57754" spans="9:9">
      <c r="I57754" s="24"/>
    </row>
    <row r="57755" spans="9:9">
      <c r="I57755" s="24"/>
    </row>
    <row r="57756" spans="9:9">
      <c r="I57756" s="24"/>
    </row>
    <row r="57757" spans="9:9">
      <c r="I57757" s="24"/>
    </row>
    <row r="57758" spans="9:9">
      <c r="I57758" s="24"/>
    </row>
    <row r="57759" spans="9:9">
      <c r="I57759" s="24"/>
    </row>
    <row r="57760" spans="9:9">
      <c r="I57760" s="24"/>
    </row>
    <row r="57761" spans="9:9">
      <c r="I57761" s="24"/>
    </row>
    <row r="57762" spans="9:9">
      <c r="I57762" s="24"/>
    </row>
    <row r="57763" spans="9:9">
      <c r="I57763" s="24"/>
    </row>
    <row r="57764" spans="9:9">
      <c r="I57764" s="24"/>
    </row>
    <row r="57765" spans="9:9">
      <c r="I57765" s="24"/>
    </row>
    <row r="57766" spans="9:9">
      <c r="I57766" s="24"/>
    </row>
    <row r="57767" spans="9:9">
      <c r="I57767" s="24"/>
    </row>
    <row r="57768" spans="9:9">
      <c r="I57768" s="24"/>
    </row>
    <row r="57769" spans="9:9">
      <c r="I57769" s="24"/>
    </row>
    <row r="57770" spans="9:9">
      <c r="I57770" s="24"/>
    </row>
    <row r="57771" spans="9:9">
      <c r="I57771" s="24"/>
    </row>
    <row r="57772" spans="9:9">
      <c r="I57772" s="24"/>
    </row>
    <row r="57773" spans="9:9">
      <c r="I57773" s="24"/>
    </row>
    <row r="57774" spans="9:9">
      <c r="I57774" s="24"/>
    </row>
    <row r="57775" spans="9:9">
      <c r="I57775" s="24"/>
    </row>
    <row r="57776" spans="9:9">
      <c r="I57776" s="24"/>
    </row>
    <row r="57777" spans="9:9">
      <c r="I57777" s="24"/>
    </row>
    <row r="57778" spans="9:9">
      <c r="I57778" s="24"/>
    </row>
    <row r="57779" spans="9:9">
      <c r="I57779" s="24"/>
    </row>
    <row r="57780" spans="9:9">
      <c r="I57780" s="24"/>
    </row>
    <row r="57781" spans="9:9">
      <c r="I57781" s="24"/>
    </row>
    <row r="57782" spans="9:9">
      <c r="I57782" s="24"/>
    </row>
    <row r="57783" spans="9:9">
      <c r="I57783" s="24"/>
    </row>
    <row r="57784" spans="9:9">
      <c r="I57784" s="24"/>
    </row>
    <row r="57785" spans="9:9">
      <c r="I57785" s="24"/>
    </row>
    <row r="57786" spans="9:9">
      <c r="I57786" s="24"/>
    </row>
    <row r="57787" spans="9:9">
      <c r="I57787" s="24"/>
    </row>
    <row r="57788" spans="9:9">
      <c r="I57788" s="24"/>
    </row>
    <row r="57789" spans="9:9">
      <c r="I57789" s="24"/>
    </row>
    <row r="57790" spans="9:9">
      <c r="I57790" s="24"/>
    </row>
    <row r="57791" spans="9:9">
      <c r="I57791" s="24"/>
    </row>
    <row r="57792" spans="9:9">
      <c r="I57792" s="24"/>
    </row>
    <row r="57793" spans="9:9">
      <c r="I57793" s="24"/>
    </row>
    <row r="57794" spans="9:9">
      <c r="I57794" s="24"/>
    </row>
    <row r="57795" spans="9:9">
      <c r="I57795" s="24"/>
    </row>
    <row r="57796" spans="9:9">
      <c r="I57796" s="24"/>
    </row>
    <row r="57797" spans="9:9">
      <c r="I57797" s="24"/>
    </row>
    <row r="57798" spans="9:9">
      <c r="I57798" s="24"/>
    </row>
    <row r="57799" spans="9:9">
      <c r="I57799" s="24"/>
    </row>
    <row r="57800" spans="9:9">
      <c r="I57800" s="24"/>
    </row>
    <row r="57801" spans="9:9">
      <c r="I57801" s="24"/>
    </row>
    <row r="57802" spans="9:9">
      <c r="I57802" s="24"/>
    </row>
    <row r="57803" spans="9:9">
      <c r="I57803" s="24"/>
    </row>
    <row r="57804" spans="9:9">
      <c r="I57804" s="24"/>
    </row>
    <row r="57805" spans="9:9">
      <c r="I57805" s="24"/>
    </row>
    <row r="57806" spans="9:9">
      <c r="I57806" s="24"/>
    </row>
    <row r="57807" spans="9:9">
      <c r="I57807" s="24"/>
    </row>
    <row r="57808" spans="9:9">
      <c r="I57808" s="24"/>
    </row>
    <row r="57809" spans="9:9">
      <c r="I57809" s="24"/>
    </row>
    <row r="57810" spans="9:9">
      <c r="I57810" s="24"/>
    </row>
    <row r="57811" spans="9:9">
      <c r="I57811" s="24"/>
    </row>
    <row r="57812" spans="9:9">
      <c r="I57812" s="24"/>
    </row>
    <row r="57813" spans="9:9">
      <c r="I57813" s="24"/>
    </row>
    <row r="57814" spans="9:9">
      <c r="I57814" s="24"/>
    </row>
    <row r="57815" spans="9:9">
      <c r="I57815" s="24"/>
    </row>
    <row r="57816" spans="9:9">
      <c r="I57816" s="24"/>
    </row>
    <row r="57817" spans="9:9">
      <c r="I57817" s="24"/>
    </row>
    <row r="57818" spans="9:9">
      <c r="I57818" s="24"/>
    </row>
    <row r="57819" spans="9:9">
      <c r="I57819" s="24"/>
    </row>
    <row r="57820" spans="9:9">
      <c r="I57820" s="24"/>
    </row>
    <row r="57821" spans="9:9">
      <c r="I57821" s="24"/>
    </row>
    <row r="57822" spans="9:9">
      <c r="I57822" s="24"/>
    </row>
    <row r="57823" spans="9:9">
      <c r="I57823" s="24"/>
    </row>
    <row r="57824" spans="9:9">
      <c r="I57824" s="24"/>
    </row>
    <row r="57825" spans="9:9">
      <c r="I57825" s="24"/>
    </row>
    <row r="57826" spans="9:9">
      <c r="I57826" s="24"/>
    </row>
    <row r="57827" spans="9:9">
      <c r="I57827" s="24"/>
    </row>
    <row r="57828" spans="9:9">
      <c r="I57828" s="24"/>
    </row>
    <row r="57829" spans="9:9">
      <c r="I57829" s="24"/>
    </row>
    <row r="57830" spans="9:9">
      <c r="I57830" s="24"/>
    </row>
    <row r="57831" spans="9:9">
      <c r="I57831" s="24"/>
    </row>
    <row r="57832" spans="9:9">
      <c r="I57832" s="24"/>
    </row>
    <row r="57833" spans="9:9">
      <c r="I57833" s="24"/>
    </row>
    <row r="57834" spans="9:9">
      <c r="I57834" s="24"/>
    </row>
    <row r="57835" spans="9:9">
      <c r="I57835" s="24"/>
    </row>
    <row r="57836" spans="9:9">
      <c r="I57836" s="24"/>
    </row>
    <row r="57837" spans="9:9">
      <c r="I57837" s="24"/>
    </row>
    <row r="57838" spans="9:9">
      <c r="I57838" s="24"/>
    </row>
    <row r="57839" spans="9:9">
      <c r="I57839" s="24"/>
    </row>
    <row r="57840" spans="9:9">
      <c r="I57840" s="24"/>
    </row>
    <row r="57841" spans="9:9">
      <c r="I57841" s="24"/>
    </row>
    <row r="57842" spans="9:9">
      <c r="I57842" s="24"/>
    </row>
    <row r="57843" spans="9:9">
      <c r="I57843" s="24"/>
    </row>
    <row r="57844" spans="9:9">
      <c r="I57844" s="24"/>
    </row>
    <row r="57845" spans="9:9">
      <c r="I57845" s="24"/>
    </row>
    <row r="57846" spans="9:9">
      <c r="I57846" s="24"/>
    </row>
    <row r="57847" spans="9:9">
      <c r="I57847" s="24"/>
    </row>
    <row r="57848" spans="9:9">
      <c r="I57848" s="24"/>
    </row>
    <row r="57849" spans="9:9">
      <c r="I57849" s="24"/>
    </row>
    <row r="57850" spans="9:9">
      <c r="I57850" s="24"/>
    </row>
    <row r="57851" spans="9:9">
      <c r="I57851" s="24"/>
    </row>
    <row r="57852" spans="9:9">
      <c r="I57852" s="24"/>
    </row>
    <row r="57853" spans="9:9">
      <c r="I57853" s="24"/>
    </row>
    <row r="57854" spans="9:9">
      <c r="I57854" s="24"/>
    </row>
    <row r="57855" spans="9:9">
      <c r="I57855" s="24"/>
    </row>
    <row r="57856" spans="9:9">
      <c r="I57856" s="24"/>
    </row>
    <row r="57857" spans="9:9">
      <c r="I57857" s="24"/>
    </row>
    <row r="57858" spans="9:9">
      <c r="I57858" s="24"/>
    </row>
    <row r="57859" spans="9:9">
      <c r="I57859" s="24"/>
    </row>
    <row r="57860" spans="9:9">
      <c r="I57860" s="24"/>
    </row>
    <row r="57861" spans="9:9">
      <c r="I57861" s="24"/>
    </row>
    <row r="57862" spans="9:9">
      <c r="I57862" s="24"/>
    </row>
    <row r="57863" spans="9:9">
      <c r="I57863" s="24"/>
    </row>
    <row r="57864" spans="9:9">
      <c r="I57864" s="24"/>
    </row>
    <row r="57865" spans="9:9">
      <c r="I57865" s="24"/>
    </row>
    <row r="57866" spans="9:9">
      <c r="I57866" s="24"/>
    </row>
    <row r="57867" spans="9:9">
      <c r="I57867" s="24"/>
    </row>
    <row r="57868" spans="9:9">
      <c r="I57868" s="24"/>
    </row>
    <row r="57869" spans="9:9">
      <c r="I57869" s="24"/>
    </row>
    <row r="57870" spans="9:9">
      <c r="I57870" s="24"/>
    </row>
    <row r="57871" spans="9:9">
      <c r="I57871" s="24"/>
    </row>
    <row r="57872" spans="9:9">
      <c r="I57872" s="24"/>
    </row>
    <row r="57873" spans="9:9">
      <c r="I57873" s="24"/>
    </row>
    <row r="57874" spans="9:9">
      <c r="I57874" s="24"/>
    </row>
    <row r="57875" spans="9:9">
      <c r="I57875" s="24"/>
    </row>
    <row r="57876" spans="9:9">
      <c r="I57876" s="24"/>
    </row>
    <row r="57877" spans="9:9">
      <c r="I57877" s="24"/>
    </row>
    <row r="57878" spans="9:9">
      <c r="I57878" s="24"/>
    </row>
    <row r="57879" spans="9:9">
      <c r="I57879" s="24"/>
    </row>
    <row r="57880" spans="9:9">
      <c r="I57880" s="24"/>
    </row>
    <row r="57881" spans="9:9">
      <c r="I57881" s="24"/>
    </row>
    <row r="57882" spans="9:9">
      <c r="I57882" s="24"/>
    </row>
    <row r="57883" spans="9:9">
      <c r="I57883" s="24"/>
    </row>
    <row r="57884" spans="9:9">
      <c r="I57884" s="24"/>
    </row>
    <row r="57885" spans="9:9">
      <c r="I57885" s="24"/>
    </row>
    <row r="57886" spans="9:9">
      <c r="I57886" s="24"/>
    </row>
    <row r="57887" spans="9:9">
      <c r="I57887" s="24"/>
    </row>
    <row r="57888" spans="9:9">
      <c r="I57888" s="24"/>
    </row>
    <row r="57889" spans="9:9">
      <c r="I57889" s="24"/>
    </row>
    <row r="57890" spans="9:9">
      <c r="I57890" s="24"/>
    </row>
    <row r="57891" spans="9:9">
      <c r="I57891" s="24"/>
    </row>
    <row r="57892" spans="9:9">
      <c r="I57892" s="24"/>
    </row>
    <row r="57893" spans="9:9">
      <c r="I57893" s="24"/>
    </row>
    <row r="57894" spans="9:9">
      <c r="I57894" s="24"/>
    </row>
    <row r="57895" spans="9:9">
      <c r="I57895" s="24"/>
    </row>
    <row r="57896" spans="9:9">
      <c r="I57896" s="24"/>
    </row>
    <row r="57897" spans="9:9">
      <c r="I57897" s="24"/>
    </row>
    <row r="57898" spans="9:9">
      <c r="I57898" s="24"/>
    </row>
    <row r="57899" spans="9:9">
      <c r="I57899" s="24"/>
    </row>
    <row r="57900" spans="9:9">
      <c r="I57900" s="24"/>
    </row>
    <row r="57901" spans="9:9">
      <c r="I57901" s="24"/>
    </row>
    <row r="57902" spans="9:9">
      <c r="I57902" s="24"/>
    </row>
    <row r="57903" spans="9:9">
      <c r="I57903" s="24"/>
    </row>
    <row r="57904" spans="9:9">
      <c r="I57904" s="24"/>
    </row>
    <row r="57905" spans="9:9">
      <c r="I57905" s="24"/>
    </row>
    <row r="57906" spans="9:9">
      <c r="I57906" s="24"/>
    </row>
    <row r="57907" spans="9:9">
      <c r="I57907" s="24"/>
    </row>
    <row r="57908" spans="9:9">
      <c r="I57908" s="24"/>
    </row>
    <row r="57909" spans="9:9">
      <c r="I57909" s="24"/>
    </row>
    <row r="57910" spans="9:9">
      <c r="I57910" s="24"/>
    </row>
    <row r="57911" spans="9:9">
      <c r="I57911" s="24"/>
    </row>
    <row r="57912" spans="9:9">
      <c r="I57912" s="24"/>
    </row>
    <row r="57913" spans="9:9">
      <c r="I57913" s="24"/>
    </row>
    <row r="57914" spans="9:9">
      <c r="I57914" s="24"/>
    </row>
    <row r="57915" spans="9:9">
      <c r="I57915" s="24"/>
    </row>
    <row r="57916" spans="9:9">
      <c r="I57916" s="24"/>
    </row>
    <row r="57917" spans="9:9">
      <c r="I57917" s="24"/>
    </row>
    <row r="57918" spans="9:9">
      <c r="I57918" s="24"/>
    </row>
    <row r="57919" spans="9:9">
      <c r="I57919" s="24"/>
    </row>
    <row r="57920" spans="9:9">
      <c r="I57920" s="24"/>
    </row>
    <row r="57921" spans="9:9">
      <c r="I57921" s="24"/>
    </row>
    <row r="57922" spans="9:9">
      <c r="I57922" s="24"/>
    </row>
    <row r="57923" spans="9:9">
      <c r="I57923" s="24"/>
    </row>
    <row r="57924" spans="9:9">
      <c r="I57924" s="24"/>
    </row>
    <row r="57925" spans="9:9">
      <c r="I57925" s="24"/>
    </row>
    <row r="57926" spans="9:9">
      <c r="I57926" s="24"/>
    </row>
    <row r="57927" spans="9:9">
      <c r="I57927" s="24"/>
    </row>
    <row r="57928" spans="9:9">
      <c r="I57928" s="24"/>
    </row>
    <row r="57929" spans="9:9">
      <c r="I57929" s="24"/>
    </row>
    <row r="57930" spans="9:9">
      <c r="I57930" s="24"/>
    </row>
    <row r="57931" spans="9:9">
      <c r="I57931" s="24"/>
    </row>
    <row r="57932" spans="9:9">
      <c r="I57932" s="24"/>
    </row>
    <row r="57933" spans="9:9">
      <c r="I57933" s="24"/>
    </row>
    <row r="57934" spans="9:9">
      <c r="I57934" s="24"/>
    </row>
    <row r="57935" spans="9:9">
      <c r="I57935" s="24"/>
    </row>
    <row r="57936" spans="9:9">
      <c r="I57936" s="24"/>
    </row>
    <row r="57937" spans="9:9">
      <c r="I57937" s="24"/>
    </row>
    <row r="57938" spans="9:9">
      <c r="I57938" s="24"/>
    </row>
    <row r="57939" spans="9:9">
      <c r="I57939" s="24"/>
    </row>
    <row r="57940" spans="9:9">
      <c r="I57940" s="24"/>
    </row>
    <row r="57941" spans="9:9">
      <c r="I57941" s="24"/>
    </row>
    <row r="57942" spans="9:9">
      <c r="I57942" s="24"/>
    </row>
    <row r="57943" spans="9:9">
      <c r="I57943" s="24"/>
    </row>
    <row r="57944" spans="9:9">
      <c r="I57944" s="24"/>
    </row>
    <row r="57945" spans="9:9">
      <c r="I57945" s="24"/>
    </row>
    <row r="57946" spans="9:9">
      <c r="I57946" s="24"/>
    </row>
    <row r="57947" spans="9:9">
      <c r="I57947" s="24"/>
    </row>
    <row r="57948" spans="9:9">
      <c r="I57948" s="24"/>
    </row>
    <row r="57949" spans="9:9">
      <c r="I57949" s="24"/>
    </row>
    <row r="57950" spans="9:9">
      <c r="I57950" s="24"/>
    </row>
    <row r="57951" spans="9:9">
      <c r="I57951" s="24"/>
    </row>
    <row r="57952" spans="9:9">
      <c r="I57952" s="24"/>
    </row>
    <row r="57953" spans="9:9">
      <c r="I57953" s="24"/>
    </row>
    <row r="57954" spans="9:9">
      <c r="I57954" s="24"/>
    </row>
    <row r="57955" spans="9:9">
      <c r="I57955" s="24"/>
    </row>
    <row r="57956" spans="9:9">
      <c r="I57956" s="24"/>
    </row>
    <row r="57957" spans="9:9">
      <c r="I57957" s="24"/>
    </row>
    <row r="57958" spans="9:9">
      <c r="I57958" s="24"/>
    </row>
    <row r="57959" spans="9:9">
      <c r="I57959" s="24"/>
    </row>
    <row r="57960" spans="9:9">
      <c r="I57960" s="24"/>
    </row>
    <row r="57961" spans="9:9">
      <c r="I57961" s="24"/>
    </row>
    <row r="57962" spans="9:9">
      <c r="I57962" s="24"/>
    </row>
    <row r="57963" spans="9:9">
      <c r="I57963" s="24"/>
    </row>
    <row r="57964" spans="9:9">
      <c r="I57964" s="24"/>
    </row>
    <row r="57965" spans="9:9">
      <c r="I57965" s="24"/>
    </row>
    <row r="57966" spans="9:9">
      <c r="I57966" s="24"/>
    </row>
    <row r="57967" spans="9:9">
      <c r="I57967" s="24"/>
    </row>
    <row r="57968" spans="9:9">
      <c r="I57968" s="24"/>
    </row>
    <row r="57969" spans="9:9">
      <c r="I57969" s="24"/>
    </row>
    <row r="57970" spans="9:9">
      <c r="I57970" s="24"/>
    </row>
    <row r="57971" spans="9:9">
      <c r="I57971" s="24"/>
    </row>
    <row r="57972" spans="9:9">
      <c r="I57972" s="24"/>
    </row>
    <row r="57973" spans="9:9">
      <c r="I57973" s="24"/>
    </row>
    <row r="57974" spans="9:9">
      <c r="I57974" s="24"/>
    </row>
    <row r="57975" spans="9:9">
      <c r="I57975" s="24"/>
    </row>
    <row r="57976" spans="9:9">
      <c r="I57976" s="24"/>
    </row>
    <row r="57977" spans="9:9">
      <c r="I57977" s="24"/>
    </row>
    <row r="57978" spans="9:9">
      <c r="I57978" s="24"/>
    </row>
    <row r="57979" spans="9:9">
      <c r="I57979" s="24"/>
    </row>
    <row r="57980" spans="9:9">
      <c r="I57980" s="24"/>
    </row>
    <row r="57981" spans="9:9">
      <c r="I57981" s="24"/>
    </row>
    <row r="57982" spans="9:9">
      <c r="I57982" s="24"/>
    </row>
    <row r="57983" spans="9:9">
      <c r="I57983" s="24"/>
    </row>
    <row r="57984" spans="9:9">
      <c r="I57984" s="24"/>
    </row>
    <row r="57985" spans="9:9">
      <c r="I57985" s="24"/>
    </row>
    <row r="57986" spans="9:9">
      <c r="I57986" s="24"/>
    </row>
    <row r="57987" spans="9:9">
      <c r="I57987" s="24"/>
    </row>
    <row r="57988" spans="9:9">
      <c r="I57988" s="24"/>
    </row>
    <row r="57989" spans="9:9">
      <c r="I57989" s="24"/>
    </row>
    <row r="57990" spans="9:9">
      <c r="I57990" s="24"/>
    </row>
    <row r="57991" spans="9:9">
      <c r="I57991" s="24"/>
    </row>
    <row r="57992" spans="9:9">
      <c r="I57992" s="24"/>
    </row>
    <row r="57993" spans="9:9">
      <c r="I57993" s="24"/>
    </row>
    <row r="57994" spans="9:9">
      <c r="I57994" s="24"/>
    </row>
    <row r="57995" spans="9:9">
      <c r="I57995" s="24"/>
    </row>
    <row r="57996" spans="9:9">
      <c r="I57996" s="24"/>
    </row>
    <row r="57997" spans="9:9">
      <c r="I57997" s="24"/>
    </row>
    <row r="57998" spans="9:9">
      <c r="I57998" s="24"/>
    </row>
    <row r="57999" spans="9:9">
      <c r="I57999" s="24"/>
    </row>
    <row r="58000" spans="9:9">
      <c r="I58000" s="24"/>
    </row>
    <row r="58001" spans="9:9">
      <c r="I58001" s="24"/>
    </row>
    <row r="58002" spans="9:9">
      <c r="I58002" s="24"/>
    </row>
    <row r="58003" spans="9:9">
      <c r="I58003" s="24"/>
    </row>
    <row r="58004" spans="9:9">
      <c r="I58004" s="24"/>
    </row>
    <row r="58005" spans="9:9">
      <c r="I58005" s="24"/>
    </row>
    <row r="58006" spans="9:9">
      <c r="I58006" s="24"/>
    </row>
    <row r="58007" spans="9:9">
      <c r="I58007" s="24"/>
    </row>
    <row r="58008" spans="9:9">
      <c r="I58008" s="24"/>
    </row>
    <row r="58009" spans="9:9">
      <c r="I58009" s="24"/>
    </row>
    <row r="58010" spans="9:9">
      <c r="I58010" s="24"/>
    </row>
    <row r="58011" spans="9:9">
      <c r="I58011" s="24"/>
    </row>
    <row r="58012" spans="9:9">
      <c r="I58012" s="24"/>
    </row>
    <row r="58013" spans="9:9">
      <c r="I58013" s="24"/>
    </row>
    <row r="58014" spans="9:9">
      <c r="I58014" s="24"/>
    </row>
    <row r="58015" spans="9:9">
      <c r="I58015" s="24"/>
    </row>
    <row r="58016" spans="9:9">
      <c r="I58016" s="24"/>
    </row>
    <row r="58017" spans="9:9">
      <c r="I58017" s="24"/>
    </row>
    <row r="58018" spans="9:9">
      <c r="I58018" s="24"/>
    </row>
    <row r="58019" spans="9:9">
      <c r="I58019" s="24"/>
    </row>
    <row r="58020" spans="9:9">
      <c r="I58020" s="24"/>
    </row>
    <row r="58021" spans="9:9">
      <c r="I58021" s="24"/>
    </row>
    <row r="58022" spans="9:9">
      <c r="I58022" s="24"/>
    </row>
    <row r="58023" spans="9:9">
      <c r="I58023" s="24"/>
    </row>
    <row r="58024" spans="9:9">
      <c r="I58024" s="24"/>
    </row>
    <row r="58025" spans="9:9">
      <c r="I58025" s="24"/>
    </row>
    <row r="58026" spans="9:9">
      <c r="I58026" s="24"/>
    </row>
    <row r="58027" spans="9:9">
      <c r="I58027" s="24"/>
    </row>
    <row r="58028" spans="9:9">
      <c r="I58028" s="24"/>
    </row>
    <row r="58029" spans="9:9">
      <c r="I58029" s="24"/>
    </row>
    <row r="58030" spans="9:9">
      <c r="I58030" s="24"/>
    </row>
    <row r="58031" spans="9:9">
      <c r="I58031" s="24"/>
    </row>
    <row r="58032" spans="9:9">
      <c r="I58032" s="24"/>
    </row>
    <row r="58033" spans="9:9">
      <c r="I58033" s="24"/>
    </row>
    <row r="58034" spans="9:9">
      <c r="I58034" s="24"/>
    </row>
    <row r="58035" spans="9:9">
      <c r="I58035" s="24"/>
    </row>
    <row r="58036" spans="9:9">
      <c r="I58036" s="24"/>
    </row>
    <row r="58037" spans="9:9">
      <c r="I58037" s="24"/>
    </row>
    <row r="58038" spans="9:9">
      <c r="I58038" s="24"/>
    </row>
    <row r="58039" spans="9:9">
      <c r="I58039" s="24"/>
    </row>
    <row r="58040" spans="9:9">
      <c r="I58040" s="24"/>
    </row>
    <row r="58041" spans="9:9">
      <c r="I58041" s="24"/>
    </row>
    <row r="58042" spans="9:9">
      <c r="I58042" s="24"/>
    </row>
    <row r="58043" spans="9:9">
      <c r="I58043" s="24"/>
    </row>
    <row r="58044" spans="9:9">
      <c r="I58044" s="24"/>
    </row>
    <row r="58045" spans="9:9">
      <c r="I58045" s="24"/>
    </row>
    <row r="58046" spans="9:9">
      <c r="I58046" s="24"/>
    </row>
    <row r="58047" spans="9:9">
      <c r="I58047" s="24"/>
    </row>
    <row r="58048" spans="9:9">
      <c r="I58048" s="24"/>
    </row>
    <row r="58049" spans="9:9">
      <c r="I58049" s="24"/>
    </row>
    <row r="58050" spans="9:9">
      <c r="I58050" s="24"/>
    </row>
    <row r="58051" spans="9:9">
      <c r="I58051" s="24"/>
    </row>
    <row r="58052" spans="9:9">
      <c r="I58052" s="24"/>
    </row>
    <row r="58053" spans="9:9">
      <c r="I58053" s="24"/>
    </row>
    <row r="58054" spans="9:9">
      <c r="I58054" s="24"/>
    </row>
    <row r="58055" spans="9:9">
      <c r="I58055" s="24"/>
    </row>
    <row r="58056" spans="9:9">
      <c r="I58056" s="24"/>
    </row>
    <row r="58057" spans="9:9">
      <c r="I58057" s="24"/>
    </row>
    <row r="58058" spans="9:9">
      <c r="I58058" s="24"/>
    </row>
    <row r="58059" spans="9:9">
      <c r="I58059" s="24"/>
    </row>
    <row r="58060" spans="9:9">
      <c r="I58060" s="24"/>
    </row>
    <row r="58061" spans="9:9">
      <c r="I58061" s="24"/>
    </row>
    <row r="58062" spans="9:9">
      <c r="I58062" s="24"/>
    </row>
    <row r="58063" spans="9:9">
      <c r="I58063" s="24"/>
    </row>
    <row r="58064" spans="9:9">
      <c r="I58064" s="24"/>
    </row>
    <row r="58065" spans="9:9">
      <c r="I58065" s="24"/>
    </row>
    <row r="58066" spans="9:9">
      <c r="I58066" s="24"/>
    </row>
    <row r="58067" spans="9:9">
      <c r="I58067" s="24"/>
    </row>
    <row r="58068" spans="9:9">
      <c r="I58068" s="24"/>
    </row>
    <row r="58069" spans="9:9">
      <c r="I58069" s="24"/>
    </row>
    <row r="58070" spans="9:9">
      <c r="I58070" s="24"/>
    </row>
    <row r="58071" spans="9:9">
      <c r="I58071" s="24"/>
    </row>
    <row r="58072" spans="9:9">
      <c r="I58072" s="24"/>
    </row>
    <row r="58073" spans="9:9">
      <c r="I58073" s="24"/>
    </row>
    <row r="58074" spans="9:9">
      <c r="I58074" s="24"/>
    </row>
    <row r="58075" spans="9:9">
      <c r="I58075" s="24"/>
    </row>
    <row r="58076" spans="9:9">
      <c r="I58076" s="24"/>
    </row>
    <row r="58077" spans="9:9">
      <c r="I58077" s="24"/>
    </row>
    <row r="58078" spans="9:9">
      <c r="I58078" s="24"/>
    </row>
    <row r="58079" spans="9:9">
      <c r="I58079" s="24"/>
    </row>
    <row r="58080" spans="9:9">
      <c r="I58080" s="24"/>
    </row>
    <row r="58081" spans="9:9">
      <c r="I58081" s="24"/>
    </row>
    <row r="58082" spans="9:9">
      <c r="I58082" s="24"/>
    </row>
    <row r="58083" spans="9:9">
      <c r="I58083" s="24"/>
    </row>
    <row r="58084" spans="9:9">
      <c r="I58084" s="24"/>
    </row>
    <row r="58085" spans="9:9">
      <c r="I58085" s="24"/>
    </row>
    <row r="58086" spans="9:9">
      <c r="I58086" s="24"/>
    </row>
    <row r="58087" spans="9:9">
      <c r="I58087" s="24"/>
    </row>
    <row r="58088" spans="9:9">
      <c r="I58088" s="24"/>
    </row>
    <row r="58089" spans="9:9">
      <c r="I58089" s="24"/>
    </row>
    <row r="58090" spans="9:9">
      <c r="I58090" s="24"/>
    </row>
    <row r="58091" spans="9:9">
      <c r="I58091" s="24"/>
    </row>
    <row r="58092" spans="9:9">
      <c r="I58092" s="24"/>
    </row>
    <row r="58093" spans="9:9">
      <c r="I58093" s="24"/>
    </row>
    <row r="58094" spans="9:9">
      <c r="I58094" s="24"/>
    </row>
    <row r="58095" spans="9:9">
      <c r="I58095" s="24"/>
    </row>
    <row r="58096" spans="9:9">
      <c r="I58096" s="24"/>
    </row>
    <row r="58097" spans="9:9">
      <c r="I58097" s="24"/>
    </row>
    <row r="58098" spans="9:9">
      <c r="I58098" s="24"/>
    </row>
    <row r="58099" spans="9:9">
      <c r="I58099" s="24"/>
    </row>
    <row r="58100" spans="9:9">
      <c r="I58100" s="24"/>
    </row>
    <row r="58101" spans="9:9">
      <c r="I58101" s="24"/>
    </row>
    <row r="58102" spans="9:9">
      <c r="I58102" s="24"/>
    </row>
    <row r="58103" spans="9:9">
      <c r="I58103" s="24"/>
    </row>
    <row r="58104" spans="9:9">
      <c r="I58104" s="24"/>
    </row>
    <row r="58105" spans="9:9">
      <c r="I58105" s="24"/>
    </row>
    <row r="58106" spans="9:9">
      <c r="I58106" s="24"/>
    </row>
    <row r="58107" spans="9:9">
      <c r="I58107" s="24"/>
    </row>
    <row r="58108" spans="9:9">
      <c r="I58108" s="24"/>
    </row>
    <row r="58109" spans="9:9">
      <c r="I58109" s="24"/>
    </row>
    <row r="58110" spans="9:9">
      <c r="I58110" s="24"/>
    </row>
    <row r="58111" spans="9:9">
      <c r="I58111" s="24"/>
    </row>
    <row r="58112" spans="9:9">
      <c r="I58112" s="24"/>
    </row>
    <row r="58113" spans="9:9">
      <c r="I58113" s="24"/>
    </row>
    <row r="58114" spans="9:9">
      <c r="I58114" s="24"/>
    </row>
    <row r="58115" spans="9:9">
      <c r="I58115" s="24"/>
    </row>
    <row r="58116" spans="9:9">
      <c r="I58116" s="24"/>
    </row>
    <row r="58117" spans="9:9">
      <c r="I58117" s="24"/>
    </row>
    <row r="58118" spans="9:9">
      <c r="I58118" s="24"/>
    </row>
    <row r="58119" spans="9:9">
      <c r="I58119" s="24"/>
    </row>
    <row r="58120" spans="9:9">
      <c r="I58120" s="24"/>
    </row>
    <row r="58121" spans="9:9">
      <c r="I58121" s="24"/>
    </row>
    <row r="58122" spans="9:9">
      <c r="I58122" s="24"/>
    </row>
    <row r="58123" spans="9:9">
      <c r="I58123" s="24"/>
    </row>
    <row r="58124" spans="9:9">
      <c r="I58124" s="24"/>
    </row>
    <row r="58125" spans="9:9">
      <c r="I58125" s="24"/>
    </row>
    <row r="58126" spans="9:9">
      <c r="I58126" s="24"/>
    </row>
    <row r="58127" spans="9:9">
      <c r="I58127" s="24"/>
    </row>
    <row r="58128" spans="9:9">
      <c r="I58128" s="24"/>
    </row>
    <row r="58129" spans="9:9">
      <c r="I58129" s="24"/>
    </row>
    <row r="58130" spans="9:9">
      <c r="I58130" s="24"/>
    </row>
    <row r="58131" spans="9:9">
      <c r="I58131" s="24"/>
    </row>
    <row r="58132" spans="9:9">
      <c r="I58132" s="24"/>
    </row>
    <row r="58133" spans="9:9">
      <c r="I58133" s="24"/>
    </row>
    <row r="58134" spans="9:9">
      <c r="I58134" s="24"/>
    </row>
    <row r="58135" spans="9:9">
      <c r="I58135" s="24"/>
    </row>
    <row r="58136" spans="9:9">
      <c r="I58136" s="24"/>
    </row>
    <row r="58137" spans="9:9">
      <c r="I58137" s="24"/>
    </row>
    <row r="58138" spans="9:9">
      <c r="I58138" s="24"/>
    </row>
    <row r="58139" spans="9:9">
      <c r="I58139" s="24"/>
    </row>
    <row r="58140" spans="9:9">
      <c r="I58140" s="24"/>
    </row>
    <row r="58141" spans="9:9">
      <c r="I58141" s="24"/>
    </row>
    <row r="58142" spans="9:9">
      <c r="I58142" s="24"/>
    </row>
    <row r="58143" spans="9:9">
      <c r="I58143" s="24"/>
    </row>
    <row r="58144" spans="9:9">
      <c r="I58144" s="24"/>
    </row>
    <row r="58145" spans="9:9">
      <c r="I58145" s="24"/>
    </row>
    <row r="58146" spans="9:9">
      <c r="I58146" s="24"/>
    </row>
    <row r="58147" spans="9:9">
      <c r="I58147" s="24"/>
    </row>
    <row r="58148" spans="9:9">
      <c r="I58148" s="24"/>
    </row>
    <row r="58149" spans="9:9">
      <c r="I58149" s="24"/>
    </row>
    <row r="58150" spans="9:9">
      <c r="I58150" s="24"/>
    </row>
    <row r="58151" spans="9:9">
      <c r="I58151" s="24"/>
    </row>
    <row r="58152" spans="9:9">
      <c r="I58152" s="24"/>
    </row>
    <row r="58153" spans="9:9">
      <c r="I58153" s="24"/>
    </row>
    <row r="58154" spans="9:9">
      <c r="I58154" s="24"/>
    </row>
    <row r="58155" spans="9:9">
      <c r="I58155" s="24"/>
    </row>
    <row r="58156" spans="9:9">
      <c r="I58156" s="24"/>
    </row>
    <row r="58157" spans="9:9">
      <c r="I58157" s="24"/>
    </row>
    <row r="58158" spans="9:9">
      <c r="I58158" s="24"/>
    </row>
    <row r="58159" spans="9:9">
      <c r="I58159" s="24"/>
    </row>
    <row r="58160" spans="9:9">
      <c r="I58160" s="24"/>
    </row>
    <row r="58161" spans="9:9">
      <c r="I58161" s="24"/>
    </row>
    <row r="58162" spans="9:9">
      <c r="I58162" s="24"/>
    </row>
    <row r="58163" spans="9:9">
      <c r="I58163" s="24"/>
    </row>
    <row r="58164" spans="9:9">
      <c r="I58164" s="24"/>
    </row>
    <row r="58165" spans="9:9">
      <c r="I58165" s="24"/>
    </row>
    <row r="58166" spans="9:9">
      <c r="I58166" s="24"/>
    </row>
    <row r="58167" spans="9:9">
      <c r="I58167" s="24"/>
    </row>
    <row r="58168" spans="9:9">
      <c r="I58168" s="24"/>
    </row>
    <row r="58169" spans="9:9">
      <c r="I58169" s="24"/>
    </row>
    <row r="58170" spans="9:9">
      <c r="I58170" s="24"/>
    </row>
    <row r="58171" spans="9:9">
      <c r="I58171" s="24"/>
    </row>
    <row r="58172" spans="9:9">
      <c r="I58172" s="24"/>
    </row>
    <row r="58173" spans="9:9">
      <c r="I58173" s="24"/>
    </row>
    <row r="58174" spans="9:9">
      <c r="I58174" s="24"/>
    </row>
    <row r="58175" spans="9:9">
      <c r="I58175" s="24"/>
    </row>
    <row r="58176" spans="9:9">
      <c r="I58176" s="24"/>
    </row>
    <row r="58177" spans="9:9">
      <c r="I58177" s="24"/>
    </row>
    <row r="58178" spans="9:9">
      <c r="I58178" s="24"/>
    </row>
    <row r="58179" spans="9:9">
      <c r="I58179" s="24"/>
    </row>
    <row r="58180" spans="9:9">
      <c r="I58180" s="24"/>
    </row>
    <row r="58181" spans="9:9">
      <c r="I58181" s="24"/>
    </row>
    <row r="58182" spans="9:9">
      <c r="I58182" s="24"/>
    </row>
    <row r="58183" spans="9:9">
      <c r="I58183" s="24"/>
    </row>
    <row r="58184" spans="9:9">
      <c r="I58184" s="24"/>
    </row>
    <row r="58185" spans="9:9">
      <c r="I58185" s="24"/>
    </row>
    <row r="58186" spans="9:9">
      <c r="I58186" s="24"/>
    </row>
    <row r="58187" spans="9:9">
      <c r="I58187" s="24"/>
    </row>
    <row r="58188" spans="9:9">
      <c r="I58188" s="24"/>
    </row>
    <row r="58189" spans="9:9">
      <c r="I58189" s="24"/>
    </row>
    <row r="58190" spans="9:9">
      <c r="I58190" s="24"/>
    </row>
    <row r="58191" spans="9:9">
      <c r="I58191" s="24"/>
    </row>
    <row r="58192" spans="9:9">
      <c r="I58192" s="24"/>
    </row>
    <row r="58193" spans="9:9">
      <c r="I58193" s="24"/>
    </row>
    <row r="58194" spans="9:9">
      <c r="I58194" s="24"/>
    </row>
    <row r="58195" spans="9:9">
      <c r="I58195" s="24"/>
    </row>
    <row r="58196" spans="9:9">
      <c r="I58196" s="24"/>
    </row>
    <row r="58197" spans="9:9">
      <c r="I58197" s="24"/>
    </row>
    <row r="58198" spans="9:9">
      <c r="I58198" s="24"/>
    </row>
    <row r="58199" spans="9:9">
      <c r="I58199" s="24"/>
    </row>
    <row r="58200" spans="9:9">
      <c r="I58200" s="24"/>
    </row>
    <row r="58201" spans="9:9">
      <c r="I58201" s="24"/>
    </row>
    <row r="58202" spans="9:9">
      <c r="I58202" s="24"/>
    </row>
    <row r="58203" spans="9:9">
      <c r="I58203" s="24"/>
    </row>
    <row r="58204" spans="9:9">
      <c r="I58204" s="24"/>
    </row>
    <row r="58205" spans="9:9">
      <c r="I58205" s="24"/>
    </row>
    <row r="58206" spans="9:9">
      <c r="I58206" s="24"/>
    </row>
    <row r="58207" spans="9:9">
      <c r="I58207" s="24"/>
    </row>
    <row r="58208" spans="9:9">
      <c r="I58208" s="24"/>
    </row>
    <row r="58209" spans="9:9">
      <c r="I58209" s="24"/>
    </row>
    <row r="58210" spans="9:9">
      <c r="I58210" s="24"/>
    </row>
    <row r="58211" spans="9:9">
      <c r="I58211" s="24"/>
    </row>
    <row r="58212" spans="9:9">
      <c r="I58212" s="24"/>
    </row>
    <row r="58213" spans="9:9">
      <c r="I58213" s="24"/>
    </row>
    <row r="58214" spans="9:9">
      <c r="I58214" s="24"/>
    </row>
    <row r="58215" spans="9:9">
      <c r="I58215" s="24"/>
    </row>
    <row r="58216" spans="9:9">
      <c r="I58216" s="24"/>
    </row>
    <row r="58217" spans="9:9">
      <c r="I58217" s="24"/>
    </row>
    <row r="58218" spans="9:9">
      <c r="I58218" s="24"/>
    </row>
    <row r="58219" spans="9:9">
      <c r="I58219" s="24"/>
    </row>
    <row r="58220" spans="9:9">
      <c r="I58220" s="24"/>
    </row>
    <row r="58221" spans="9:9">
      <c r="I58221" s="24"/>
    </row>
    <row r="58222" spans="9:9">
      <c r="I58222" s="24"/>
    </row>
    <row r="58223" spans="9:9">
      <c r="I58223" s="24"/>
    </row>
    <row r="58224" spans="9:9">
      <c r="I58224" s="24"/>
    </row>
    <row r="58225" spans="9:9">
      <c r="I58225" s="24"/>
    </row>
    <row r="58226" spans="9:9">
      <c r="I58226" s="24"/>
    </row>
    <row r="58227" spans="9:9">
      <c r="I58227" s="24"/>
    </row>
    <row r="58228" spans="9:9">
      <c r="I58228" s="24"/>
    </row>
    <row r="58229" spans="9:9">
      <c r="I58229" s="24"/>
    </row>
    <row r="58230" spans="9:9">
      <c r="I58230" s="24"/>
    </row>
    <row r="58231" spans="9:9">
      <c r="I58231" s="24"/>
    </row>
    <row r="58232" spans="9:9">
      <c r="I58232" s="24"/>
    </row>
    <row r="58233" spans="9:9">
      <c r="I58233" s="24"/>
    </row>
    <row r="58234" spans="9:9">
      <c r="I58234" s="24"/>
    </row>
    <row r="58235" spans="9:9">
      <c r="I58235" s="24"/>
    </row>
    <row r="58236" spans="9:9">
      <c r="I58236" s="24"/>
    </row>
    <row r="58237" spans="9:9">
      <c r="I58237" s="24"/>
    </row>
    <row r="58238" spans="9:9">
      <c r="I58238" s="24"/>
    </row>
    <row r="58239" spans="9:9">
      <c r="I58239" s="24"/>
    </row>
    <row r="58240" spans="9:9">
      <c r="I58240" s="24"/>
    </row>
    <row r="58241" spans="9:9">
      <c r="I58241" s="24"/>
    </row>
    <row r="58242" spans="9:9">
      <c r="I58242" s="24"/>
    </row>
    <row r="58243" spans="9:9">
      <c r="I58243" s="24"/>
    </row>
    <row r="58244" spans="9:9">
      <c r="I58244" s="24"/>
    </row>
    <row r="58245" spans="9:9">
      <c r="I58245" s="24"/>
    </row>
    <row r="58246" spans="9:9">
      <c r="I58246" s="24"/>
    </row>
    <row r="58247" spans="9:9">
      <c r="I58247" s="24"/>
    </row>
    <row r="58248" spans="9:9">
      <c r="I58248" s="24"/>
    </row>
    <row r="58249" spans="9:9">
      <c r="I58249" s="24"/>
    </row>
    <row r="58250" spans="9:9">
      <c r="I58250" s="24"/>
    </row>
    <row r="58251" spans="9:9">
      <c r="I58251" s="24"/>
    </row>
    <row r="58252" spans="9:9">
      <c r="I58252" s="24"/>
    </row>
    <row r="58253" spans="9:9">
      <c r="I58253" s="24"/>
    </row>
    <row r="58254" spans="9:9">
      <c r="I58254" s="24"/>
    </row>
    <row r="58255" spans="9:9">
      <c r="I58255" s="24"/>
    </row>
    <row r="58256" spans="9:9">
      <c r="I58256" s="24"/>
    </row>
    <row r="58257" spans="9:9">
      <c r="I58257" s="24"/>
    </row>
    <row r="58258" spans="9:9">
      <c r="I58258" s="24"/>
    </row>
    <row r="58259" spans="9:9">
      <c r="I58259" s="24"/>
    </row>
    <row r="58260" spans="9:9">
      <c r="I58260" s="24"/>
    </row>
    <row r="58261" spans="9:9">
      <c r="I58261" s="24"/>
    </row>
    <row r="58262" spans="9:9">
      <c r="I58262" s="24"/>
    </row>
    <row r="58263" spans="9:9">
      <c r="I58263" s="24"/>
    </row>
    <row r="58264" spans="9:9">
      <c r="I58264" s="24"/>
    </row>
    <row r="58265" spans="9:9">
      <c r="I58265" s="24"/>
    </row>
    <row r="58266" spans="9:9">
      <c r="I58266" s="24"/>
    </row>
    <row r="58267" spans="9:9">
      <c r="I58267" s="24"/>
    </row>
    <row r="58268" spans="9:9">
      <c r="I58268" s="24"/>
    </row>
    <row r="58269" spans="9:9">
      <c r="I58269" s="24"/>
    </row>
    <row r="58270" spans="9:9">
      <c r="I58270" s="24"/>
    </row>
    <row r="58271" spans="9:9">
      <c r="I58271" s="24"/>
    </row>
    <row r="58272" spans="9:9">
      <c r="I58272" s="24"/>
    </row>
    <row r="58273" spans="9:9">
      <c r="I58273" s="24"/>
    </row>
    <row r="58274" spans="9:9">
      <c r="I58274" s="24"/>
    </row>
    <row r="58275" spans="9:9">
      <c r="I58275" s="24"/>
    </row>
    <row r="58276" spans="9:9">
      <c r="I58276" s="24"/>
    </row>
    <row r="58277" spans="9:9">
      <c r="I58277" s="24"/>
    </row>
    <row r="58278" spans="9:9">
      <c r="I58278" s="24"/>
    </row>
    <row r="58279" spans="9:9">
      <c r="I58279" s="24"/>
    </row>
    <row r="58280" spans="9:9">
      <c r="I58280" s="24"/>
    </row>
    <row r="58281" spans="9:9">
      <c r="I58281" s="24"/>
    </row>
    <row r="58282" spans="9:9">
      <c r="I58282" s="24"/>
    </row>
    <row r="58283" spans="9:9">
      <c r="I58283" s="24"/>
    </row>
    <row r="58284" spans="9:9">
      <c r="I58284" s="24"/>
    </row>
    <row r="58285" spans="9:9">
      <c r="I58285" s="24"/>
    </row>
    <row r="58286" spans="9:9">
      <c r="I58286" s="24"/>
    </row>
    <row r="58287" spans="9:9">
      <c r="I58287" s="24"/>
    </row>
    <row r="58288" spans="9:9">
      <c r="I58288" s="24"/>
    </row>
    <row r="58289" spans="9:9">
      <c r="I58289" s="24"/>
    </row>
    <row r="58290" spans="9:9">
      <c r="I58290" s="24"/>
    </row>
    <row r="58291" spans="9:9">
      <c r="I58291" s="24"/>
    </row>
    <row r="58292" spans="9:9">
      <c r="I58292" s="24"/>
    </row>
    <row r="58293" spans="9:9">
      <c r="I58293" s="24"/>
    </row>
    <row r="58294" spans="9:9">
      <c r="I58294" s="24"/>
    </row>
    <row r="58295" spans="9:9">
      <c r="I58295" s="24"/>
    </row>
    <row r="58296" spans="9:9">
      <c r="I58296" s="24"/>
    </row>
    <row r="58297" spans="9:9">
      <c r="I58297" s="24"/>
    </row>
    <row r="58298" spans="9:9">
      <c r="I58298" s="24"/>
    </row>
    <row r="58299" spans="9:9">
      <c r="I58299" s="24"/>
    </row>
    <row r="58300" spans="9:9">
      <c r="I58300" s="24"/>
    </row>
    <row r="58301" spans="9:9">
      <c r="I58301" s="24"/>
    </row>
    <row r="58302" spans="9:9">
      <c r="I58302" s="24"/>
    </row>
    <row r="58303" spans="9:9">
      <c r="I58303" s="24"/>
    </row>
    <row r="58304" spans="9:9">
      <c r="I58304" s="24"/>
    </row>
    <row r="58305" spans="9:9">
      <c r="I58305" s="24"/>
    </row>
    <row r="58306" spans="9:9">
      <c r="I58306" s="24"/>
    </row>
    <row r="58307" spans="9:9">
      <c r="I58307" s="24"/>
    </row>
    <row r="58308" spans="9:9">
      <c r="I58308" s="24"/>
    </row>
    <row r="58309" spans="9:9">
      <c r="I58309" s="24"/>
    </row>
    <row r="58310" spans="9:9">
      <c r="I58310" s="24"/>
    </row>
    <row r="58311" spans="9:9">
      <c r="I58311" s="24"/>
    </row>
    <row r="58312" spans="9:9">
      <c r="I58312" s="24"/>
    </row>
    <row r="58313" spans="9:9">
      <c r="I58313" s="24"/>
    </row>
    <row r="58314" spans="9:9">
      <c r="I58314" s="24"/>
    </row>
    <row r="58315" spans="9:9">
      <c r="I58315" s="24"/>
    </row>
    <row r="58316" spans="9:9">
      <c r="I58316" s="24"/>
    </row>
    <row r="58317" spans="9:9">
      <c r="I58317" s="24"/>
    </row>
    <row r="58318" spans="9:9">
      <c r="I58318" s="24"/>
    </row>
    <row r="58319" spans="9:9">
      <c r="I58319" s="24"/>
    </row>
    <row r="58320" spans="9:9">
      <c r="I58320" s="24"/>
    </row>
    <row r="58321" spans="9:9">
      <c r="I58321" s="24"/>
    </row>
    <row r="58322" spans="9:9">
      <c r="I58322" s="24"/>
    </row>
    <row r="58323" spans="9:9">
      <c r="I58323" s="24"/>
    </row>
    <row r="58324" spans="9:9">
      <c r="I58324" s="24"/>
    </row>
    <row r="58325" spans="9:9">
      <c r="I58325" s="24"/>
    </row>
    <row r="58326" spans="9:9">
      <c r="I58326" s="24"/>
    </row>
    <row r="58327" spans="9:9">
      <c r="I58327" s="24"/>
    </row>
    <row r="58328" spans="9:9">
      <c r="I58328" s="24"/>
    </row>
    <row r="58329" spans="9:9">
      <c r="I58329" s="24"/>
    </row>
    <row r="58330" spans="9:9">
      <c r="I58330" s="24"/>
    </row>
    <row r="58331" spans="9:9">
      <c r="I58331" s="24"/>
    </row>
    <row r="58332" spans="9:9">
      <c r="I58332" s="24"/>
    </row>
    <row r="58333" spans="9:9">
      <c r="I58333" s="24"/>
    </row>
    <row r="58334" spans="9:9">
      <c r="I58334" s="24"/>
    </row>
    <row r="58335" spans="9:9">
      <c r="I58335" s="24"/>
    </row>
    <row r="58336" spans="9:9">
      <c r="I58336" s="24"/>
    </row>
    <row r="58337" spans="9:9">
      <c r="I58337" s="24"/>
    </row>
    <row r="58338" spans="9:9">
      <c r="I58338" s="24"/>
    </row>
    <row r="58339" spans="9:9">
      <c r="I58339" s="24"/>
    </row>
    <row r="58340" spans="9:9">
      <c r="I58340" s="24"/>
    </row>
    <row r="58341" spans="9:9">
      <c r="I58341" s="24"/>
    </row>
    <row r="58342" spans="9:9">
      <c r="I58342" s="24"/>
    </row>
    <row r="58343" spans="9:9">
      <c r="I58343" s="24"/>
    </row>
    <row r="58344" spans="9:9">
      <c r="I58344" s="24"/>
    </row>
    <row r="58345" spans="9:9">
      <c r="I58345" s="24"/>
    </row>
    <row r="58346" spans="9:9">
      <c r="I58346" s="24"/>
    </row>
    <row r="58347" spans="9:9">
      <c r="I58347" s="24"/>
    </row>
    <row r="58348" spans="9:9">
      <c r="I58348" s="24"/>
    </row>
    <row r="58349" spans="9:9">
      <c r="I58349" s="24"/>
    </row>
    <row r="58350" spans="9:9">
      <c r="I58350" s="24"/>
    </row>
    <row r="58351" spans="9:9">
      <c r="I58351" s="24"/>
    </row>
    <row r="58352" spans="9:9">
      <c r="I58352" s="24"/>
    </row>
    <row r="58353" spans="9:9">
      <c r="I58353" s="24"/>
    </row>
    <row r="58354" spans="9:9">
      <c r="I58354" s="24"/>
    </row>
    <row r="58355" spans="9:9">
      <c r="I58355" s="24"/>
    </row>
    <row r="58356" spans="9:9">
      <c r="I58356" s="24"/>
    </row>
    <row r="58357" spans="9:9">
      <c r="I58357" s="24"/>
    </row>
    <row r="58358" spans="9:9">
      <c r="I58358" s="24"/>
    </row>
    <row r="58359" spans="9:9">
      <c r="I58359" s="24"/>
    </row>
    <row r="58360" spans="9:9">
      <c r="I58360" s="24"/>
    </row>
    <row r="58361" spans="9:9">
      <c r="I58361" s="24"/>
    </row>
    <row r="58362" spans="9:9">
      <c r="I58362" s="24"/>
    </row>
    <row r="58363" spans="9:9">
      <c r="I58363" s="24"/>
    </row>
    <row r="58364" spans="9:9">
      <c r="I58364" s="24"/>
    </row>
    <row r="58365" spans="9:9">
      <c r="I58365" s="24"/>
    </row>
    <row r="58366" spans="9:9">
      <c r="I58366" s="24"/>
    </row>
    <row r="58367" spans="9:9">
      <c r="I58367" s="24"/>
    </row>
    <row r="58368" spans="9:9">
      <c r="I58368" s="24"/>
    </row>
    <row r="58369" spans="9:9">
      <c r="I58369" s="24"/>
    </row>
    <row r="58370" spans="9:9">
      <c r="I58370" s="24"/>
    </row>
    <row r="58371" spans="9:9">
      <c r="I58371" s="24"/>
    </row>
    <row r="58372" spans="9:9">
      <c r="I58372" s="24"/>
    </row>
    <row r="58373" spans="9:9">
      <c r="I58373" s="24"/>
    </row>
    <row r="58374" spans="9:9">
      <c r="I58374" s="24"/>
    </row>
    <row r="58375" spans="9:9">
      <c r="I58375" s="24"/>
    </row>
    <row r="58376" spans="9:9">
      <c r="I58376" s="24"/>
    </row>
    <row r="58377" spans="9:9">
      <c r="I58377" s="24"/>
    </row>
    <row r="58378" spans="9:9">
      <c r="I58378" s="24"/>
    </row>
    <row r="58379" spans="9:9">
      <c r="I58379" s="24"/>
    </row>
    <row r="58380" spans="9:9">
      <c r="I58380" s="24"/>
    </row>
    <row r="58381" spans="9:9">
      <c r="I58381" s="24"/>
    </row>
    <row r="58382" spans="9:9">
      <c r="I58382" s="24"/>
    </row>
    <row r="58383" spans="9:9">
      <c r="I58383" s="24"/>
    </row>
    <row r="58384" spans="9:9">
      <c r="I58384" s="24"/>
    </row>
    <row r="58385" spans="9:9">
      <c r="I58385" s="24"/>
    </row>
    <row r="58386" spans="9:9">
      <c r="I58386" s="24"/>
    </row>
    <row r="58387" spans="9:9">
      <c r="I58387" s="24"/>
    </row>
    <row r="58388" spans="9:9">
      <c r="I58388" s="24"/>
    </row>
    <row r="58389" spans="9:9">
      <c r="I58389" s="24"/>
    </row>
    <row r="58390" spans="9:9">
      <c r="I58390" s="24"/>
    </row>
    <row r="58391" spans="9:9">
      <c r="I58391" s="24"/>
    </row>
    <row r="58392" spans="9:9">
      <c r="I58392" s="24"/>
    </row>
    <row r="58393" spans="9:9">
      <c r="I58393" s="24"/>
    </row>
    <row r="58394" spans="9:9">
      <c r="I58394" s="24"/>
    </row>
    <row r="58395" spans="9:9">
      <c r="I58395" s="24"/>
    </row>
    <row r="58396" spans="9:9">
      <c r="I58396" s="24"/>
    </row>
    <row r="58397" spans="9:9">
      <c r="I58397" s="24"/>
    </row>
    <row r="58398" spans="9:9">
      <c r="I58398" s="24"/>
    </row>
    <row r="58399" spans="9:9">
      <c r="I58399" s="24"/>
    </row>
    <row r="58400" spans="9:9">
      <c r="I58400" s="24"/>
    </row>
    <row r="58401" spans="9:9">
      <c r="I58401" s="24"/>
    </row>
    <row r="58402" spans="9:9">
      <c r="I58402" s="24"/>
    </row>
    <row r="58403" spans="9:9">
      <c r="I58403" s="24"/>
    </row>
    <row r="58404" spans="9:9">
      <c r="I58404" s="24"/>
    </row>
    <row r="58405" spans="9:9">
      <c r="I58405" s="24"/>
    </row>
    <row r="58406" spans="9:9">
      <c r="I58406" s="24"/>
    </row>
    <row r="58407" spans="9:9">
      <c r="I58407" s="24"/>
    </row>
    <row r="58408" spans="9:9">
      <c r="I58408" s="24"/>
    </row>
    <row r="58409" spans="9:9">
      <c r="I58409" s="24"/>
    </row>
    <row r="58410" spans="9:9">
      <c r="I58410" s="24"/>
    </row>
    <row r="58411" spans="9:9">
      <c r="I58411" s="24"/>
    </row>
    <row r="58412" spans="9:9">
      <c r="I58412" s="24"/>
    </row>
    <row r="58413" spans="9:9">
      <c r="I58413" s="24"/>
    </row>
    <row r="58414" spans="9:9">
      <c r="I58414" s="24"/>
    </row>
    <row r="58415" spans="9:9">
      <c r="I58415" s="24"/>
    </row>
    <row r="58416" spans="9:9">
      <c r="I58416" s="24"/>
    </row>
    <row r="58417" spans="9:9">
      <c r="I58417" s="24"/>
    </row>
    <row r="58418" spans="9:9">
      <c r="I58418" s="24"/>
    </row>
    <row r="58419" spans="9:9">
      <c r="I58419" s="24"/>
    </row>
    <row r="58420" spans="9:9">
      <c r="I58420" s="24"/>
    </row>
    <row r="58421" spans="9:9">
      <c r="I58421" s="24"/>
    </row>
    <row r="58422" spans="9:9">
      <c r="I58422" s="24"/>
    </row>
    <row r="58423" spans="9:9">
      <c r="I58423" s="24"/>
    </row>
    <row r="58424" spans="9:9">
      <c r="I58424" s="24"/>
    </row>
    <row r="58425" spans="9:9">
      <c r="I58425" s="24"/>
    </row>
    <row r="58426" spans="9:9">
      <c r="I58426" s="24"/>
    </row>
    <row r="58427" spans="9:9">
      <c r="I58427" s="24"/>
    </row>
    <row r="58428" spans="9:9">
      <c r="I58428" s="24"/>
    </row>
    <row r="58429" spans="9:9">
      <c r="I58429" s="24"/>
    </row>
    <row r="58430" spans="9:9">
      <c r="I58430" s="24"/>
    </row>
    <row r="58431" spans="9:9">
      <c r="I58431" s="24"/>
    </row>
    <row r="58432" spans="9:9">
      <c r="I58432" s="24"/>
    </row>
    <row r="58433" spans="9:9">
      <c r="I58433" s="24"/>
    </row>
    <row r="58434" spans="9:9">
      <c r="I58434" s="24"/>
    </row>
    <row r="58435" spans="9:9">
      <c r="I58435" s="24"/>
    </row>
    <row r="58436" spans="9:9">
      <c r="I58436" s="24"/>
    </row>
    <row r="58437" spans="9:9">
      <c r="I58437" s="24"/>
    </row>
    <row r="58438" spans="9:9">
      <c r="I58438" s="24"/>
    </row>
    <row r="58439" spans="9:9">
      <c r="I58439" s="24"/>
    </row>
    <row r="58440" spans="9:9">
      <c r="I58440" s="24"/>
    </row>
    <row r="58441" spans="9:9">
      <c r="I58441" s="24"/>
    </row>
    <row r="58442" spans="9:9">
      <c r="I58442" s="24"/>
    </row>
    <row r="58443" spans="9:9">
      <c r="I58443" s="24"/>
    </row>
    <row r="58444" spans="9:9">
      <c r="I58444" s="24"/>
    </row>
    <row r="58445" spans="9:9">
      <c r="I58445" s="24"/>
    </row>
    <row r="58446" spans="9:9">
      <c r="I58446" s="24"/>
    </row>
    <row r="58447" spans="9:9">
      <c r="I58447" s="24"/>
    </row>
    <row r="58448" spans="9:9">
      <c r="I58448" s="24"/>
    </row>
    <row r="58449" spans="9:9">
      <c r="I58449" s="24"/>
    </row>
    <row r="58450" spans="9:9">
      <c r="I58450" s="24"/>
    </row>
    <row r="58451" spans="9:9">
      <c r="I58451" s="24"/>
    </row>
    <row r="58452" spans="9:9">
      <c r="I58452" s="24"/>
    </row>
    <row r="58453" spans="9:9">
      <c r="I58453" s="24"/>
    </row>
    <row r="58454" spans="9:9">
      <c r="I58454" s="24"/>
    </row>
    <row r="58455" spans="9:9">
      <c r="I58455" s="24"/>
    </row>
    <row r="58456" spans="9:9">
      <c r="I58456" s="24"/>
    </row>
    <row r="58457" spans="9:9">
      <c r="I58457" s="24"/>
    </row>
    <row r="58458" spans="9:9">
      <c r="I58458" s="24"/>
    </row>
    <row r="58459" spans="9:9">
      <c r="I58459" s="24"/>
    </row>
    <row r="58460" spans="9:9">
      <c r="I58460" s="24"/>
    </row>
    <row r="58461" spans="9:9">
      <c r="I58461" s="24"/>
    </row>
    <row r="58462" spans="9:9">
      <c r="I58462" s="24"/>
    </row>
    <row r="58463" spans="9:9">
      <c r="I58463" s="24"/>
    </row>
    <row r="58464" spans="9:9">
      <c r="I58464" s="24"/>
    </row>
    <row r="58465" spans="9:9">
      <c r="I58465" s="24"/>
    </row>
    <row r="58466" spans="9:9">
      <c r="I58466" s="24"/>
    </row>
    <row r="58467" spans="9:9">
      <c r="I58467" s="24"/>
    </row>
    <row r="58468" spans="9:9">
      <c r="I58468" s="24"/>
    </row>
    <row r="58469" spans="9:9">
      <c r="I58469" s="24"/>
    </row>
    <row r="58470" spans="9:9">
      <c r="I58470" s="24"/>
    </row>
    <row r="58471" spans="9:9">
      <c r="I58471" s="24"/>
    </row>
    <row r="58472" spans="9:9">
      <c r="I58472" s="24"/>
    </row>
    <row r="58473" spans="9:9">
      <c r="I58473" s="24"/>
    </row>
    <row r="58474" spans="9:9">
      <c r="I58474" s="24"/>
    </row>
    <row r="58475" spans="9:9">
      <c r="I58475" s="24"/>
    </row>
    <row r="58476" spans="9:9">
      <c r="I58476" s="24"/>
    </row>
    <row r="58477" spans="9:9">
      <c r="I58477" s="24"/>
    </row>
    <row r="58478" spans="9:9">
      <c r="I58478" s="24"/>
    </row>
    <row r="58479" spans="9:9">
      <c r="I58479" s="24"/>
    </row>
    <row r="58480" spans="9:9">
      <c r="I58480" s="24"/>
    </row>
    <row r="58481" spans="9:9">
      <c r="I58481" s="24"/>
    </row>
    <row r="58482" spans="9:9">
      <c r="I58482" s="24"/>
    </row>
    <row r="58483" spans="9:9">
      <c r="I58483" s="24"/>
    </row>
    <row r="58484" spans="9:9">
      <c r="I58484" s="24"/>
    </row>
    <row r="58485" spans="9:9">
      <c r="I58485" s="24"/>
    </row>
    <row r="58486" spans="9:9">
      <c r="I58486" s="24"/>
    </row>
    <row r="58487" spans="9:9">
      <c r="I58487" s="24"/>
    </row>
    <row r="58488" spans="9:9">
      <c r="I58488" s="24"/>
    </row>
    <row r="58489" spans="9:9">
      <c r="I58489" s="24"/>
    </row>
    <row r="58490" spans="9:9">
      <c r="I58490" s="24"/>
    </row>
    <row r="58491" spans="9:9">
      <c r="I58491" s="24"/>
    </row>
    <row r="58492" spans="9:9">
      <c r="I58492" s="24"/>
    </row>
    <row r="58493" spans="9:9">
      <c r="I58493" s="24"/>
    </row>
    <row r="58494" spans="9:9">
      <c r="I58494" s="24"/>
    </row>
    <row r="58495" spans="9:9">
      <c r="I58495" s="24"/>
    </row>
    <row r="58496" spans="9:9">
      <c r="I58496" s="24"/>
    </row>
    <row r="58497" spans="9:9">
      <c r="I58497" s="24"/>
    </row>
    <row r="58498" spans="9:9">
      <c r="I58498" s="24"/>
    </row>
    <row r="58499" spans="9:9">
      <c r="I58499" s="24"/>
    </row>
    <row r="58500" spans="9:9">
      <c r="I58500" s="24"/>
    </row>
    <row r="58501" spans="9:9">
      <c r="I58501" s="24"/>
    </row>
    <row r="58502" spans="9:9">
      <c r="I58502" s="24"/>
    </row>
    <row r="58503" spans="9:9">
      <c r="I58503" s="24"/>
    </row>
    <row r="58504" spans="9:9">
      <c r="I58504" s="24"/>
    </row>
    <row r="58505" spans="9:9">
      <c r="I58505" s="24"/>
    </row>
    <row r="58506" spans="9:9">
      <c r="I58506" s="24"/>
    </row>
    <row r="58507" spans="9:9">
      <c r="I58507" s="24"/>
    </row>
    <row r="58508" spans="9:9">
      <c r="I58508" s="24"/>
    </row>
    <row r="58509" spans="9:9">
      <c r="I58509" s="24"/>
    </row>
    <row r="58510" spans="9:9">
      <c r="I58510" s="24"/>
    </row>
    <row r="58511" spans="9:9">
      <c r="I58511" s="24"/>
    </row>
    <row r="58512" spans="9:9">
      <c r="I58512" s="24"/>
    </row>
    <row r="58513" spans="9:9">
      <c r="I58513" s="24"/>
    </row>
    <row r="58514" spans="9:9">
      <c r="I58514" s="24"/>
    </row>
    <row r="58515" spans="9:9">
      <c r="I58515" s="24"/>
    </row>
    <row r="58516" spans="9:9">
      <c r="I58516" s="24"/>
    </row>
    <row r="58517" spans="9:9">
      <c r="I58517" s="24"/>
    </row>
    <row r="58518" spans="9:9">
      <c r="I58518" s="24"/>
    </row>
    <row r="58519" spans="9:9">
      <c r="I58519" s="24"/>
    </row>
    <row r="58520" spans="9:9">
      <c r="I58520" s="24"/>
    </row>
    <row r="58521" spans="9:9">
      <c r="I58521" s="24"/>
    </row>
    <row r="58522" spans="9:9">
      <c r="I58522" s="24"/>
    </row>
    <row r="58523" spans="9:9">
      <c r="I58523" s="24"/>
    </row>
    <row r="58524" spans="9:9">
      <c r="I58524" s="24"/>
    </row>
    <row r="58525" spans="9:9">
      <c r="I58525" s="24"/>
    </row>
    <row r="58526" spans="9:9">
      <c r="I58526" s="24"/>
    </row>
    <row r="58527" spans="9:9">
      <c r="I58527" s="24"/>
    </row>
    <row r="58528" spans="9:9">
      <c r="I58528" s="24"/>
    </row>
    <row r="58529" spans="9:9">
      <c r="I58529" s="24"/>
    </row>
    <row r="58530" spans="9:9">
      <c r="I58530" s="24"/>
    </row>
    <row r="58531" spans="9:9">
      <c r="I58531" s="24"/>
    </row>
    <row r="58532" spans="9:9">
      <c r="I58532" s="24"/>
    </row>
    <row r="58533" spans="9:9">
      <c r="I58533" s="24"/>
    </row>
    <row r="58534" spans="9:9">
      <c r="I58534" s="24"/>
    </row>
    <row r="58535" spans="9:9">
      <c r="I58535" s="24"/>
    </row>
    <row r="58536" spans="9:9">
      <c r="I58536" s="24"/>
    </row>
    <row r="58537" spans="9:9">
      <c r="I58537" s="24"/>
    </row>
    <row r="58538" spans="9:9">
      <c r="I58538" s="24"/>
    </row>
    <row r="58539" spans="9:9">
      <c r="I58539" s="24"/>
    </row>
    <row r="58540" spans="9:9">
      <c r="I58540" s="24"/>
    </row>
    <row r="58541" spans="9:9">
      <c r="I58541" s="24"/>
    </row>
    <row r="58542" spans="9:9">
      <c r="I58542" s="24"/>
    </row>
    <row r="58543" spans="9:9">
      <c r="I58543" s="24"/>
    </row>
    <row r="58544" spans="9:9">
      <c r="I58544" s="24"/>
    </row>
    <row r="58545" spans="9:9">
      <c r="I58545" s="24"/>
    </row>
    <row r="58546" spans="9:9">
      <c r="I58546" s="24"/>
    </row>
    <row r="58547" spans="9:9">
      <c r="I58547" s="24"/>
    </row>
    <row r="58548" spans="9:9">
      <c r="I58548" s="24"/>
    </row>
    <row r="58549" spans="9:9">
      <c r="I58549" s="24"/>
    </row>
    <row r="58550" spans="9:9">
      <c r="I58550" s="24"/>
    </row>
    <row r="58551" spans="9:9">
      <c r="I58551" s="24"/>
    </row>
    <row r="58552" spans="9:9">
      <c r="I58552" s="24"/>
    </row>
    <row r="58553" spans="9:9">
      <c r="I58553" s="24"/>
    </row>
    <row r="58554" spans="9:9">
      <c r="I58554" s="24"/>
    </row>
    <row r="58555" spans="9:9">
      <c r="I58555" s="24"/>
    </row>
    <row r="58556" spans="9:9">
      <c r="I58556" s="24"/>
    </row>
    <row r="58557" spans="9:9">
      <c r="I58557" s="24"/>
    </row>
    <row r="58558" spans="9:9">
      <c r="I58558" s="24"/>
    </row>
    <row r="58559" spans="9:9">
      <c r="I58559" s="24"/>
    </row>
    <row r="58560" spans="9:9">
      <c r="I58560" s="24"/>
    </row>
    <row r="58561" spans="9:9">
      <c r="I58561" s="24"/>
    </row>
    <row r="58562" spans="9:9">
      <c r="I58562" s="24"/>
    </row>
    <row r="58563" spans="9:9">
      <c r="I58563" s="24"/>
    </row>
    <row r="58564" spans="9:9">
      <c r="I58564" s="24"/>
    </row>
    <row r="58565" spans="9:9">
      <c r="I58565" s="24"/>
    </row>
    <row r="58566" spans="9:9">
      <c r="I58566" s="24"/>
    </row>
    <row r="58567" spans="9:9">
      <c r="I58567" s="24"/>
    </row>
    <row r="58568" spans="9:9">
      <c r="I58568" s="24"/>
    </row>
    <row r="58569" spans="9:9">
      <c r="I58569" s="24"/>
    </row>
    <row r="58570" spans="9:9">
      <c r="I58570" s="24"/>
    </row>
    <row r="58571" spans="9:9">
      <c r="I58571" s="24"/>
    </row>
    <row r="58572" spans="9:9">
      <c r="I58572" s="24"/>
    </row>
    <row r="58573" spans="9:9">
      <c r="I58573" s="24"/>
    </row>
    <row r="58574" spans="9:9">
      <c r="I58574" s="24"/>
    </row>
    <row r="58575" spans="9:9">
      <c r="I58575" s="24"/>
    </row>
    <row r="58576" spans="9:9">
      <c r="I58576" s="24"/>
    </row>
    <row r="58577" spans="9:9">
      <c r="I58577" s="24"/>
    </row>
    <row r="58578" spans="9:9">
      <c r="I58578" s="24"/>
    </row>
    <row r="58579" spans="9:9">
      <c r="I58579" s="24"/>
    </row>
    <row r="58580" spans="9:9">
      <c r="I58580" s="24"/>
    </row>
    <row r="58581" spans="9:9">
      <c r="I58581" s="24"/>
    </row>
    <row r="58582" spans="9:9">
      <c r="I58582" s="24"/>
    </row>
    <row r="58583" spans="9:9">
      <c r="I58583" s="24"/>
    </row>
    <row r="58584" spans="9:9">
      <c r="I58584" s="24"/>
    </row>
    <row r="58585" spans="9:9">
      <c r="I58585" s="24"/>
    </row>
    <row r="58586" spans="9:9">
      <c r="I58586" s="24"/>
    </row>
    <row r="58587" spans="9:9">
      <c r="I58587" s="24"/>
    </row>
    <row r="58588" spans="9:9">
      <c r="I58588" s="24"/>
    </row>
    <row r="58589" spans="9:9">
      <c r="I58589" s="24"/>
    </row>
    <row r="58590" spans="9:9">
      <c r="I58590" s="24"/>
    </row>
    <row r="58591" spans="9:9">
      <c r="I58591" s="24"/>
    </row>
    <row r="58592" spans="9:9">
      <c r="I58592" s="24"/>
    </row>
    <row r="58593" spans="9:9">
      <c r="I58593" s="24"/>
    </row>
    <row r="58594" spans="9:9">
      <c r="I58594" s="24"/>
    </row>
    <row r="58595" spans="9:9">
      <c r="I58595" s="24"/>
    </row>
    <row r="58596" spans="9:9">
      <c r="I58596" s="24"/>
    </row>
    <row r="58597" spans="9:9">
      <c r="I58597" s="24"/>
    </row>
    <row r="58598" spans="9:9">
      <c r="I58598" s="24"/>
    </row>
    <row r="58599" spans="9:9">
      <c r="I58599" s="24"/>
    </row>
    <row r="58600" spans="9:9">
      <c r="I58600" s="24"/>
    </row>
    <row r="58601" spans="9:9">
      <c r="I58601" s="24"/>
    </row>
    <row r="58602" spans="9:9">
      <c r="I58602" s="24"/>
    </row>
    <row r="58603" spans="9:9">
      <c r="I58603" s="24"/>
    </row>
    <row r="58604" spans="9:9">
      <c r="I58604" s="24"/>
    </row>
    <row r="58605" spans="9:9">
      <c r="I58605" s="24"/>
    </row>
    <row r="58606" spans="9:9">
      <c r="I58606" s="24"/>
    </row>
    <row r="58607" spans="9:9">
      <c r="I58607" s="24"/>
    </row>
    <row r="58608" spans="9:9">
      <c r="I58608" s="24"/>
    </row>
    <row r="58609" spans="9:9">
      <c r="I58609" s="24"/>
    </row>
    <row r="58610" spans="9:9">
      <c r="I58610" s="24"/>
    </row>
    <row r="58611" spans="9:9">
      <c r="I58611" s="24"/>
    </row>
    <row r="58612" spans="9:9">
      <c r="I58612" s="24"/>
    </row>
    <row r="58613" spans="9:9">
      <c r="I58613" s="24"/>
    </row>
    <row r="58614" spans="9:9">
      <c r="I58614" s="24"/>
    </row>
    <row r="58615" spans="9:9">
      <c r="I58615" s="24"/>
    </row>
    <row r="58616" spans="9:9">
      <c r="I58616" s="24"/>
    </row>
    <row r="58617" spans="9:9">
      <c r="I58617" s="24"/>
    </row>
    <row r="58618" spans="9:9">
      <c r="I58618" s="24"/>
    </row>
    <row r="58619" spans="9:9">
      <c r="I58619" s="24"/>
    </row>
    <row r="58620" spans="9:9">
      <c r="I58620" s="24"/>
    </row>
    <row r="58621" spans="9:9">
      <c r="I58621" s="24"/>
    </row>
    <row r="58622" spans="9:9">
      <c r="I58622" s="24"/>
    </row>
    <row r="58623" spans="9:9">
      <c r="I58623" s="24"/>
    </row>
    <row r="58624" spans="9:9">
      <c r="I58624" s="24"/>
    </row>
    <row r="58625" spans="9:9">
      <c r="I58625" s="24"/>
    </row>
    <row r="58626" spans="9:9">
      <c r="I58626" s="24"/>
    </row>
    <row r="58627" spans="9:9">
      <c r="I58627" s="24"/>
    </row>
    <row r="58628" spans="9:9">
      <c r="I58628" s="24"/>
    </row>
    <row r="58629" spans="9:9">
      <c r="I58629" s="24"/>
    </row>
    <row r="58630" spans="9:9">
      <c r="I58630" s="24"/>
    </row>
    <row r="58631" spans="9:9">
      <c r="I58631" s="24"/>
    </row>
    <row r="58632" spans="9:9">
      <c r="I58632" s="24"/>
    </row>
    <row r="58633" spans="9:9">
      <c r="I58633" s="24"/>
    </row>
    <row r="58634" spans="9:9">
      <c r="I58634" s="24"/>
    </row>
    <row r="58635" spans="9:9">
      <c r="I58635" s="24"/>
    </row>
    <row r="58636" spans="9:9">
      <c r="I58636" s="24"/>
    </row>
    <row r="58637" spans="9:9">
      <c r="I58637" s="24"/>
    </row>
    <row r="58638" spans="9:9">
      <c r="I58638" s="24"/>
    </row>
    <row r="58639" spans="9:9">
      <c r="I58639" s="24"/>
    </row>
    <row r="58640" spans="9:9">
      <c r="I58640" s="24"/>
    </row>
    <row r="58641" spans="9:9">
      <c r="I58641" s="24"/>
    </row>
    <row r="58642" spans="9:9">
      <c r="I58642" s="24"/>
    </row>
    <row r="58643" spans="9:9">
      <c r="I58643" s="24"/>
    </row>
    <row r="58644" spans="9:9">
      <c r="I58644" s="24"/>
    </row>
    <row r="58645" spans="9:9">
      <c r="I58645" s="24"/>
    </row>
    <row r="58646" spans="9:9">
      <c r="I58646" s="24"/>
    </row>
    <row r="58647" spans="9:9">
      <c r="I58647" s="24"/>
    </row>
    <row r="58648" spans="9:9">
      <c r="I58648" s="24"/>
    </row>
    <row r="58649" spans="9:9">
      <c r="I58649" s="24"/>
    </row>
    <row r="58650" spans="9:9">
      <c r="I58650" s="24"/>
    </row>
    <row r="58651" spans="9:9">
      <c r="I58651" s="24"/>
    </row>
    <row r="58652" spans="9:9">
      <c r="I58652" s="24"/>
    </row>
    <row r="58653" spans="9:9">
      <c r="I58653" s="24"/>
    </row>
    <row r="58654" spans="9:9">
      <c r="I58654" s="24"/>
    </row>
    <row r="58655" spans="9:9">
      <c r="I58655" s="24"/>
    </row>
    <row r="58656" spans="9:9">
      <c r="I58656" s="24"/>
    </row>
    <row r="58657" spans="9:9">
      <c r="I58657" s="24"/>
    </row>
    <row r="58658" spans="9:9">
      <c r="I58658" s="24"/>
    </row>
    <row r="58659" spans="9:9">
      <c r="I58659" s="24"/>
    </row>
    <row r="58660" spans="9:9">
      <c r="I58660" s="24"/>
    </row>
    <row r="58661" spans="9:9">
      <c r="I58661" s="24"/>
    </row>
    <row r="58662" spans="9:9">
      <c r="I58662" s="24"/>
    </row>
    <row r="58663" spans="9:9">
      <c r="I58663" s="24"/>
    </row>
    <row r="58664" spans="9:9">
      <c r="I58664" s="24"/>
    </row>
    <row r="58665" spans="9:9">
      <c r="I58665" s="24"/>
    </row>
    <row r="58666" spans="9:9">
      <c r="I58666" s="24"/>
    </row>
    <row r="58667" spans="9:9">
      <c r="I58667" s="24"/>
    </row>
    <row r="58668" spans="9:9">
      <c r="I58668" s="24"/>
    </row>
    <row r="58669" spans="9:9">
      <c r="I58669" s="24"/>
    </row>
    <row r="58670" spans="9:9">
      <c r="I58670" s="24"/>
    </row>
    <row r="58671" spans="9:9">
      <c r="I58671" s="24"/>
    </row>
    <row r="58672" spans="9:9">
      <c r="I58672" s="24"/>
    </row>
    <row r="58673" spans="9:9">
      <c r="I58673" s="24"/>
    </row>
    <row r="58674" spans="9:9">
      <c r="I58674" s="24"/>
    </row>
    <row r="58675" spans="9:9">
      <c r="I58675" s="24"/>
    </row>
    <row r="58676" spans="9:9">
      <c r="I58676" s="24"/>
    </row>
    <row r="58677" spans="9:9">
      <c r="I58677" s="24"/>
    </row>
    <row r="58678" spans="9:9">
      <c r="I58678" s="24"/>
    </row>
    <row r="58679" spans="9:9">
      <c r="I58679" s="24"/>
    </row>
    <row r="58680" spans="9:9">
      <c r="I58680" s="24"/>
    </row>
    <row r="58681" spans="9:9">
      <c r="I58681" s="24"/>
    </row>
    <row r="58682" spans="9:9">
      <c r="I58682" s="24"/>
    </row>
    <row r="58683" spans="9:9">
      <c r="I58683" s="24"/>
    </row>
    <row r="58684" spans="9:9">
      <c r="I58684" s="24"/>
    </row>
    <row r="58685" spans="9:9">
      <c r="I58685" s="24"/>
    </row>
    <row r="58686" spans="9:9">
      <c r="I58686" s="24"/>
    </row>
    <row r="58687" spans="9:9">
      <c r="I58687" s="24"/>
    </row>
    <row r="58688" spans="9:9">
      <c r="I58688" s="24"/>
    </row>
    <row r="58689" spans="9:9">
      <c r="I58689" s="24"/>
    </row>
    <row r="58690" spans="9:9">
      <c r="I58690" s="24"/>
    </row>
    <row r="58691" spans="9:9">
      <c r="I58691" s="24"/>
    </row>
    <row r="58692" spans="9:9">
      <c r="I58692" s="24"/>
    </row>
    <row r="58693" spans="9:9">
      <c r="I58693" s="24"/>
    </row>
    <row r="58694" spans="9:9">
      <c r="I58694" s="24"/>
    </row>
    <row r="58695" spans="9:9">
      <c r="I58695" s="24"/>
    </row>
    <row r="58696" spans="9:9">
      <c r="I58696" s="24"/>
    </row>
    <row r="58697" spans="9:9">
      <c r="I58697" s="24"/>
    </row>
    <row r="58698" spans="9:9">
      <c r="I58698" s="24"/>
    </row>
    <row r="58699" spans="9:9">
      <c r="I58699" s="24"/>
    </row>
    <row r="58700" spans="9:9">
      <c r="I58700" s="24"/>
    </row>
    <row r="58701" spans="9:9">
      <c r="I58701" s="24"/>
    </row>
    <row r="58702" spans="9:9">
      <c r="I58702" s="24"/>
    </row>
    <row r="58703" spans="9:9">
      <c r="I58703" s="24"/>
    </row>
    <row r="58704" spans="9:9">
      <c r="I58704" s="24"/>
    </row>
    <row r="58705" spans="9:9">
      <c r="I58705" s="24"/>
    </row>
    <row r="58706" spans="9:9">
      <c r="I58706" s="24"/>
    </row>
    <row r="58707" spans="9:9">
      <c r="I58707" s="24"/>
    </row>
    <row r="58708" spans="9:9">
      <c r="I58708" s="24"/>
    </row>
    <row r="58709" spans="9:9">
      <c r="I58709" s="24"/>
    </row>
    <row r="58710" spans="9:9">
      <c r="I58710" s="24"/>
    </row>
    <row r="58711" spans="9:9">
      <c r="I58711" s="24"/>
    </row>
    <row r="58712" spans="9:9">
      <c r="I58712" s="24"/>
    </row>
    <row r="58713" spans="9:9">
      <c r="I58713" s="24"/>
    </row>
    <row r="58714" spans="9:9">
      <c r="I58714" s="24"/>
    </row>
    <row r="58715" spans="9:9">
      <c r="I58715" s="24"/>
    </row>
    <row r="58716" spans="9:9">
      <c r="I58716" s="24"/>
    </row>
    <row r="58717" spans="9:9">
      <c r="I58717" s="24"/>
    </row>
    <row r="58718" spans="9:9">
      <c r="I58718" s="24"/>
    </row>
    <row r="58719" spans="9:9">
      <c r="I58719" s="24"/>
    </row>
    <row r="58720" spans="9:9">
      <c r="I58720" s="24"/>
    </row>
    <row r="58721" spans="9:9">
      <c r="I58721" s="24"/>
    </row>
    <row r="58722" spans="9:9">
      <c r="I58722" s="24"/>
    </row>
    <row r="58723" spans="9:9">
      <c r="I58723" s="24"/>
    </row>
    <row r="58724" spans="9:9">
      <c r="I58724" s="24"/>
    </row>
    <row r="58725" spans="9:9">
      <c r="I58725" s="24"/>
    </row>
    <row r="58726" spans="9:9">
      <c r="I58726" s="24"/>
    </row>
    <row r="58727" spans="9:9">
      <c r="I58727" s="24"/>
    </row>
    <row r="58728" spans="9:9">
      <c r="I58728" s="24"/>
    </row>
    <row r="58729" spans="9:9">
      <c r="I58729" s="24"/>
    </row>
    <row r="58730" spans="9:9">
      <c r="I58730" s="24"/>
    </row>
    <row r="58731" spans="9:9">
      <c r="I58731" s="24"/>
    </row>
    <row r="58732" spans="9:9">
      <c r="I58732" s="24"/>
    </row>
    <row r="58733" spans="9:9">
      <c r="I58733" s="24"/>
    </row>
    <row r="58734" spans="9:9">
      <c r="I58734" s="24"/>
    </row>
    <row r="58735" spans="9:9">
      <c r="I58735" s="24"/>
    </row>
    <row r="58736" spans="9:9">
      <c r="I58736" s="24"/>
    </row>
    <row r="58737" spans="9:9">
      <c r="I58737" s="24"/>
    </row>
    <row r="58738" spans="9:9">
      <c r="I58738" s="24"/>
    </row>
    <row r="58739" spans="9:9">
      <c r="I58739" s="24"/>
    </row>
    <row r="58740" spans="9:9">
      <c r="I58740" s="24"/>
    </row>
    <row r="58741" spans="9:9">
      <c r="I58741" s="24"/>
    </row>
    <row r="58742" spans="9:9">
      <c r="I58742" s="24"/>
    </row>
    <row r="58743" spans="9:9">
      <c r="I58743" s="24"/>
    </row>
    <row r="58744" spans="9:9">
      <c r="I58744" s="24"/>
    </row>
    <row r="58745" spans="9:9">
      <c r="I58745" s="24"/>
    </row>
    <row r="58746" spans="9:9">
      <c r="I58746" s="24"/>
    </row>
    <row r="58747" spans="9:9">
      <c r="I58747" s="24"/>
    </row>
    <row r="58748" spans="9:9">
      <c r="I58748" s="24"/>
    </row>
    <row r="58749" spans="9:9">
      <c r="I58749" s="24"/>
    </row>
    <row r="58750" spans="9:9">
      <c r="I58750" s="24"/>
    </row>
    <row r="58751" spans="9:9">
      <c r="I58751" s="24"/>
    </row>
    <row r="58752" spans="9:9">
      <c r="I58752" s="24"/>
    </row>
    <row r="58753" spans="9:9">
      <c r="I58753" s="24"/>
    </row>
    <row r="58754" spans="9:9">
      <c r="I58754" s="24"/>
    </row>
    <row r="58755" spans="9:9">
      <c r="I58755" s="24"/>
    </row>
    <row r="58756" spans="9:9">
      <c r="I58756" s="24"/>
    </row>
    <row r="58757" spans="9:9">
      <c r="I58757" s="24"/>
    </row>
    <row r="58758" spans="9:9">
      <c r="I58758" s="24"/>
    </row>
    <row r="58759" spans="9:9">
      <c r="I58759" s="24"/>
    </row>
    <row r="58760" spans="9:9">
      <c r="I58760" s="24"/>
    </row>
    <row r="58761" spans="9:9">
      <c r="I58761" s="24"/>
    </row>
    <row r="58762" spans="9:9">
      <c r="I58762" s="24"/>
    </row>
    <row r="58763" spans="9:9">
      <c r="I58763" s="24"/>
    </row>
    <row r="58764" spans="9:9">
      <c r="I58764" s="24"/>
    </row>
    <row r="58765" spans="9:9">
      <c r="I58765" s="24"/>
    </row>
    <row r="58766" spans="9:9">
      <c r="I58766" s="24"/>
    </row>
    <row r="58767" spans="9:9">
      <c r="I58767" s="24"/>
    </row>
    <row r="58768" spans="9:9">
      <c r="I58768" s="24"/>
    </row>
    <row r="58769" spans="9:9">
      <c r="I58769" s="24"/>
    </row>
    <row r="58770" spans="9:9">
      <c r="I58770" s="24"/>
    </row>
    <row r="58771" spans="9:9">
      <c r="I58771" s="24"/>
    </row>
    <row r="58772" spans="9:9">
      <c r="I58772" s="24"/>
    </row>
    <row r="58773" spans="9:9">
      <c r="I58773" s="24"/>
    </row>
    <row r="58774" spans="9:9">
      <c r="I58774" s="24"/>
    </row>
    <row r="58775" spans="9:9">
      <c r="I58775" s="24"/>
    </row>
    <row r="58776" spans="9:9">
      <c r="I58776" s="24"/>
    </row>
    <row r="58777" spans="9:9">
      <c r="I58777" s="24"/>
    </row>
    <row r="58778" spans="9:9">
      <c r="I58778" s="24"/>
    </row>
    <row r="58779" spans="9:9">
      <c r="I58779" s="24"/>
    </row>
    <row r="58780" spans="9:9">
      <c r="I58780" s="24"/>
    </row>
    <row r="58781" spans="9:9">
      <c r="I58781" s="24"/>
    </row>
    <row r="58782" spans="9:9">
      <c r="I58782" s="24"/>
    </row>
    <row r="58783" spans="9:9">
      <c r="I58783" s="24"/>
    </row>
    <row r="58784" spans="9:9">
      <c r="I58784" s="24"/>
    </row>
    <row r="58785" spans="9:9">
      <c r="I58785" s="24"/>
    </row>
    <row r="58786" spans="9:9">
      <c r="I58786" s="24"/>
    </row>
    <row r="58787" spans="9:9">
      <c r="I58787" s="24"/>
    </row>
    <row r="58788" spans="9:9">
      <c r="I58788" s="24"/>
    </row>
    <row r="58789" spans="9:9">
      <c r="I58789" s="24"/>
    </row>
    <row r="58790" spans="9:9">
      <c r="I58790" s="24"/>
    </row>
    <row r="58791" spans="9:9">
      <c r="I58791" s="24"/>
    </row>
    <row r="58792" spans="9:9">
      <c r="I58792" s="24"/>
    </row>
    <row r="58793" spans="9:9">
      <c r="I58793" s="24"/>
    </row>
    <row r="58794" spans="9:9">
      <c r="I58794" s="24"/>
    </row>
    <row r="58795" spans="9:9">
      <c r="I58795" s="24"/>
    </row>
    <row r="58796" spans="9:9">
      <c r="I58796" s="24"/>
    </row>
    <row r="58797" spans="9:9">
      <c r="I58797" s="24"/>
    </row>
    <row r="58798" spans="9:9">
      <c r="I58798" s="24"/>
    </row>
    <row r="58799" spans="9:9">
      <c r="I58799" s="24"/>
    </row>
    <row r="58800" spans="9:9">
      <c r="I58800" s="24"/>
    </row>
    <row r="58801" spans="9:9">
      <c r="I58801" s="24"/>
    </row>
    <row r="58802" spans="9:9">
      <c r="I58802" s="24"/>
    </row>
    <row r="58803" spans="9:9">
      <c r="I58803" s="24"/>
    </row>
    <row r="58804" spans="9:9">
      <c r="I58804" s="24"/>
    </row>
    <row r="58805" spans="9:9">
      <c r="I58805" s="24"/>
    </row>
    <row r="58806" spans="9:9">
      <c r="I58806" s="24"/>
    </row>
    <row r="58807" spans="9:9">
      <c r="I58807" s="24"/>
    </row>
    <row r="58808" spans="9:9">
      <c r="I58808" s="24"/>
    </row>
    <row r="58809" spans="9:9">
      <c r="I58809" s="24"/>
    </row>
    <row r="58810" spans="9:9">
      <c r="I58810" s="24"/>
    </row>
    <row r="58811" spans="9:9">
      <c r="I58811" s="24"/>
    </row>
    <row r="58812" spans="9:9">
      <c r="I58812" s="24"/>
    </row>
    <row r="58813" spans="9:9">
      <c r="I58813" s="24"/>
    </row>
    <row r="58814" spans="9:9">
      <c r="I58814" s="24"/>
    </row>
    <row r="58815" spans="9:9">
      <c r="I58815" s="24"/>
    </row>
    <row r="58816" spans="9:9">
      <c r="I58816" s="24"/>
    </row>
    <row r="58817" spans="9:9">
      <c r="I58817" s="24"/>
    </row>
    <row r="58818" spans="9:9">
      <c r="I58818" s="24"/>
    </row>
    <row r="58819" spans="9:9">
      <c r="I58819" s="24"/>
    </row>
    <row r="58820" spans="9:9">
      <c r="I58820" s="24"/>
    </row>
    <row r="58821" spans="9:9">
      <c r="I58821" s="24"/>
    </row>
    <row r="58822" spans="9:9">
      <c r="I58822" s="24"/>
    </row>
    <row r="58823" spans="9:9">
      <c r="I58823" s="24"/>
    </row>
    <row r="58824" spans="9:9">
      <c r="I58824" s="24"/>
    </row>
    <row r="58825" spans="9:9">
      <c r="I58825" s="24"/>
    </row>
    <row r="58826" spans="9:9">
      <c r="I58826" s="24"/>
    </row>
    <row r="58827" spans="9:9">
      <c r="I58827" s="24"/>
    </row>
    <row r="58828" spans="9:9">
      <c r="I58828" s="24"/>
    </row>
    <row r="58829" spans="9:9">
      <c r="I58829" s="24"/>
    </row>
    <row r="58830" spans="9:9">
      <c r="I58830" s="24"/>
    </row>
    <row r="58831" spans="9:9">
      <c r="I58831" s="24"/>
    </row>
    <row r="58832" spans="9:9">
      <c r="I58832" s="24"/>
    </row>
    <row r="58833" spans="9:9">
      <c r="I58833" s="24"/>
    </row>
    <row r="58834" spans="9:9">
      <c r="I58834" s="24"/>
    </row>
    <row r="58835" spans="9:9">
      <c r="I58835" s="24"/>
    </row>
    <row r="58836" spans="9:9">
      <c r="I58836" s="24"/>
    </row>
    <row r="58837" spans="9:9">
      <c r="I58837" s="24"/>
    </row>
    <row r="58838" spans="9:9">
      <c r="I58838" s="24"/>
    </row>
    <row r="58839" spans="9:9">
      <c r="I58839" s="24"/>
    </row>
    <row r="58840" spans="9:9">
      <c r="I58840" s="24"/>
    </row>
    <row r="58841" spans="9:9">
      <c r="I58841" s="24"/>
    </row>
    <row r="58842" spans="9:9">
      <c r="I58842" s="24"/>
    </row>
    <row r="58843" spans="9:9">
      <c r="I58843" s="24"/>
    </row>
    <row r="58844" spans="9:9">
      <c r="I58844" s="24"/>
    </row>
    <row r="58845" spans="9:9">
      <c r="I58845" s="24"/>
    </row>
    <row r="58846" spans="9:9">
      <c r="I58846" s="24"/>
    </row>
    <row r="58847" spans="9:9">
      <c r="I58847" s="24"/>
    </row>
    <row r="58848" spans="9:9">
      <c r="I58848" s="24"/>
    </row>
    <row r="58849" spans="9:9">
      <c r="I58849" s="24"/>
    </row>
    <row r="58850" spans="9:9">
      <c r="I58850" s="24"/>
    </row>
    <row r="58851" spans="9:9">
      <c r="I58851" s="24"/>
    </row>
    <row r="58852" spans="9:9">
      <c r="I58852" s="24"/>
    </row>
    <row r="58853" spans="9:9">
      <c r="I58853" s="24"/>
    </row>
    <row r="58854" spans="9:9">
      <c r="I58854" s="24"/>
    </row>
    <row r="58855" spans="9:9">
      <c r="I58855" s="24"/>
    </row>
    <row r="58856" spans="9:9">
      <c r="I58856" s="24"/>
    </row>
    <row r="58857" spans="9:9">
      <c r="I58857" s="24"/>
    </row>
    <row r="58858" spans="9:9">
      <c r="I58858" s="24"/>
    </row>
    <row r="58859" spans="9:9">
      <c r="I58859" s="24"/>
    </row>
    <row r="58860" spans="9:9">
      <c r="I58860" s="24"/>
    </row>
    <row r="58861" spans="9:9">
      <c r="I58861" s="24"/>
    </row>
    <row r="58862" spans="9:9">
      <c r="I58862" s="24"/>
    </row>
    <row r="58863" spans="9:9">
      <c r="I58863" s="24"/>
    </row>
    <row r="58864" spans="9:9">
      <c r="I58864" s="24"/>
    </row>
    <row r="58865" spans="9:9">
      <c r="I58865" s="24"/>
    </row>
    <row r="58866" spans="9:9">
      <c r="I58866" s="24"/>
    </row>
    <row r="58867" spans="9:9">
      <c r="I58867" s="24"/>
    </row>
    <row r="58868" spans="9:9">
      <c r="I58868" s="24"/>
    </row>
    <row r="58869" spans="9:9">
      <c r="I58869" s="24"/>
    </row>
    <row r="58870" spans="9:9">
      <c r="I58870" s="24"/>
    </row>
    <row r="58871" spans="9:9">
      <c r="I58871" s="24"/>
    </row>
    <row r="58872" spans="9:9">
      <c r="I58872" s="24"/>
    </row>
    <row r="58873" spans="9:9">
      <c r="I58873" s="24"/>
    </row>
    <row r="58874" spans="9:9">
      <c r="I58874" s="24"/>
    </row>
    <row r="58875" spans="9:9">
      <c r="I58875" s="24"/>
    </row>
    <row r="58876" spans="9:9">
      <c r="I58876" s="24"/>
    </row>
    <row r="58877" spans="9:9">
      <c r="I58877" s="24"/>
    </row>
    <row r="58878" spans="9:9">
      <c r="I58878" s="24"/>
    </row>
    <row r="58879" spans="9:9">
      <c r="I58879" s="24"/>
    </row>
    <row r="58880" spans="9:9">
      <c r="I58880" s="24"/>
    </row>
    <row r="58881" spans="9:9">
      <c r="I58881" s="24"/>
    </row>
    <row r="58882" spans="9:9">
      <c r="I58882" s="24"/>
    </row>
    <row r="58883" spans="9:9">
      <c r="I58883" s="24"/>
    </row>
    <row r="58884" spans="9:9">
      <c r="I58884" s="24"/>
    </row>
    <row r="58885" spans="9:9">
      <c r="I58885" s="24"/>
    </row>
    <row r="58886" spans="9:9">
      <c r="I58886" s="24"/>
    </row>
    <row r="58887" spans="9:9">
      <c r="I58887" s="24"/>
    </row>
    <row r="58888" spans="9:9">
      <c r="I58888" s="24"/>
    </row>
    <row r="58889" spans="9:9">
      <c r="I58889" s="24"/>
    </row>
    <row r="58890" spans="9:9">
      <c r="I58890" s="24"/>
    </row>
    <row r="58891" spans="9:9">
      <c r="I58891" s="24"/>
    </row>
    <row r="58892" spans="9:9">
      <c r="I58892" s="24"/>
    </row>
    <row r="58893" spans="9:9">
      <c r="I58893" s="24"/>
    </row>
    <row r="58894" spans="9:9">
      <c r="I58894" s="24"/>
    </row>
    <row r="58895" spans="9:9">
      <c r="I58895" s="24"/>
    </row>
    <row r="58896" spans="9:9">
      <c r="I58896" s="24"/>
    </row>
    <row r="58897" spans="9:9">
      <c r="I58897" s="24"/>
    </row>
    <row r="58898" spans="9:9">
      <c r="I58898" s="24"/>
    </row>
    <row r="58899" spans="9:9">
      <c r="I58899" s="24"/>
    </row>
    <row r="58900" spans="9:9">
      <c r="I58900" s="24"/>
    </row>
    <row r="58901" spans="9:9">
      <c r="I58901" s="24"/>
    </row>
    <row r="58902" spans="9:9">
      <c r="I58902" s="24"/>
    </row>
    <row r="58903" spans="9:9">
      <c r="I58903" s="24"/>
    </row>
    <row r="58904" spans="9:9">
      <c r="I58904" s="24"/>
    </row>
    <row r="58905" spans="9:9">
      <c r="I58905" s="24"/>
    </row>
    <row r="58906" spans="9:9">
      <c r="I58906" s="24"/>
    </row>
    <row r="58907" spans="9:9">
      <c r="I58907" s="24"/>
    </row>
    <row r="58908" spans="9:9">
      <c r="I58908" s="24"/>
    </row>
    <row r="58909" spans="9:9">
      <c r="I58909" s="24"/>
    </row>
    <row r="58910" spans="9:9">
      <c r="I58910" s="24"/>
    </row>
    <row r="58911" spans="9:9">
      <c r="I58911" s="24"/>
    </row>
    <row r="58912" spans="9:9">
      <c r="I58912" s="24"/>
    </row>
    <row r="58913" spans="9:9">
      <c r="I58913" s="24"/>
    </row>
    <row r="58914" spans="9:9">
      <c r="I58914" s="24"/>
    </row>
    <row r="58915" spans="9:9">
      <c r="I58915" s="24"/>
    </row>
    <row r="58916" spans="9:9">
      <c r="I58916" s="24"/>
    </row>
    <row r="58917" spans="9:9">
      <c r="I58917" s="24"/>
    </row>
    <row r="58918" spans="9:9">
      <c r="I58918" s="24"/>
    </row>
    <row r="58919" spans="9:9">
      <c r="I58919" s="24"/>
    </row>
    <row r="58920" spans="9:9">
      <c r="I58920" s="24"/>
    </row>
    <row r="58921" spans="9:9">
      <c r="I58921" s="24"/>
    </row>
    <row r="58922" spans="9:9">
      <c r="I58922" s="24"/>
    </row>
    <row r="58923" spans="9:9">
      <c r="I58923" s="24"/>
    </row>
    <row r="58924" spans="9:9">
      <c r="I58924" s="24"/>
    </row>
    <row r="58925" spans="9:9">
      <c r="I58925" s="24"/>
    </row>
    <row r="58926" spans="9:9">
      <c r="I58926" s="24"/>
    </row>
    <row r="58927" spans="9:9">
      <c r="I58927" s="24"/>
    </row>
    <row r="58928" spans="9:9">
      <c r="I58928" s="24"/>
    </row>
    <row r="58929" spans="9:9">
      <c r="I58929" s="24"/>
    </row>
    <row r="58930" spans="9:9">
      <c r="I58930" s="24"/>
    </row>
    <row r="58931" spans="9:9">
      <c r="I58931" s="24"/>
    </row>
    <row r="58932" spans="9:9">
      <c r="I58932" s="24"/>
    </row>
    <row r="58933" spans="9:9">
      <c r="I58933" s="24"/>
    </row>
    <row r="58934" spans="9:9">
      <c r="I58934" s="24"/>
    </row>
    <row r="58935" spans="9:9">
      <c r="I58935" s="24"/>
    </row>
    <row r="58936" spans="9:9">
      <c r="I58936" s="24"/>
    </row>
    <row r="58937" spans="9:9">
      <c r="I58937" s="24"/>
    </row>
    <row r="58938" spans="9:9">
      <c r="I58938" s="24"/>
    </row>
    <row r="58939" spans="9:9">
      <c r="I58939" s="24"/>
    </row>
    <row r="58940" spans="9:9">
      <c r="I58940" s="24"/>
    </row>
    <row r="58941" spans="9:9">
      <c r="I58941" s="24"/>
    </row>
    <row r="58942" spans="9:9">
      <c r="I58942" s="24"/>
    </row>
    <row r="58943" spans="9:9">
      <c r="I58943" s="24"/>
    </row>
    <row r="58944" spans="9:9">
      <c r="I58944" s="24"/>
    </row>
    <row r="58945" spans="9:9">
      <c r="I58945" s="24"/>
    </row>
    <row r="58946" spans="9:9">
      <c r="I58946" s="24"/>
    </row>
    <row r="58947" spans="9:9">
      <c r="I58947" s="24"/>
    </row>
    <row r="58948" spans="9:9">
      <c r="I58948" s="24"/>
    </row>
    <row r="58949" spans="9:9">
      <c r="I58949" s="24"/>
    </row>
    <row r="58950" spans="9:9">
      <c r="I58950" s="24"/>
    </row>
    <row r="58951" spans="9:9">
      <c r="I58951" s="24"/>
    </row>
    <row r="58952" spans="9:9">
      <c r="I58952" s="24"/>
    </row>
    <row r="58953" spans="9:9">
      <c r="I58953" s="24"/>
    </row>
    <row r="58954" spans="9:9">
      <c r="I58954" s="24"/>
    </row>
    <row r="58955" spans="9:9">
      <c r="I58955" s="24"/>
    </row>
    <row r="58956" spans="9:9">
      <c r="I58956" s="24"/>
    </row>
    <row r="58957" spans="9:9">
      <c r="I58957" s="24"/>
    </row>
    <row r="58958" spans="9:9">
      <c r="I58958" s="24"/>
    </row>
    <row r="58959" spans="9:9">
      <c r="I58959" s="24"/>
    </row>
    <row r="58960" spans="9:9">
      <c r="I58960" s="24"/>
    </row>
    <row r="58961" spans="9:9">
      <c r="I58961" s="24"/>
    </row>
    <row r="58962" spans="9:9">
      <c r="I58962" s="24"/>
    </row>
    <row r="58963" spans="9:9">
      <c r="I58963" s="24"/>
    </row>
    <row r="58964" spans="9:9">
      <c r="I58964" s="24"/>
    </row>
    <row r="58965" spans="9:9">
      <c r="I58965" s="24"/>
    </row>
    <row r="58966" spans="9:9">
      <c r="I58966" s="24"/>
    </row>
    <row r="58967" spans="9:9">
      <c r="I58967" s="24"/>
    </row>
    <row r="58968" spans="9:9">
      <c r="I58968" s="24"/>
    </row>
    <row r="58969" spans="9:9">
      <c r="I58969" s="24"/>
    </row>
    <row r="58970" spans="9:9">
      <c r="I58970" s="24"/>
    </row>
    <row r="58971" spans="9:9">
      <c r="I58971" s="24"/>
    </row>
    <row r="58972" spans="9:9">
      <c r="I58972" s="24"/>
    </row>
    <row r="58973" spans="9:9">
      <c r="I58973" s="24"/>
    </row>
    <row r="58974" spans="9:9">
      <c r="I58974" s="24"/>
    </row>
    <row r="58975" spans="9:9">
      <c r="I58975" s="24"/>
    </row>
    <row r="58976" spans="9:9">
      <c r="I58976" s="24"/>
    </row>
    <row r="58977" spans="9:9">
      <c r="I58977" s="24"/>
    </row>
    <row r="58978" spans="9:9">
      <c r="I58978" s="24"/>
    </row>
    <row r="58979" spans="9:9">
      <c r="I58979" s="24"/>
    </row>
    <row r="58980" spans="9:9">
      <c r="I58980" s="24"/>
    </row>
    <row r="58981" spans="9:9">
      <c r="I58981" s="24"/>
    </row>
    <row r="58982" spans="9:9">
      <c r="I58982" s="24"/>
    </row>
    <row r="58983" spans="9:9">
      <c r="I58983" s="24"/>
    </row>
    <row r="58984" spans="9:9">
      <c r="I58984" s="24"/>
    </row>
    <row r="58985" spans="9:9">
      <c r="I58985" s="24"/>
    </row>
    <row r="58986" spans="9:9">
      <c r="I58986" s="24"/>
    </row>
    <row r="58987" spans="9:9">
      <c r="I58987" s="24"/>
    </row>
    <row r="58988" spans="9:9">
      <c r="I58988" s="24"/>
    </row>
    <row r="58989" spans="9:9">
      <c r="I58989" s="24"/>
    </row>
    <row r="58990" spans="9:9">
      <c r="I58990" s="24"/>
    </row>
    <row r="58991" spans="9:9">
      <c r="I58991" s="24"/>
    </row>
    <row r="58992" spans="9:9">
      <c r="I58992" s="24"/>
    </row>
    <row r="58993" spans="9:9">
      <c r="I58993" s="24"/>
    </row>
    <row r="58994" spans="9:9">
      <c r="I58994" s="24"/>
    </row>
    <row r="58995" spans="9:9">
      <c r="I58995" s="24"/>
    </row>
    <row r="58996" spans="9:9">
      <c r="I58996" s="24"/>
    </row>
    <row r="58997" spans="9:9">
      <c r="I58997" s="24"/>
    </row>
    <row r="58998" spans="9:9">
      <c r="I58998" s="24"/>
    </row>
    <row r="58999" spans="9:9">
      <c r="I58999" s="24"/>
    </row>
    <row r="59000" spans="9:9">
      <c r="I59000" s="24"/>
    </row>
    <row r="59001" spans="9:9">
      <c r="I59001" s="24"/>
    </row>
    <row r="59002" spans="9:9">
      <c r="I59002" s="24"/>
    </row>
    <row r="59003" spans="9:9">
      <c r="I59003" s="24"/>
    </row>
    <row r="59004" spans="9:9">
      <c r="I59004" s="24"/>
    </row>
    <row r="59005" spans="9:9">
      <c r="I59005" s="24"/>
    </row>
    <row r="59006" spans="9:9">
      <c r="I59006" s="24"/>
    </row>
    <row r="59007" spans="9:9">
      <c r="I59007" s="24"/>
    </row>
    <row r="59008" spans="9:9">
      <c r="I59008" s="24"/>
    </row>
    <row r="59009" spans="9:9">
      <c r="I59009" s="24"/>
    </row>
    <row r="59010" spans="9:9">
      <c r="I59010" s="24"/>
    </row>
    <row r="59011" spans="9:9">
      <c r="I59011" s="24"/>
    </row>
    <row r="59012" spans="9:9">
      <c r="I59012" s="24"/>
    </row>
    <row r="59013" spans="9:9">
      <c r="I59013" s="24"/>
    </row>
    <row r="59014" spans="9:9">
      <c r="I59014" s="24"/>
    </row>
    <row r="59015" spans="9:9">
      <c r="I59015" s="24"/>
    </row>
    <row r="59016" spans="9:9">
      <c r="I59016" s="24"/>
    </row>
    <row r="59017" spans="9:9">
      <c r="I59017" s="24"/>
    </row>
    <row r="59018" spans="9:9">
      <c r="I59018" s="24"/>
    </row>
    <row r="59019" spans="9:9">
      <c r="I59019" s="24"/>
    </row>
    <row r="59020" spans="9:9">
      <c r="I59020" s="24"/>
    </row>
    <row r="59021" spans="9:9">
      <c r="I59021" s="24"/>
    </row>
    <row r="59022" spans="9:9">
      <c r="I59022" s="24"/>
    </row>
    <row r="59023" spans="9:9">
      <c r="I59023" s="24"/>
    </row>
    <row r="59024" spans="9:9">
      <c r="I59024" s="24"/>
    </row>
    <row r="59025" spans="9:9">
      <c r="I59025" s="24"/>
    </row>
    <row r="59026" spans="9:9">
      <c r="I59026" s="24"/>
    </row>
    <row r="59027" spans="9:9">
      <c r="I59027" s="24"/>
    </row>
    <row r="59028" spans="9:9">
      <c r="I59028" s="24"/>
    </row>
    <row r="59029" spans="9:9">
      <c r="I59029" s="24"/>
    </row>
    <row r="59030" spans="9:9">
      <c r="I59030" s="24"/>
    </row>
    <row r="59031" spans="9:9">
      <c r="I59031" s="24"/>
    </row>
    <row r="59032" spans="9:9">
      <c r="I59032" s="24"/>
    </row>
    <row r="59033" spans="9:9">
      <c r="I59033" s="24"/>
    </row>
    <row r="59034" spans="9:9">
      <c r="I59034" s="24"/>
    </row>
    <row r="59035" spans="9:9">
      <c r="I59035" s="24"/>
    </row>
    <row r="59036" spans="9:9">
      <c r="I59036" s="24"/>
    </row>
    <row r="59037" spans="9:9">
      <c r="I59037" s="24"/>
    </row>
    <row r="59038" spans="9:9">
      <c r="I59038" s="24"/>
    </row>
    <row r="59039" spans="9:9">
      <c r="I59039" s="24"/>
    </row>
    <row r="59040" spans="9:9">
      <c r="I59040" s="24"/>
    </row>
    <row r="59041" spans="9:9">
      <c r="I59041" s="24"/>
    </row>
    <row r="59042" spans="9:9">
      <c r="I59042" s="24"/>
    </row>
    <row r="59043" spans="9:9">
      <c r="I59043" s="24"/>
    </row>
    <row r="59044" spans="9:9">
      <c r="I59044" s="24"/>
    </row>
    <row r="59045" spans="9:9">
      <c r="I59045" s="24"/>
    </row>
    <row r="59046" spans="9:9">
      <c r="I59046" s="24"/>
    </row>
    <row r="59047" spans="9:9">
      <c r="I59047" s="24"/>
    </row>
    <row r="59048" spans="9:9">
      <c r="I59048" s="24"/>
    </row>
    <row r="59049" spans="9:9">
      <c r="I59049" s="24"/>
    </row>
    <row r="59050" spans="9:9">
      <c r="I59050" s="24"/>
    </row>
    <row r="59051" spans="9:9">
      <c r="I59051" s="24"/>
    </row>
    <row r="59052" spans="9:9">
      <c r="I59052" s="24"/>
    </row>
    <row r="59053" spans="9:9">
      <c r="I59053" s="24"/>
    </row>
    <row r="59054" spans="9:9">
      <c r="I59054" s="24"/>
    </row>
    <row r="59055" spans="9:9">
      <c r="I59055" s="24"/>
    </row>
    <row r="59056" spans="9:9">
      <c r="I59056" s="24"/>
    </row>
    <row r="59057" spans="9:9">
      <c r="I59057" s="24"/>
    </row>
    <row r="59058" spans="9:9">
      <c r="I59058" s="24"/>
    </row>
    <row r="59059" spans="9:9">
      <c r="I59059" s="24"/>
    </row>
    <row r="59060" spans="9:9">
      <c r="I59060" s="24"/>
    </row>
    <row r="59061" spans="9:9">
      <c r="I59061" s="24"/>
    </row>
    <row r="59062" spans="9:9">
      <c r="I59062" s="24"/>
    </row>
    <row r="59063" spans="9:9">
      <c r="I59063" s="24"/>
    </row>
    <row r="59064" spans="9:9">
      <c r="I59064" s="24"/>
    </row>
    <row r="59065" spans="9:9">
      <c r="I59065" s="24"/>
    </row>
    <row r="59066" spans="9:9">
      <c r="I59066" s="24"/>
    </row>
    <row r="59067" spans="9:9">
      <c r="I59067" s="24"/>
    </row>
    <row r="59068" spans="9:9">
      <c r="I59068" s="24"/>
    </row>
    <row r="59069" spans="9:9">
      <c r="I59069" s="24"/>
    </row>
    <row r="59070" spans="9:9">
      <c r="I59070" s="24"/>
    </row>
    <row r="59071" spans="9:9">
      <c r="I59071" s="24"/>
    </row>
    <row r="59072" spans="9:9">
      <c r="I59072" s="24"/>
    </row>
    <row r="59073" spans="9:9">
      <c r="I59073" s="24"/>
    </row>
    <row r="59074" spans="9:9">
      <c r="I59074" s="24"/>
    </row>
    <row r="59075" spans="9:9">
      <c r="I59075" s="24"/>
    </row>
    <row r="59076" spans="9:9">
      <c r="I59076" s="24"/>
    </row>
    <row r="59077" spans="9:9">
      <c r="I59077" s="24"/>
    </row>
    <row r="59078" spans="9:9">
      <c r="I59078" s="24"/>
    </row>
    <row r="59079" spans="9:9">
      <c r="I59079" s="24"/>
    </row>
    <row r="59080" spans="9:9">
      <c r="I59080" s="24"/>
    </row>
    <row r="59081" spans="9:9">
      <c r="I59081" s="24"/>
    </row>
    <row r="59082" spans="9:9">
      <c r="I59082" s="24"/>
    </row>
    <row r="59083" spans="9:9">
      <c r="I59083" s="24"/>
    </row>
    <row r="59084" spans="9:9">
      <c r="I59084" s="24"/>
    </row>
    <row r="59085" spans="9:9">
      <c r="I59085" s="24"/>
    </row>
    <row r="59086" spans="9:9">
      <c r="I59086" s="24"/>
    </row>
    <row r="59087" spans="9:9">
      <c r="I59087" s="24"/>
    </row>
    <row r="59088" spans="9:9">
      <c r="I59088" s="24"/>
    </row>
    <row r="59089" spans="9:9">
      <c r="I59089" s="24"/>
    </row>
    <row r="59090" spans="9:9">
      <c r="I59090" s="24"/>
    </row>
    <row r="59091" spans="9:9">
      <c r="I59091" s="24"/>
    </row>
    <row r="59092" spans="9:9">
      <c r="I59092" s="24"/>
    </row>
    <row r="59093" spans="9:9">
      <c r="I59093" s="24"/>
    </row>
    <row r="59094" spans="9:9">
      <c r="I59094" s="24"/>
    </row>
    <row r="59095" spans="9:9">
      <c r="I59095" s="24"/>
    </row>
    <row r="59096" spans="9:9">
      <c r="I59096" s="24"/>
    </row>
    <row r="59097" spans="9:9">
      <c r="I59097" s="24"/>
    </row>
    <row r="59098" spans="9:9">
      <c r="I59098" s="24"/>
    </row>
    <row r="59099" spans="9:9">
      <c r="I59099" s="24"/>
    </row>
    <row r="59100" spans="9:9">
      <c r="I59100" s="24"/>
    </row>
    <row r="59101" spans="9:9">
      <c r="I59101" s="24"/>
    </row>
    <row r="59102" spans="9:9">
      <c r="I59102" s="24"/>
    </row>
    <row r="59103" spans="9:9">
      <c r="I59103" s="24"/>
    </row>
    <row r="59104" spans="9:9">
      <c r="I59104" s="24"/>
    </row>
    <row r="59105" spans="9:9">
      <c r="I59105" s="24"/>
    </row>
    <row r="59106" spans="9:9">
      <c r="I59106" s="24"/>
    </row>
    <row r="59107" spans="9:9">
      <c r="I59107" s="24"/>
    </row>
    <row r="59108" spans="9:9">
      <c r="I59108" s="24"/>
    </row>
    <row r="59109" spans="9:9">
      <c r="I59109" s="24"/>
    </row>
    <row r="59110" spans="9:9">
      <c r="I59110" s="24"/>
    </row>
    <row r="59111" spans="9:9">
      <c r="I59111" s="24"/>
    </row>
    <row r="59112" spans="9:9">
      <c r="I59112" s="24"/>
    </row>
    <row r="59113" spans="9:9">
      <c r="I59113" s="24"/>
    </row>
    <row r="59114" spans="9:9">
      <c r="I59114" s="24"/>
    </row>
    <row r="59115" spans="9:9">
      <c r="I59115" s="24"/>
    </row>
    <row r="59116" spans="9:9">
      <c r="I59116" s="24"/>
    </row>
    <row r="59117" spans="9:9">
      <c r="I59117" s="24"/>
    </row>
    <row r="59118" spans="9:9">
      <c r="I59118" s="24"/>
    </row>
    <row r="59119" spans="9:9">
      <c r="I59119" s="24"/>
    </row>
    <row r="59120" spans="9:9">
      <c r="I59120" s="24"/>
    </row>
    <row r="59121" spans="9:9">
      <c r="I59121" s="24"/>
    </row>
    <row r="59122" spans="9:9">
      <c r="I59122" s="24"/>
    </row>
    <row r="59123" spans="9:9">
      <c r="I59123" s="24"/>
    </row>
    <row r="59124" spans="9:9">
      <c r="I59124" s="24"/>
    </row>
    <row r="59125" spans="9:9">
      <c r="I59125" s="24"/>
    </row>
    <row r="59126" spans="9:9">
      <c r="I59126" s="24"/>
    </row>
    <row r="59127" spans="9:9">
      <c r="I59127" s="24"/>
    </row>
    <row r="59128" spans="9:9">
      <c r="I59128" s="24"/>
    </row>
    <row r="59129" spans="9:9">
      <c r="I59129" s="24"/>
    </row>
    <row r="59130" spans="9:9">
      <c r="I59130" s="24"/>
    </row>
    <row r="59131" spans="9:9">
      <c r="I59131" s="24"/>
    </row>
    <row r="59132" spans="9:9">
      <c r="I59132" s="24"/>
    </row>
    <row r="59133" spans="9:9">
      <c r="I59133" s="24"/>
    </row>
    <row r="59134" spans="9:9">
      <c r="I59134" s="24"/>
    </row>
    <row r="59135" spans="9:9">
      <c r="I59135" s="24"/>
    </row>
    <row r="59136" spans="9:9">
      <c r="I59136" s="24"/>
    </row>
    <row r="59137" spans="9:9">
      <c r="I59137" s="24"/>
    </row>
    <row r="59138" spans="9:9">
      <c r="I59138" s="24"/>
    </row>
    <row r="59139" spans="9:9">
      <c r="I59139" s="24"/>
    </row>
    <row r="59140" spans="9:9">
      <c r="I59140" s="24"/>
    </row>
    <row r="59141" spans="9:9">
      <c r="I59141" s="24"/>
    </row>
    <row r="59142" spans="9:9">
      <c r="I59142" s="24"/>
    </row>
    <row r="59143" spans="9:9">
      <c r="I59143" s="24"/>
    </row>
    <row r="59144" spans="9:9">
      <c r="I59144" s="24"/>
    </row>
    <row r="59145" spans="9:9">
      <c r="I59145" s="24"/>
    </row>
    <row r="59146" spans="9:9">
      <c r="I59146" s="24"/>
    </row>
    <row r="59147" spans="9:9">
      <c r="I59147" s="24"/>
    </row>
    <row r="59148" spans="9:9">
      <c r="I59148" s="24"/>
    </row>
    <row r="59149" spans="9:9">
      <c r="I59149" s="24"/>
    </row>
    <row r="59150" spans="9:9">
      <c r="I59150" s="24"/>
    </row>
    <row r="59151" spans="9:9">
      <c r="I59151" s="24"/>
    </row>
    <row r="59152" spans="9:9">
      <c r="I59152" s="24"/>
    </row>
    <row r="59153" spans="9:9">
      <c r="I59153" s="24"/>
    </row>
    <row r="59154" spans="9:9">
      <c r="I59154" s="24"/>
    </row>
    <row r="59155" spans="9:9">
      <c r="I59155" s="24"/>
    </row>
    <row r="59156" spans="9:9">
      <c r="I59156" s="24"/>
    </row>
    <row r="59157" spans="9:9">
      <c r="I59157" s="24"/>
    </row>
    <row r="59158" spans="9:9">
      <c r="I59158" s="24"/>
    </row>
    <row r="59159" spans="9:9">
      <c r="I59159" s="24"/>
    </row>
    <row r="59160" spans="9:9">
      <c r="I59160" s="24"/>
    </row>
    <row r="59161" spans="9:9">
      <c r="I59161" s="24"/>
    </row>
    <row r="59162" spans="9:9">
      <c r="I59162" s="24"/>
    </row>
    <row r="59163" spans="9:9">
      <c r="I59163" s="24"/>
    </row>
    <row r="59164" spans="9:9">
      <c r="I59164" s="24"/>
    </row>
    <row r="59165" spans="9:9">
      <c r="I59165" s="24"/>
    </row>
    <row r="59166" spans="9:9">
      <c r="I59166" s="24"/>
    </row>
    <row r="59167" spans="9:9">
      <c r="I59167" s="24"/>
    </row>
    <row r="59168" spans="9:9">
      <c r="I59168" s="24"/>
    </row>
    <row r="59169" spans="9:9">
      <c r="I59169" s="24"/>
    </row>
    <row r="59170" spans="9:9">
      <c r="I59170" s="24"/>
    </row>
    <row r="59171" spans="9:9">
      <c r="I59171" s="24"/>
    </row>
    <row r="59172" spans="9:9">
      <c r="I59172" s="24"/>
    </row>
    <row r="59173" spans="9:9">
      <c r="I59173" s="24"/>
    </row>
    <row r="59174" spans="9:9">
      <c r="I59174" s="24"/>
    </row>
    <row r="59175" spans="9:9">
      <c r="I59175" s="24"/>
    </row>
    <row r="59176" spans="9:9">
      <c r="I59176" s="24"/>
    </row>
    <row r="59177" spans="9:9">
      <c r="I59177" s="24"/>
    </row>
    <row r="59178" spans="9:9">
      <c r="I59178" s="24"/>
    </row>
    <row r="59179" spans="9:9">
      <c r="I59179" s="24"/>
    </row>
    <row r="59180" spans="9:9">
      <c r="I59180" s="24"/>
    </row>
    <row r="59181" spans="9:9">
      <c r="I59181" s="24"/>
    </row>
    <row r="59182" spans="9:9">
      <c r="I59182" s="24"/>
    </row>
    <row r="59183" spans="9:9">
      <c r="I59183" s="24"/>
    </row>
    <row r="59184" spans="9:9">
      <c r="I59184" s="24"/>
    </row>
    <row r="59185" spans="9:9">
      <c r="I59185" s="24"/>
    </row>
    <row r="59186" spans="9:9">
      <c r="I59186" s="24"/>
    </row>
    <row r="59187" spans="9:9">
      <c r="I59187" s="24"/>
    </row>
    <row r="59188" spans="9:9">
      <c r="I59188" s="24"/>
    </row>
    <row r="59189" spans="9:9">
      <c r="I59189" s="24"/>
    </row>
    <row r="59190" spans="9:9">
      <c r="I59190" s="24"/>
    </row>
    <row r="59191" spans="9:9">
      <c r="I59191" s="24"/>
    </row>
    <row r="59192" spans="9:9">
      <c r="I59192" s="24"/>
    </row>
    <row r="59193" spans="9:9">
      <c r="I59193" s="24"/>
    </row>
    <row r="59194" spans="9:9">
      <c r="I59194" s="24"/>
    </row>
    <row r="59195" spans="9:9">
      <c r="I59195" s="24"/>
    </row>
    <row r="59196" spans="9:9">
      <c r="I59196" s="24"/>
    </row>
    <row r="59197" spans="9:9">
      <c r="I59197" s="24"/>
    </row>
    <row r="59198" spans="9:9">
      <c r="I59198" s="24"/>
    </row>
    <row r="59199" spans="9:9">
      <c r="I59199" s="24"/>
    </row>
    <row r="59200" spans="9:9">
      <c r="I59200" s="24"/>
    </row>
    <row r="59201" spans="9:9">
      <c r="I59201" s="24"/>
    </row>
    <row r="59202" spans="9:9">
      <c r="I59202" s="24"/>
    </row>
    <row r="59203" spans="9:9">
      <c r="I59203" s="24"/>
    </row>
    <row r="59204" spans="9:9">
      <c r="I59204" s="24"/>
    </row>
    <row r="59205" spans="9:9">
      <c r="I59205" s="24"/>
    </row>
    <row r="59206" spans="9:9">
      <c r="I59206" s="24"/>
    </row>
    <row r="59207" spans="9:9">
      <c r="I59207" s="24"/>
    </row>
    <row r="59208" spans="9:9">
      <c r="I59208" s="24"/>
    </row>
    <row r="59209" spans="9:9">
      <c r="I59209" s="24"/>
    </row>
    <row r="59210" spans="9:9">
      <c r="I59210" s="24"/>
    </row>
    <row r="59211" spans="9:9">
      <c r="I59211" s="24"/>
    </row>
    <row r="59212" spans="9:9">
      <c r="I59212" s="24"/>
    </row>
    <row r="59213" spans="9:9">
      <c r="I59213" s="24"/>
    </row>
    <row r="59214" spans="9:9">
      <c r="I59214" s="24"/>
    </row>
    <row r="59215" spans="9:9">
      <c r="I59215" s="24"/>
    </row>
    <row r="59216" spans="9:9">
      <c r="I59216" s="24"/>
    </row>
    <row r="59217" spans="9:9">
      <c r="I59217" s="24"/>
    </row>
    <row r="59218" spans="9:9">
      <c r="I59218" s="24"/>
    </row>
    <row r="59219" spans="9:9">
      <c r="I59219" s="24"/>
    </row>
    <row r="59220" spans="9:9">
      <c r="I59220" s="24"/>
    </row>
    <row r="59221" spans="9:9">
      <c r="I59221" s="24"/>
    </row>
    <row r="59222" spans="9:9">
      <c r="I59222" s="24"/>
    </row>
    <row r="59223" spans="9:9">
      <c r="I59223" s="24"/>
    </row>
    <row r="59224" spans="9:9">
      <c r="I59224" s="24"/>
    </row>
    <row r="59225" spans="9:9">
      <c r="I59225" s="24"/>
    </row>
    <row r="59226" spans="9:9">
      <c r="I59226" s="24"/>
    </row>
    <row r="59227" spans="9:9">
      <c r="I59227" s="24"/>
    </row>
    <row r="59228" spans="9:9">
      <c r="I59228" s="24"/>
    </row>
    <row r="59229" spans="9:9">
      <c r="I59229" s="24"/>
    </row>
    <row r="59230" spans="9:9">
      <c r="I59230" s="24"/>
    </row>
    <row r="59231" spans="9:9">
      <c r="I59231" s="24"/>
    </row>
    <row r="59232" spans="9:9">
      <c r="I59232" s="24"/>
    </row>
    <row r="59233" spans="9:9">
      <c r="I59233" s="24"/>
    </row>
    <row r="59234" spans="9:9">
      <c r="I59234" s="24"/>
    </row>
    <row r="59235" spans="9:9">
      <c r="I59235" s="24"/>
    </row>
    <row r="59236" spans="9:9">
      <c r="I59236" s="24"/>
    </row>
    <row r="59237" spans="9:9">
      <c r="I59237" s="24"/>
    </row>
    <row r="59238" spans="9:9">
      <c r="I59238" s="24"/>
    </row>
    <row r="59239" spans="9:9">
      <c r="I59239" s="24"/>
    </row>
    <row r="59240" spans="9:9">
      <c r="I59240" s="24"/>
    </row>
    <row r="59241" spans="9:9">
      <c r="I59241" s="24"/>
    </row>
    <row r="59242" spans="9:9">
      <c r="I59242" s="24"/>
    </row>
    <row r="59243" spans="9:9">
      <c r="I59243" s="24"/>
    </row>
    <row r="59244" spans="9:9">
      <c r="I59244" s="24"/>
    </row>
    <row r="59245" spans="9:9">
      <c r="I59245" s="24"/>
    </row>
    <row r="59246" spans="9:9">
      <c r="I59246" s="24"/>
    </row>
    <row r="59247" spans="9:9">
      <c r="I59247" s="24"/>
    </row>
    <row r="59248" spans="9:9">
      <c r="I59248" s="24"/>
    </row>
    <row r="59249" spans="9:9">
      <c r="I59249" s="24"/>
    </row>
    <row r="59250" spans="9:9">
      <c r="I59250" s="24"/>
    </row>
    <row r="59251" spans="9:9">
      <c r="I59251" s="24"/>
    </row>
    <row r="59252" spans="9:9">
      <c r="I59252" s="24"/>
    </row>
    <row r="59253" spans="9:9">
      <c r="I59253" s="24"/>
    </row>
    <row r="59254" spans="9:9">
      <c r="I59254" s="24"/>
    </row>
    <row r="59255" spans="9:9">
      <c r="I59255" s="24"/>
    </row>
    <row r="59256" spans="9:9">
      <c r="I59256" s="24"/>
    </row>
    <row r="59257" spans="9:9">
      <c r="I59257" s="24"/>
    </row>
    <row r="59258" spans="9:9">
      <c r="I59258" s="24"/>
    </row>
    <row r="59259" spans="9:9">
      <c r="I59259" s="24"/>
    </row>
    <row r="59260" spans="9:9">
      <c r="I59260" s="24"/>
    </row>
    <row r="59261" spans="9:9">
      <c r="I59261" s="24"/>
    </row>
    <row r="59262" spans="9:9">
      <c r="I59262" s="24"/>
    </row>
    <row r="59263" spans="9:9">
      <c r="I59263" s="24"/>
    </row>
    <row r="59264" spans="9:9">
      <c r="I59264" s="24"/>
    </row>
    <row r="59265" spans="9:9">
      <c r="I59265" s="24"/>
    </row>
    <row r="59266" spans="9:9">
      <c r="I59266" s="24"/>
    </row>
    <row r="59267" spans="9:9">
      <c r="I59267" s="24"/>
    </row>
    <row r="59268" spans="9:9">
      <c r="I59268" s="24"/>
    </row>
    <row r="59269" spans="9:9">
      <c r="I59269" s="24"/>
    </row>
    <row r="59270" spans="9:9">
      <c r="I59270" s="24"/>
    </row>
    <row r="59271" spans="9:9">
      <c r="I59271" s="24"/>
    </row>
    <row r="59272" spans="9:9">
      <c r="I59272" s="24"/>
    </row>
    <row r="59273" spans="9:9">
      <c r="I59273" s="24"/>
    </row>
    <row r="59274" spans="9:9">
      <c r="I59274" s="24"/>
    </row>
    <row r="59275" spans="9:9">
      <c r="I59275" s="24"/>
    </row>
    <row r="59276" spans="9:9">
      <c r="I59276" s="24"/>
    </row>
    <row r="59277" spans="9:9">
      <c r="I59277" s="24"/>
    </row>
    <row r="59278" spans="9:9">
      <c r="I59278" s="24"/>
    </row>
    <row r="59279" spans="9:9">
      <c r="I59279" s="24"/>
    </row>
    <row r="59280" spans="9:9">
      <c r="I59280" s="24"/>
    </row>
    <row r="59281" spans="9:9">
      <c r="I59281" s="24"/>
    </row>
    <row r="59282" spans="9:9">
      <c r="I59282" s="24"/>
    </row>
    <row r="59283" spans="9:9">
      <c r="I59283" s="24"/>
    </row>
    <row r="59284" spans="9:9">
      <c r="I59284" s="24"/>
    </row>
    <row r="59285" spans="9:9">
      <c r="I59285" s="24"/>
    </row>
    <row r="59286" spans="9:9">
      <c r="I59286" s="24"/>
    </row>
    <row r="59287" spans="9:9">
      <c r="I59287" s="24"/>
    </row>
    <row r="59288" spans="9:9">
      <c r="I59288" s="24"/>
    </row>
    <row r="59289" spans="9:9">
      <c r="I59289" s="24"/>
    </row>
    <row r="59290" spans="9:9">
      <c r="I59290" s="24"/>
    </row>
    <row r="59291" spans="9:9">
      <c r="I59291" s="24"/>
    </row>
    <row r="59292" spans="9:9">
      <c r="I59292" s="24"/>
    </row>
    <row r="59293" spans="9:9">
      <c r="I59293" s="24"/>
    </row>
    <row r="59294" spans="9:9">
      <c r="I59294" s="24"/>
    </row>
    <row r="59295" spans="9:9">
      <c r="I59295" s="24"/>
    </row>
    <row r="59296" spans="9:9">
      <c r="I59296" s="24"/>
    </row>
    <row r="59297" spans="9:9">
      <c r="I59297" s="24"/>
    </row>
    <row r="59298" spans="9:9">
      <c r="I59298" s="24"/>
    </row>
    <row r="59299" spans="9:9">
      <c r="I59299" s="24"/>
    </row>
    <row r="59300" spans="9:9">
      <c r="I59300" s="24"/>
    </row>
    <row r="59301" spans="9:9">
      <c r="I59301" s="24"/>
    </row>
    <row r="59302" spans="9:9">
      <c r="I59302" s="24"/>
    </row>
    <row r="59303" spans="9:9">
      <c r="I59303" s="24"/>
    </row>
    <row r="59304" spans="9:9">
      <c r="I59304" s="24"/>
    </row>
    <row r="59305" spans="9:9">
      <c r="I59305" s="24"/>
    </row>
    <row r="59306" spans="9:9">
      <c r="I59306" s="24"/>
    </row>
    <row r="59307" spans="9:9">
      <c r="I59307" s="24"/>
    </row>
    <row r="59308" spans="9:9">
      <c r="I59308" s="24"/>
    </row>
    <row r="59309" spans="9:9">
      <c r="I59309" s="24"/>
    </row>
    <row r="59310" spans="9:9">
      <c r="I59310" s="24"/>
    </row>
    <row r="59311" spans="9:9">
      <c r="I59311" s="24"/>
    </row>
    <row r="59312" spans="9:9">
      <c r="I59312" s="24"/>
    </row>
    <row r="59313" spans="9:9">
      <c r="I59313" s="24"/>
    </row>
    <row r="59314" spans="9:9">
      <c r="I59314" s="24"/>
    </row>
    <row r="59315" spans="9:9">
      <c r="I59315" s="24"/>
    </row>
    <row r="59316" spans="9:9">
      <c r="I59316" s="24"/>
    </row>
    <row r="59317" spans="9:9">
      <c r="I59317" s="24"/>
    </row>
    <row r="59318" spans="9:9">
      <c r="I59318" s="24"/>
    </row>
    <row r="59319" spans="9:9">
      <c r="I59319" s="24"/>
    </row>
    <row r="59320" spans="9:9">
      <c r="I59320" s="24"/>
    </row>
    <row r="59321" spans="9:9">
      <c r="I59321" s="24"/>
    </row>
    <row r="59322" spans="9:9">
      <c r="I59322" s="24"/>
    </row>
    <row r="59323" spans="9:9">
      <c r="I59323" s="24"/>
    </row>
    <row r="59324" spans="9:9">
      <c r="I59324" s="24"/>
    </row>
    <row r="59325" spans="9:9">
      <c r="I59325" s="24"/>
    </row>
    <row r="59326" spans="9:9">
      <c r="I59326" s="24"/>
    </row>
    <row r="59327" spans="9:9">
      <c r="I59327" s="24"/>
    </row>
    <row r="59328" spans="9:9">
      <c r="I59328" s="24"/>
    </row>
    <row r="59329" spans="9:9">
      <c r="I59329" s="24"/>
    </row>
    <row r="59330" spans="9:9">
      <c r="I59330" s="24"/>
    </row>
    <row r="59331" spans="9:9">
      <c r="I59331" s="24"/>
    </row>
    <row r="59332" spans="9:9">
      <c r="I59332" s="24"/>
    </row>
    <row r="59333" spans="9:9">
      <c r="I59333" s="24"/>
    </row>
    <row r="59334" spans="9:9">
      <c r="I59334" s="24"/>
    </row>
    <row r="59335" spans="9:9">
      <c r="I59335" s="24"/>
    </row>
    <row r="59336" spans="9:9">
      <c r="I59336" s="24"/>
    </row>
    <row r="59337" spans="9:9">
      <c r="I59337" s="24"/>
    </row>
    <row r="59338" spans="9:9">
      <c r="I59338" s="24"/>
    </row>
    <row r="59339" spans="9:9">
      <c r="I59339" s="24"/>
    </row>
    <row r="59340" spans="9:9">
      <c r="I59340" s="24"/>
    </row>
    <row r="59341" spans="9:9">
      <c r="I59341" s="24"/>
    </row>
    <row r="59342" spans="9:9">
      <c r="I59342" s="24"/>
    </row>
    <row r="59343" spans="9:9">
      <c r="I59343" s="24"/>
    </row>
    <row r="59344" spans="9:9">
      <c r="I59344" s="24"/>
    </row>
    <row r="59345" spans="9:9">
      <c r="I59345" s="24"/>
    </row>
    <row r="59346" spans="9:9">
      <c r="I59346" s="24"/>
    </row>
    <row r="59347" spans="9:9">
      <c r="I59347" s="24"/>
    </row>
    <row r="59348" spans="9:9">
      <c r="I59348" s="24"/>
    </row>
    <row r="59349" spans="9:9">
      <c r="I59349" s="24"/>
    </row>
    <row r="59350" spans="9:9">
      <c r="I59350" s="24"/>
    </row>
    <row r="59351" spans="9:9">
      <c r="I59351" s="24"/>
    </row>
    <row r="59352" spans="9:9">
      <c r="I59352" s="24"/>
    </row>
    <row r="59353" spans="9:9">
      <c r="I59353" s="24"/>
    </row>
    <row r="59354" spans="9:9">
      <c r="I59354" s="24"/>
    </row>
    <row r="59355" spans="9:9">
      <c r="I59355" s="24"/>
    </row>
    <row r="59356" spans="9:9">
      <c r="I59356" s="24"/>
    </row>
    <row r="59357" spans="9:9">
      <c r="I59357" s="24"/>
    </row>
    <row r="59358" spans="9:9">
      <c r="I59358" s="24"/>
    </row>
    <row r="59359" spans="9:9">
      <c r="I59359" s="24"/>
    </row>
    <row r="59360" spans="9:9">
      <c r="I59360" s="24"/>
    </row>
    <row r="59361" spans="9:9">
      <c r="I59361" s="24"/>
    </row>
    <row r="59362" spans="9:9">
      <c r="I59362" s="24"/>
    </row>
    <row r="59363" spans="9:9">
      <c r="I59363" s="24"/>
    </row>
    <row r="59364" spans="9:9">
      <c r="I59364" s="24"/>
    </row>
    <row r="59365" spans="9:9">
      <c r="I59365" s="24"/>
    </row>
    <row r="59366" spans="9:9">
      <c r="I59366" s="24"/>
    </row>
    <row r="59367" spans="9:9">
      <c r="I59367" s="24"/>
    </row>
    <row r="59368" spans="9:9">
      <c r="I59368" s="24"/>
    </row>
    <row r="59369" spans="9:9">
      <c r="I59369" s="24"/>
    </row>
    <row r="59370" spans="9:9">
      <c r="I59370" s="24"/>
    </row>
    <row r="59371" spans="9:9">
      <c r="I59371" s="24"/>
    </row>
    <row r="59372" spans="9:9">
      <c r="I59372" s="24"/>
    </row>
    <row r="59373" spans="9:9">
      <c r="I59373" s="24"/>
    </row>
    <row r="59374" spans="9:9">
      <c r="I59374" s="24"/>
    </row>
    <row r="59375" spans="9:9">
      <c r="I59375" s="24"/>
    </row>
    <row r="59376" spans="9:9">
      <c r="I59376" s="24"/>
    </row>
    <row r="59377" spans="9:9">
      <c r="I59377" s="24"/>
    </row>
    <row r="59378" spans="9:9">
      <c r="I59378" s="24"/>
    </row>
    <row r="59379" spans="9:9">
      <c r="I59379" s="24"/>
    </row>
    <row r="59380" spans="9:9">
      <c r="I59380" s="24"/>
    </row>
    <row r="59381" spans="9:9">
      <c r="I59381" s="24"/>
    </row>
    <row r="59382" spans="9:9">
      <c r="I59382" s="24"/>
    </row>
    <row r="59383" spans="9:9">
      <c r="I59383" s="24"/>
    </row>
    <row r="59384" spans="9:9">
      <c r="I59384" s="24"/>
    </row>
    <row r="59385" spans="9:9">
      <c r="I59385" s="24"/>
    </row>
    <row r="59386" spans="9:9">
      <c r="I59386" s="24"/>
    </row>
    <row r="59387" spans="9:9">
      <c r="I59387" s="24"/>
    </row>
    <row r="59388" spans="9:9">
      <c r="I59388" s="24"/>
    </row>
    <row r="59389" spans="9:9">
      <c r="I59389" s="24"/>
    </row>
    <row r="59390" spans="9:9">
      <c r="I59390" s="24"/>
    </row>
    <row r="59391" spans="9:9">
      <c r="I59391" s="24"/>
    </row>
    <row r="59392" spans="9:9">
      <c r="I59392" s="24"/>
    </row>
    <row r="59393" spans="9:9">
      <c r="I59393" s="24"/>
    </row>
    <row r="59394" spans="9:9">
      <c r="I59394" s="24"/>
    </row>
    <row r="59395" spans="9:9">
      <c r="I59395" s="24"/>
    </row>
    <row r="59396" spans="9:9">
      <c r="I59396" s="24"/>
    </row>
    <row r="59397" spans="9:9">
      <c r="I59397" s="24"/>
    </row>
    <row r="59398" spans="9:9">
      <c r="I59398" s="24"/>
    </row>
    <row r="59399" spans="9:9">
      <c r="I59399" s="24"/>
    </row>
    <row r="59400" spans="9:9">
      <c r="I59400" s="24"/>
    </row>
    <row r="59401" spans="9:9">
      <c r="I59401" s="24"/>
    </row>
    <row r="59402" spans="9:9">
      <c r="I59402" s="24"/>
    </row>
    <row r="59403" spans="9:9">
      <c r="I59403" s="24"/>
    </row>
    <row r="59404" spans="9:9">
      <c r="I59404" s="24"/>
    </row>
    <row r="59405" spans="9:9">
      <c r="I59405" s="24"/>
    </row>
    <row r="59406" spans="9:9">
      <c r="I59406" s="24"/>
    </row>
    <row r="59407" spans="9:9">
      <c r="I59407" s="24"/>
    </row>
    <row r="59408" spans="9:9">
      <c r="I59408" s="24"/>
    </row>
    <row r="59409" spans="9:9">
      <c r="I59409" s="24"/>
    </row>
    <row r="59410" spans="9:9">
      <c r="I59410" s="24"/>
    </row>
    <row r="59411" spans="9:9">
      <c r="I59411" s="24"/>
    </row>
    <row r="59412" spans="9:9">
      <c r="I59412" s="24"/>
    </row>
    <row r="59413" spans="9:9">
      <c r="I59413" s="24"/>
    </row>
    <row r="59414" spans="9:9">
      <c r="I59414" s="24"/>
    </row>
    <row r="59415" spans="9:9">
      <c r="I59415" s="24"/>
    </row>
    <row r="59416" spans="9:9">
      <c r="I59416" s="24"/>
    </row>
    <row r="59417" spans="9:9">
      <c r="I59417" s="24"/>
    </row>
    <row r="59418" spans="9:9">
      <c r="I59418" s="24"/>
    </row>
    <row r="59419" spans="9:9">
      <c r="I59419" s="24"/>
    </row>
    <row r="59420" spans="9:9">
      <c r="I59420" s="24"/>
    </row>
    <row r="59421" spans="9:9">
      <c r="I59421" s="24"/>
    </row>
    <row r="59422" spans="9:9">
      <c r="I59422" s="24"/>
    </row>
    <row r="59423" spans="9:9">
      <c r="I59423" s="24"/>
    </row>
    <row r="59424" spans="9:9">
      <c r="I59424" s="24"/>
    </row>
    <row r="59425" spans="9:9">
      <c r="I59425" s="24"/>
    </row>
    <row r="59426" spans="9:9">
      <c r="I59426" s="24"/>
    </row>
    <row r="59427" spans="9:9">
      <c r="I59427" s="24"/>
    </row>
    <row r="59428" spans="9:9">
      <c r="I59428" s="24"/>
    </row>
    <row r="59429" spans="9:9">
      <c r="I59429" s="24"/>
    </row>
    <row r="59430" spans="9:9">
      <c r="I59430" s="24"/>
    </row>
    <row r="59431" spans="9:9">
      <c r="I59431" s="24"/>
    </row>
    <row r="59432" spans="9:9">
      <c r="I59432" s="24"/>
    </row>
    <row r="59433" spans="9:9">
      <c r="I59433" s="24"/>
    </row>
    <row r="59434" spans="9:9">
      <c r="I59434" s="24"/>
    </row>
    <row r="59435" spans="9:9">
      <c r="I59435" s="24"/>
    </row>
    <row r="59436" spans="9:9">
      <c r="I59436" s="24"/>
    </row>
    <row r="59437" spans="9:9">
      <c r="I59437" s="24"/>
    </row>
    <row r="59438" spans="9:9">
      <c r="I59438" s="24"/>
    </row>
    <row r="59439" spans="9:9">
      <c r="I59439" s="24"/>
    </row>
    <row r="59440" spans="9:9">
      <c r="I59440" s="24"/>
    </row>
    <row r="59441" spans="9:9">
      <c r="I59441" s="24"/>
    </row>
    <row r="59442" spans="9:9">
      <c r="I59442" s="24"/>
    </row>
    <row r="59443" spans="9:9">
      <c r="I59443" s="24"/>
    </row>
    <row r="59444" spans="9:9">
      <c r="I59444" s="24"/>
    </row>
    <row r="59445" spans="9:9">
      <c r="I59445" s="24"/>
    </row>
    <row r="59446" spans="9:9">
      <c r="I59446" s="24"/>
    </row>
    <row r="59447" spans="9:9">
      <c r="I59447" s="24"/>
    </row>
    <row r="59448" spans="9:9">
      <c r="I59448" s="24"/>
    </row>
    <row r="59449" spans="9:9">
      <c r="I59449" s="24"/>
    </row>
    <row r="59450" spans="9:9">
      <c r="I59450" s="24"/>
    </row>
    <row r="59451" spans="9:9">
      <c r="I59451" s="24"/>
    </row>
    <row r="59452" spans="9:9">
      <c r="I59452" s="24"/>
    </row>
    <row r="59453" spans="9:9">
      <c r="I59453" s="24"/>
    </row>
    <row r="59454" spans="9:9">
      <c r="I59454" s="24"/>
    </row>
    <row r="59455" spans="9:9">
      <c r="I59455" s="24"/>
    </row>
    <row r="59456" spans="9:9">
      <c r="I59456" s="24"/>
    </row>
    <row r="59457" spans="9:9">
      <c r="I59457" s="24"/>
    </row>
    <row r="59458" spans="9:9">
      <c r="I59458" s="24"/>
    </row>
    <row r="59459" spans="9:9">
      <c r="I59459" s="24"/>
    </row>
    <row r="59460" spans="9:9">
      <c r="I59460" s="24"/>
    </row>
    <row r="59461" spans="9:9">
      <c r="I59461" s="24"/>
    </row>
    <row r="59462" spans="9:9">
      <c r="I59462" s="24"/>
    </row>
    <row r="59463" spans="9:9">
      <c r="I59463" s="24"/>
    </row>
    <row r="59464" spans="9:9">
      <c r="I59464" s="24"/>
    </row>
    <row r="59465" spans="9:9">
      <c r="I59465" s="24"/>
    </row>
    <row r="59466" spans="9:9">
      <c r="I59466" s="24"/>
    </row>
    <row r="59467" spans="9:9">
      <c r="I59467" s="24"/>
    </row>
    <row r="59468" spans="9:9">
      <c r="I59468" s="24"/>
    </row>
    <row r="59469" spans="9:9">
      <c r="I59469" s="24"/>
    </row>
    <row r="59470" spans="9:9">
      <c r="I59470" s="24"/>
    </row>
    <row r="59471" spans="9:9">
      <c r="I59471" s="24"/>
    </row>
    <row r="59472" spans="9:9">
      <c r="I59472" s="24"/>
    </row>
    <row r="59473" spans="9:9">
      <c r="I59473" s="24"/>
    </row>
    <row r="59474" spans="9:9">
      <c r="I59474" s="24"/>
    </row>
    <row r="59475" spans="9:9">
      <c r="I59475" s="24"/>
    </row>
    <row r="59476" spans="9:9">
      <c r="I59476" s="24"/>
    </row>
    <row r="59477" spans="9:9">
      <c r="I59477" s="24"/>
    </row>
    <row r="59478" spans="9:9">
      <c r="I59478" s="24"/>
    </row>
    <row r="59479" spans="9:9">
      <c r="I59479" s="24"/>
    </row>
    <row r="59480" spans="9:9">
      <c r="I59480" s="24"/>
    </row>
    <row r="59481" spans="9:9">
      <c r="I59481" s="24"/>
    </row>
    <row r="59482" spans="9:9">
      <c r="I59482" s="24"/>
    </row>
    <row r="59483" spans="9:9">
      <c r="I59483" s="24"/>
    </row>
    <row r="59484" spans="9:9">
      <c r="I59484" s="24"/>
    </row>
    <row r="59485" spans="9:9">
      <c r="I59485" s="24"/>
    </row>
    <row r="59486" spans="9:9">
      <c r="I59486" s="24"/>
    </row>
    <row r="59487" spans="9:9">
      <c r="I59487" s="24"/>
    </row>
    <row r="59488" spans="9:9">
      <c r="I59488" s="24"/>
    </row>
    <row r="59489" spans="9:9">
      <c r="I59489" s="24"/>
    </row>
    <row r="59490" spans="9:9">
      <c r="I59490" s="24"/>
    </row>
    <row r="59491" spans="9:9">
      <c r="I59491" s="24"/>
    </row>
    <row r="59492" spans="9:9">
      <c r="I59492" s="24"/>
    </row>
    <row r="59493" spans="9:9">
      <c r="I59493" s="24"/>
    </row>
    <row r="59494" spans="9:9">
      <c r="I59494" s="24"/>
    </row>
    <row r="59495" spans="9:9">
      <c r="I59495" s="24"/>
    </row>
    <row r="59496" spans="9:9">
      <c r="I59496" s="24"/>
    </row>
    <row r="59497" spans="9:9">
      <c r="I59497" s="24"/>
    </row>
    <row r="59498" spans="9:9">
      <c r="I59498" s="24"/>
    </row>
    <row r="59499" spans="9:9">
      <c r="I59499" s="24"/>
    </row>
    <row r="59500" spans="9:9">
      <c r="I59500" s="24"/>
    </row>
    <row r="59501" spans="9:9">
      <c r="I59501" s="24"/>
    </row>
    <row r="59502" spans="9:9">
      <c r="I59502" s="24"/>
    </row>
    <row r="59503" spans="9:9">
      <c r="I59503" s="24"/>
    </row>
    <row r="59504" spans="9:9">
      <c r="I59504" s="24"/>
    </row>
    <row r="59505" spans="9:9">
      <c r="I59505" s="24"/>
    </row>
    <row r="59506" spans="9:9">
      <c r="I59506" s="24"/>
    </row>
    <row r="59507" spans="9:9">
      <c r="I59507" s="24"/>
    </row>
    <row r="59508" spans="9:9">
      <c r="I59508" s="24"/>
    </row>
    <row r="59509" spans="9:9">
      <c r="I59509" s="24"/>
    </row>
    <row r="59510" spans="9:9">
      <c r="I59510" s="24"/>
    </row>
    <row r="59511" spans="9:9">
      <c r="I59511" s="24"/>
    </row>
    <row r="59512" spans="9:9">
      <c r="I59512" s="24"/>
    </row>
    <row r="59513" spans="9:9">
      <c r="I59513" s="24"/>
    </row>
    <row r="59514" spans="9:9">
      <c r="I59514" s="24"/>
    </row>
    <row r="59515" spans="9:9">
      <c r="I59515" s="24"/>
    </row>
    <row r="59516" spans="9:9">
      <c r="I59516" s="24"/>
    </row>
    <row r="59517" spans="9:9">
      <c r="I59517" s="24"/>
    </row>
    <row r="59518" spans="9:9">
      <c r="I59518" s="24"/>
    </row>
    <row r="59519" spans="9:9">
      <c r="I59519" s="24"/>
    </row>
    <row r="59520" spans="9:9">
      <c r="I59520" s="24"/>
    </row>
    <row r="59521" spans="9:9">
      <c r="I59521" s="24"/>
    </row>
    <row r="59522" spans="9:9">
      <c r="I59522" s="24"/>
    </row>
    <row r="59523" spans="9:9">
      <c r="I59523" s="24"/>
    </row>
    <row r="59524" spans="9:9">
      <c r="I59524" s="24"/>
    </row>
    <row r="59525" spans="9:9">
      <c r="I59525" s="24"/>
    </row>
    <row r="59526" spans="9:9">
      <c r="I59526" s="24"/>
    </row>
    <row r="59527" spans="9:9">
      <c r="I59527" s="24"/>
    </row>
    <row r="59528" spans="9:9">
      <c r="I59528" s="24"/>
    </row>
    <row r="59529" spans="9:9">
      <c r="I59529" s="24"/>
    </row>
    <row r="59530" spans="9:9">
      <c r="I59530" s="24"/>
    </row>
    <row r="59531" spans="9:9">
      <c r="I59531" s="24"/>
    </row>
    <row r="59532" spans="9:9">
      <c r="I59532" s="24"/>
    </row>
    <row r="59533" spans="9:9">
      <c r="I59533" s="24"/>
    </row>
    <row r="59534" spans="9:9">
      <c r="I59534" s="24"/>
    </row>
    <row r="59535" spans="9:9">
      <c r="I59535" s="24"/>
    </row>
    <row r="59536" spans="9:9">
      <c r="I59536" s="24"/>
    </row>
    <row r="59537" spans="9:9">
      <c r="I59537" s="24"/>
    </row>
    <row r="59538" spans="9:9">
      <c r="I59538" s="24"/>
    </row>
    <row r="59539" spans="9:9">
      <c r="I59539" s="24"/>
    </row>
    <row r="59540" spans="9:9">
      <c r="I59540" s="24"/>
    </row>
    <row r="59541" spans="9:9">
      <c r="I59541" s="24"/>
    </row>
    <row r="59542" spans="9:9">
      <c r="I59542" s="24"/>
    </row>
    <row r="59543" spans="9:9">
      <c r="I59543" s="24"/>
    </row>
    <row r="59544" spans="9:9">
      <c r="I59544" s="24"/>
    </row>
    <row r="59545" spans="9:9">
      <c r="I59545" s="24"/>
    </row>
    <row r="59546" spans="9:9">
      <c r="I59546" s="24"/>
    </row>
    <row r="59547" spans="9:9">
      <c r="I59547" s="24"/>
    </row>
    <row r="59548" spans="9:9">
      <c r="I59548" s="24"/>
    </row>
    <row r="59549" spans="9:9">
      <c r="I59549" s="24"/>
    </row>
    <row r="59550" spans="9:9">
      <c r="I59550" s="24"/>
    </row>
    <row r="59551" spans="9:9">
      <c r="I59551" s="24"/>
    </row>
    <row r="59552" spans="9:9">
      <c r="I59552" s="24"/>
    </row>
    <row r="59553" spans="9:9">
      <c r="I59553" s="24"/>
    </row>
    <row r="59554" spans="9:9">
      <c r="I59554" s="24"/>
    </row>
    <row r="59555" spans="9:9">
      <c r="I59555" s="24"/>
    </row>
    <row r="59556" spans="9:9">
      <c r="I59556" s="24"/>
    </row>
    <row r="59557" spans="9:9">
      <c r="I59557" s="24"/>
    </row>
    <row r="59558" spans="9:9">
      <c r="I59558" s="24"/>
    </row>
    <row r="59559" spans="9:9">
      <c r="I59559" s="24"/>
    </row>
    <row r="59560" spans="9:9">
      <c r="I59560" s="24"/>
    </row>
    <row r="59561" spans="9:9">
      <c r="I59561" s="24"/>
    </row>
    <row r="59562" spans="9:9">
      <c r="I59562" s="24"/>
    </row>
    <row r="59563" spans="9:9">
      <c r="I59563" s="24"/>
    </row>
    <row r="59564" spans="9:9">
      <c r="I59564" s="24"/>
    </row>
    <row r="59565" spans="9:9">
      <c r="I59565" s="24"/>
    </row>
    <row r="59566" spans="9:9">
      <c r="I59566" s="24"/>
    </row>
    <row r="59567" spans="9:9">
      <c r="I59567" s="24"/>
    </row>
    <row r="59568" spans="9:9">
      <c r="I59568" s="24"/>
    </row>
    <row r="59569" spans="9:9">
      <c r="I59569" s="24"/>
    </row>
    <row r="59570" spans="9:9">
      <c r="I59570" s="24"/>
    </row>
    <row r="59571" spans="9:9">
      <c r="I59571" s="24"/>
    </row>
    <row r="59572" spans="9:9">
      <c r="I59572" s="24"/>
    </row>
    <row r="59573" spans="9:9">
      <c r="I59573" s="24"/>
    </row>
    <row r="59574" spans="9:9">
      <c r="I59574" s="24"/>
    </row>
    <row r="59575" spans="9:9">
      <c r="I59575" s="24"/>
    </row>
    <row r="59576" spans="9:9">
      <c r="I59576" s="24"/>
    </row>
    <row r="59577" spans="9:9">
      <c r="I59577" s="24"/>
    </row>
    <row r="59578" spans="9:9">
      <c r="I59578" s="24"/>
    </row>
    <row r="59579" spans="9:9">
      <c r="I59579" s="24"/>
    </row>
    <row r="59580" spans="9:9">
      <c r="I59580" s="24"/>
    </row>
    <row r="59581" spans="9:9">
      <c r="I59581" s="24"/>
    </row>
    <row r="59582" spans="9:9">
      <c r="I59582" s="24"/>
    </row>
    <row r="59583" spans="9:9">
      <c r="I59583" s="24"/>
    </row>
    <row r="59584" spans="9:9">
      <c r="I59584" s="24"/>
    </row>
    <row r="59585" spans="9:9">
      <c r="I59585" s="24"/>
    </row>
    <row r="59586" spans="9:9">
      <c r="I59586" s="24"/>
    </row>
    <row r="59587" spans="9:9">
      <c r="I59587" s="24"/>
    </row>
    <row r="59588" spans="9:9">
      <c r="I59588" s="24"/>
    </row>
    <row r="59589" spans="9:9">
      <c r="I59589" s="24"/>
    </row>
    <row r="59590" spans="9:9">
      <c r="I59590" s="24"/>
    </row>
    <row r="59591" spans="9:9">
      <c r="I59591" s="24"/>
    </row>
    <row r="59592" spans="9:9">
      <c r="I59592" s="24"/>
    </row>
    <row r="59593" spans="9:9">
      <c r="I59593" s="24"/>
    </row>
    <row r="59594" spans="9:9">
      <c r="I59594" s="24"/>
    </row>
    <row r="59595" spans="9:9">
      <c r="I59595" s="24"/>
    </row>
    <row r="59596" spans="9:9">
      <c r="I59596" s="24"/>
    </row>
    <row r="59597" spans="9:9">
      <c r="I59597" s="24"/>
    </row>
    <row r="59598" spans="9:9">
      <c r="I59598" s="24"/>
    </row>
    <row r="59599" spans="9:9">
      <c r="I59599" s="24"/>
    </row>
    <row r="59600" spans="9:9">
      <c r="I59600" s="24"/>
    </row>
    <row r="59601" spans="9:9">
      <c r="I59601" s="24"/>
    </row>
    <row r="59602" spans="9:9">
      <c r="I59602" s="24"/>
    </row>
    <row r="59603" spans="9:9">
      <c r="I59603" s="24"/>
    </row>
    <row r="59604" spans="9:9">
      <c r="I59604" s="24"/>
    </row>
    <row r="59605" spans="9:9">
      <c r="I59605" s="24"/>
    </row>
    <row r="59606" spans="9:9">
      <c r="I59606" s="24"/>
    </row>
    <row r="59607" spans="9:9">
      <c r="I59607" s="24"/>
    </row>
    <row r="59608" spans="9:9">
      <c r="I59608" s="24"/>
    </row>
    <row r="59609" spans="9:9">
      <c r="I59609" s="24"/>
    </row>
    <row r="59610" spans="9:9">
      <c r="I59610" s="24"/>
    </row>
    <row r="59611" spans="9:9">
      <c r="I59611" s="24"/>
    </row>
    <row r="59612" spans="9:9">
      <c r="I59612" s="24"/>
    </row>
    <row r="59613" spans="9:9">
      <c r="I59613" s="24"/>
    </row>
    <row r="59614" spans="9:9">
      <c r="I59614" s="24"/>
    </row>
    <row r="59615" spans="9:9">
      <c r="I59615" s="24"/>
    </row>
    <row r="59616" spans="9:9">
      <c r="I59616" s="24"/>
    </row>
    <row r="59617" spans="9:9">
      <c r="I59617" s="24"/>
    </row>
    <row r="59618" spans="9:9">
      <c r="I59618" s="24"/>
    </row>
    <row r="59619" spans="9:9">
      <c r="I59619" s="24"/>
    </row>
    <row r="59620" spans="9:9">
      <c r="I59620" s="24"/>
    </row>
    <row r="59621" spans="9:9">
      <c r="I59621" s="24"/>
    </row>
    <row r="59622" spans="9:9">
      <c r="I59622" s="24"/>
    </row>
    <row r="59623" spans="9:9">
      <c r="I59623" s="24"/>
    </row>
    <row r="59624" spans="9:9">
      <c r="I59624" s="24"/>
    </row>
    <row r="59625" spans="9:9">
      <c r="I59625" s="24"/>
    </row>
    <row r="59626" spans="9:9">
      <c r="I59626" s="24"/>
    </row>
    <row r="59627" spans="9:9">
      <c r="I59627" s="24"/>
    </row>
    <row r="59628" spans="9:9">
      <c r="I59628" s="24"/>
    </row>
    <row r="59629" spans="9:9">
      <c r="I59629" s="24"/>
    </row>
    <row r="59630" spans="9:9">
      <c r="I59630" s="24"/>
    </row>
    <row r="59631" spans="9:9">
      <c r="I59631" s="24"/>
    </row>
    <row r="59632" spans="9:9">
      <c r="I59632" s="24"/>
    </row>
    <row r="59633" spans="9:9">
      <c r="I59633" s="24"/>
    </row>
    <row r="59634" spans="9:9">
      <c r="I59634" s="24"/>
    </row>
    <row r="59635" spans="9:9">
      <c r="I59635" s="24"/>
    </row>
    <row r="59636" spans="9:9">
      <c r="I59636" s="24"/>
    </row>
    <row r="59637" spans="9:9">
      <c r="I59637" s="24"/>
    </row>
    <row r="59638" spans="9:9">
      <c r="I59638" s="24"/>
    </row>
    <row r="59639" spans="9:9">
      <c r="I59639" s="24"/>
    </row>
    <row r="59640" spans="9:9">
      <c r="I59640" s="24"/>
    </row>
    <row r="59641" spans="9:9">
      <c r="I59641" s="24"/>
    </row>
    <row r="59642" spans="9:9">
      <c r="I59642" s="24"/>
    </row>
    <row r="59643" spans="9:9">
      <c r="I59643" s="24"/>
    </row>
    <row r="59644" spans="9:9">
      <c r="I59644" s="24"/>
    </row>
    <row r="59645" spans="9:9">
      <c r="I59645" s="24"/>
    </row>
    <row r="59646" spans="9:9">
      <c r="I59646" s="24"/>
    </row>
    <row r="59647" spans="9:9">
      <c r="I59647" s="24"/>
    </row>
    <row r="59648" spans="9:9">
      <c r="I59648" s="24"/>
    </row>
    <row r="59649" spans="9:9">
      <c r="I59649" s="24"/>
    </row>
    <row r="59650" spans="9:9">
      <c r="I59650" s="24"/>
    </row>
    <row r="59651" spans="9:9">
      <c r="I59651" s="24"/>
    </row>
    <row r="59652" spans="9:9">
      <c r="I59652" s="24"/>
    </row>
    <row r="59653" spans="9:9">
      <c r="I59653" s="24"/>
    </row>
    <row r="59654" spans="9:9">
      <c r="I59654" s="24"/>
    </row>
    <row r="59655" spans="9:9">
      <c r="I59655" s="24"/>
    </row>
    <row r="59656" spans="9:9">
      <c r="I59656" s="24"/>
    </row>
    <row r="59657" spans="9:9">
      <c r="I59657" s="24"/>
    </row>
    <row r="59658" spans="9:9">
      <c r="I59658" s="24"/>
    </row>
    <row r="59659" spans="9:9">
      <c r="I59659" s="24"/>
    </row>
    <row r="59660" spans="9:9">
      <c r="I59660" s="24"/>
    </row>
    <row r="59661" spans="9:9">
      <c r="I59661" s="24"/>
    </row>
    <row r="59662" spans="9:9">
      <c r="I59662" s="24"/>
    </row>
    <row r="59663" spans="9:9">
      <c r="I59663" s="24"/>
    </row>
    <row r="59664" spans="9:9">
      <c r="I59664" s="24"/>
    </row>
    <row r="59665" spans="9:9">
      <c r="I59665" s="24"/>
    </row>
    <row r="59666" spans="9:9">
      <c r="I59666" s="24"/>
    </row>
    <row r="59667" spans="9:9">
      <c r="I59667" s="24"/>
    </row>
    <row r="59668" spans="9:9">
      <c r="I59668" s="24"/>
    </row>
    <row r="59669" spans="9:9">
      <c r="I59669" s="24"/>
    </row>
    <row r="59670" spans="9:9">
      <c r="I59670" s="24"/>
    </row>
    <row r="59671" spans="9:9">
      <c r="I59671" s="24"/>
    </row>
    <row r="59672" spans="9:9">
      <c r="I59672" s="24"/>
    </row>
    <row r="59673" spans="9:9">
      <c r="I59673" s="24"/>
    </row>
    <row r="59674" spans="9:9">
      <c r="I59674" s="24"/>
    </row>
    <row r="59675" spans="9:9">
      <c r="I59675" s="24"/>
    </row>
    <row r="59676" spans="9:9">
      <c r="I59676" s="24"/>
    </row>
    <row r="59677" spans="9:9">
      <c r="I59677" s="24"/>
    </row>
    <row r="59678" spans="9:9">
      <c r="I59678" s="24"/>
    </row>
    <row r="59679" spans="9:9">
      <c r="I59679" s="24"/>
    </row>
    <row r="59680" spans="9:9">
      <c r="I59680" s="24"/>
    </row>
    <row r="59681" spans="9:9">
      <c r="I59681" s="24"/>
    </row>
    <row r="59682" spans="9:9">
      <c r="I59682" s="24"/>
    </row>
    <row r="59683" spans="9:9">
      <c r="I59683" s="24"/>
    </row>
    <row r="59684" spans="9:9">
      <c r="I59684" s="24"/>
    </row>
    <row r="59685" spans="9:9">
      <c r="I59685" s="24"/>
    </row>
    <row r="59686" spans="9:9">
      <c r="I59686" s="24"/>
    </row>
    <row r="59687" spans="9:9">
      <c r="I59687" s="24"/>
    </row>
    <row r="59688" spans="9:9">
      <c r="I59688" s="24"/>
    </row>
    <row r="59689" spans="9:9">
      <c r="I59689" s="24"/>
    </row>
    <row r="59690" spans="9:9">
      <c r="I59690" s="24"/>
    </row>
    <row r="59691" spans="9:9">
      <c r="I59691" s="24"/>
    </row>
    <row r="59692" spans="9:9">
      <c r="I59692" s="24"/>
    </row>
    <row r="59693" spans="9:9">
      <c r="I59693" s="24"/>
    </row>
    <row r="59694" spans="9:9">
      <c r="I59694" s="24"/>
    </row>
    <row r="59695" spans="9:9">
      <c r="I59695" s="24"/>
    </row>
    <row r="59696" spans="9:9">
      <c r="I59696" s="24"/>
    </row>
    <row r="59697" spans="9:9">
      <c r="I59697" s="24"/>
    </row>
    <row r="59698" spans="9:9">
      <c r="I59698" s="24"/>
    </row>
    <row r="59699" spans="9:9">
      <c r="I59699" s="24"/>
    </row>
    <row r="59700" spans="9:9">
      <c r="I59700" s="24"/>
    </row>
    <row r="59701" spans="9:9">
      <c r="I59701" s="24"/>
    </row>
    <row r="59702" spans="9:9">
      <c r="I59702" s="24"/>
    </row>
    <row r="59703" spans="9:9">
      <c r="I59703" s="24"/>
    </row>
    <row r="59704" spans="9:9">
      <c r="I59704" s="24"/>
    </row>
    <row r="59705" spans="9:9">
      <c r="I59705" s="24"/>
    </row>
    <row r="59706" spans="9:9">
      <c r="I59706" s="24"/>
    </row>
    <row r="59707" spans="9:9">
      <c r="I59707" s="24"/>
    </row>
    <row r="59708" spans="9:9">
      <c r="I59708" s="24"/>
    </row>
    <row r="59709" spans="9:9">
      <c r="I59709" s="24"/>
    </row>
    <row r="59710" spans="9:9">
      <c r="I59710" s="24"/>
    </row>
    <row r="59711" spans="9:9">
      <c r="I59711" s="24"/>
    </row>
    <row r="59712" spans="9:9">
      <c r="I59712" s="24"/>
    </row>
    <row r="59713" spans="9:9">
      <c r="I59713" s="24"/>
    </row>
    <row r="59714" spans="9:9">
      <c r="I59714" s="24"/>
    </row>
    <row r="59715" spans="9:9">
      <c r="I59715" s="24"/>
    </row>
    <row r="59716" spans="9:9">
      <c r="I59716" s="24"/>
    </row>
    <row r="59717" spans="9:9">
      <c r="I59717" s="24"/>
    </row>
    <row r="59718" spans="9:9">
      <c r="I59718" s="24"/>
    </row>
    <row r="59719" spans="9:9">
      <c r="I59719" s="24"/>
    </row>
    <row r="59720" spans="9:9">
      <c r="I59720" s="24"/>
    </row>
    <row r="59721" spans="9:9">
      <c r="I59721" s="24"/>
    </row>
    <row r="59722" spans="9:9">
      <c r="I59722" s="24"/>
    </row>
    <row r="59723" spans="9:9">
      <c r="I59723" s="24"/>
    </row>
    <row r="59724" spans="9:9">
      <c r="I59724" s="24"/>
    </row>
    <row r="59725" spans="9:9">
      <c r="I59725" s="24"/>
    </row>
    <row r="59726" spans="9:9">
      <c r="I59726" s="24"/>
    </row>
    <row r="59727" spans="9:9">
      <c r="I59727" s="24"/>
    </row>
    <row r="59728" spans="9:9">
      <c r="I59728" s="24"/>
    </row>
    <row r="59729" spans="9:9">
      <c r="I59729" s="24"/>
    </row>
    <row r="59730" spans="9:9">
      <c r="I59730" s="24"/>
    </row>
    <row r="59731" spans="9:9">
      <c r="I59731" s="24"/>
    </row>
    <row r="59732" spans="9:9">
      <c r="I59732" s="24"/>
    </row>
    <row r="59733" spans="9:9">
      <c r="I59733" s="24"/>
    </row>
    <row r="59734" spans="9:9">
      <c r="I59734" s="24"/>
    </row>
    <row r="59735" spans="9:9">
      <c r="I59735" s="24"/>
    </row>
    <row r="59736" spans="9:9">
      <c r="I59736" s="24"/>
    </row>
    <row r="59737" spans="9:9">
      <c r="I59737" s="24"/>
    </row>
    <row r="59738" spans="9:9">
      <c r="I59738" s="24"/>
    </row>
    <row r="59739" spans="9:9">
      <c r="I59739" s="24"/>
    </row>
    <row r="59740" spans="9:9">
      <c r="I59740" s="24"/>
    </row>
    <row r="59741" spans="9:9">
      <c r="I59741" s="24"/>
    </row>
    <row r="59742" spans="9:9">
      <c r="I59742" s="24"/>
    </row>
    <row r="59743" spans="9:9">
      <c r="I59743" s="24"/>
    </row>
    <row r="59744" spans="9:9">
      <c r="I59744" s="24"/>
    </row>
    <row r="59745" spans="9:9">
      <c r="I59745" s="24"/>
    </row>
    <row r="59746" spans="9:9">
      <c r="I59746" s="24"/>
    </row>
    <row r="59747" spans="9:9">
      <c r="I59747" s="24"/>
    </row>
    <row r="59748" spans="9:9">
      <c r="I59748" s="24"/>
    </row>
    <row r="59749" spans="9:9">
      <c r="I59749" s="24"/>
    </row>
    <row r="59750" spans="9:9">
      <c r="I59750" s="24"/>
    </row>
    <row r="59751" spans="9:9">
      <c r="I59751" s="24"/>
    </row>
    <row r="59752" spans="9:9">
      <c r="I59752" s="24"/>
    </row>
    <row r="59753" spans="9:9">
      <c r="I59753" s="24"/>
    </row>
    <row r="59754" spans="9:9">
      <c r="I59754" s="24"/>
    </row>
    <row r="59755" spans="9:9">
      <c r="I59755" s="24"/>
    </row>
    <row r="59756" spans="9:9">
      <c r="I59756" s="24"/>
    </row>
    <row r="59757" spans="9:9">
      <c r="I59757" s="24"/>
    </row>
    <row r="59758" spans="9:9">
      <c r="I59758" s="24"/>
    </row>
    <row r="59759" spans="9:9">
      <c r="I59759" s="24"/>
    </row>
    <row r="59760" spans="9:9">
      <c r="I59760" s="24"/>
    </row>
    <row r="59761" spans="9:9">
      <c r="I59761" s="24"/>
    </row>
    <row r="59762" spans="9:9">
      <c r="I59762" s="24"/>
    </row>
    <row r="59763" spans="9:9">
      <c r="I59763" s="24"/>
    </row>
    <row r="59764" spans="9:9">
      <c r="I59764" s="24"/>
    </row>
    <row r="59765" spans="9:9">
      <c r="I59765" s="24"/>
    </row>
    <row r="59766" spans="9:9">
      <c r="I59766" s="24"/>
    </row>
    <row r="59767" spans="9:9">
      <c r="I59767" s="24"/>
    </row>
    <row r="59768" spans="9:9">
      <c r="I59768" s="24"/>
    </row>
    <row r="59769" spans="9:9">
      <c r="I59769" s="24"/>
    </row>
    <row r="59770" spans="9:9">
      <c r="I59770" s="24"/>
    </row>
    <row r="59771" spans="9:9">
      <c r="I59771" s="24"/>
    </row>
    <row r="59772" spans="9:9">
      <c r="I59772" s="24"/>
    </row>
    <row r="59773" spans="9:9">
      <c r="I59773" s="24"/>
    </row>
    <row r="59774" spans="9:9">
      <c r="I59774" s="24"/>
    </row>
    <row r="59775" spans="9:9">
      <c r="I59775" s="24"/>
    </row>
    <row r="59776" spans="9:9">
      <c r="I59776" s="24"/>
    </row>
    <row r="59777" spans="9:9">
      <c r="I59777" s="24"/>
    </row>
    <row r="59778" spans="9:9">
      <c r="I59778" s="24"/>
    </row>
    <row r="59779" spans="9:9">
      <c r="I59779" s="24"/>
    </row>
    <row r="59780" spans="9:9">
      <c r="I59780" s="24"/>
    </row>
    <row r="59781" spans="9:9">
      <c r="I59781" s="24"/>
    </row>
    <row r="59782" spans="9:9">
      <c r="I59782" s="24"/>
    </row>
    <row r="59783" spans="9:9">
      <c r="I59783" s="24"/>
    </row>
    <row r="59784" spans="9:9">
      <c r="I59784" s="24"/>
    </row>
    <row r="59785" spans="9:9">
      <c r="I59785" s="24"/>
    </row>
    <row r="59786" spans="9:9">
      <c r="I59786" s="24"/>
    </row>
    <row r="59787" spans="9:9">
      <c r="I59787" s="24"/>
    </row>
    <row r="59788" spans="9:9">
      <c r="I59788" s="24"/>
    </row>
    <row r="59789" spans="9:9">
      <c r="I59789" s="24"/>
    </row>
    <row r="59790" spans="9:9">
      <c r="I59790" s="24"/>
    </row>
    <row r="59791" spans="9:9">
      <c r="I59791" s="24"/>
    </row>
    <row r="59792" spans="9:9">
      <c r="I59792" s="24"/>
    </row>
    <row r="59793" spans="9:9">
      <c r="I59793" s="24"/>
    </row>
    <row r="59794" spans="9:9">
      <c r="I59794" s="24"/>
    </row>
    <row r="59795" spans="9:9">
      <c r="I59795" s="24"/>
    </row>
    <row r="59796" spans="9:9">
      <c r="I59796" s="24"/>
    </row>
    <row r="59797" spans="9:9">
      <c r="I59797" s="24"/>
    </row>
    <row r="59798" spans="9:9">
      <c r="I59798" s="24"/>
    </row>
    <row r="59799" spans="9:9">
      <c r="I59799" s="24"/>
    </row>
    <row r="59800" spans="9:9">
      <c r="I59800" s="24"/>
    </row>
    <row r="59801" spans="9:9">
      <c r="I59801" s="24"/>
    </row>
    <row r="59802" spans="9:9">
      <c r="I59802" s="24"/>
    </row>
    <row r="59803" spans="9:9">
      <c r="I59803" s="24"/>
    </row>
    <row r="59804" spans="9:9">
      <c r="I59804" s="24"/>
    </row>
    <row r="59805" spans="9:9">
      <c r="I59805" s="24"/>
    </row>
    <row r="59806" spans="9:9">
      <c r="I59806" s="24"/>
    </row>
    <row r="59807" spans="9:9">
      <c r="I59807" s="24"/>
    </row>
    <row r="59808" spans="9:9">
      <c r="I59808" s="24"/>
    </row>
    <row r="59809" spans="9:9">
      <c r="I59809" s="24"/>
    </row>
    <row r="59810" spans="9:9">
      <c r="I59810" s="24"/>
    </row>
    <row r="59811" spans="9:9">
      <c r="I59811" s="24"/>
    </row>
    <row r="59812" spans="9:9">
      <c r="I59812" s="24"/>
    </row>
    <row r="59813" spans="9:9">
      <c r="I59813" s="24"/>
    </row>
    <row r="59814" spans="9:9">
      <c r="I59814" s="24"/>
    </row>
    <row r="59815" spans="9:9">
      <c r="I59815" s="24"/>
    </row>
    <row r="59816" spans="9:9">
      <c r="I59816" s="24"/>
    </row>
    <row r="59817" spans="9:9">
      <c r="I59817" s="24"/>
    </row>
    <row r="59818" spans="9:9">
      <c r="I59818" s="24"/>
    </row>
    <row r="59819" spans="9:9">
      <c r="I59819" s="24"/>
    </row>
    <row r="59820" spans="9:9">
      <c r="I59820" s="24"/>
    </row>
    <row r="59821" spans="9:9">
      <c r="I59821" s="24"/>
    </row>
    <row r="59822" spans="9:9">
      <c r="I59822" s="24"/>
    </row>
    <row r="59823" spans="9:9">
      <c r="I59823" s="24"/>
    </row>
    <row r="59824" spans="9:9">
      <c r="I59824" s="24"/>
    </row>
    <row r="59825" spans="9:9">
      <c r="I59825" s="24"/>
    </row>
    <row r="59826" spans="9:9">
      <c r="I59826" s="24"/>
    </row>
    <row r="59827" spans="9:9">
      <c r="I59827" s="24"/>
    </row>
    <row r="59828" spans="9:9">
      <c r="I59828" s="24"/>
    </row>
    <row r="59829" spans="9:9">
      <c r="I59829" s="24"/>
    </row>
    <row r="59830" spans="9:9">
      <c r="I59830" s="24"/>
    </row>
    <row r="59831" spans="9:9">
      <c r="I59831" s="24"/>
    </row>
    <row r="59832" spans="9:9">
      <c r="I59832" s="24"/>
    </row>
    <row r="59833" spans="9:9">
      <c r="I59833" s="24"/>
    </row>
    <row r="59834" spans="9:9">
      <c r="I59834" s="24"/>
    </row>
    <row r="59835" spans="9:9">
      <c r="I59835" s="24"/>
    </row>
    <row r="59836" spans="9:9">
      <c r="I59836" s="24"/>
    </row>
    <row r="59837" spans="9:9">
      <c r="I59837" s="24"/>
    </row>
    <row r="59838" spans="9:9">
      <c r="I59838" s="24"/>
    </row>
    <row r="59839" spans="9:9">
      <c r="I59839" s="24"/>
    </row>
    <row r="59840" spans="9:9">
      <c r="I59840" s="24"/>
    </row>
    <row r="59841" spans="9:9">
      <c r="I59841" s="24"/>
    </row>
    <row r="59842" spans="9:9">
      <c r="I59842" s="24"/>
    </row>
    <row r="59843" spans="9:9">
      <c r="I59843" s="24"/>
    </row>
    <row r="59844" spans="9:9">
      <c r="I59844" s="24"/>
    </row>
    <row r="59845" spans="9:9">
      <c r="I59845" s="24"/>
    </row>
    <row r="59846" spans="9:9">
      <c r="I59846" s="24"/>
    </row>
    <row r="59847" spans="9:9">
      <c r="I59847" s="24"/>
    </row>
    <row r="59848" spans="9:9">
      <c r="I59848" s="24"/>
    </row>
    <row r="59849" spans="9:9">
      <c r="I59849" s="24"/>
    </row>
    <row r="59850" spans="9:9">
      <c r="I59850" s="24"/>
    </row>
    <row r="59851" spans="9:9">
      <c r="I59851" s="24"/>
    </row>
    <row r="59852" spans="9:9">
      <c r="I59852" s="24"/>
    </row>
    <row r="59853" spans="9:9">
      <c r="I59853" s="24"/>
    </row>
    <row r="59854" spans="9:9">
      <c r="I59854" s="24"/>
    </row>
    <row r="59855" spans="9:9">
      <c r="I59855" s="24"/>
    </row>
    <row r="59856" spans="9:9">
      <c r="I59856" s="24"/>
    </row>
    <row r="59857" spans="9:9">
      <c r="I59857" s="24"/>
    </row>
    <row r="59858" spans="9:9">
      <c r="I59858" s="24"/>
    </row>
    <row r="59859" spans="9:9">
      <c r="I59859" s="24"/>
    </row>
    <row r="59860" spans="9:9">
      <c r="I59860" s="24"/>
    </row>
    <row r="59861" spans="9:9">
      <c r="I59861" s="24"/>
    </row>
    <row r="59862" spans="9:9">
      <c r="I59862" s="24"/>
    </row>
    <row r="59863" spans="9:9">
      <c r="I59863" s="24"/>
    </row>
    <row r="59864" spans="9:9">
      <c r="I59864" s="24"/>
    </row>
    <row r="59865" spans="9:9">
      <c r="I59865" s="24"/>
    </row>
    <row r="59866" spans="9:9">
      <c r="I59866" s="24"/>
    </row>
    <row r="59867" spans="9:9">
      <c r="I59867" s="24"/>
    </row>
    <row r="59868" spans="9:9">
      <c r="I59868" s="24"/>
    </row>
    <row r="59869" spans="9:9">
      <c r="I59869" s="24"/>
    </row>
    <row r="59870" spans="9:9">
      <c r="I59870" s="24"/>
    </row>
    <row r="59871" spans="9:9">
      <c r="I59871" s="24"/>
    </row>
    <row r="59872" spans="9:9">
      <c r="I59872" s="24"/>
    </row>
    <row r="59873" spans="9:9">
      <c r="I59873" s="24"/>
    </row>
    <row r="59874" spans="9:9">
      <c r="I59874" s="24"/>
    </row>
    <row r="59875" spans="9:9">
      <c r="I59875" s="24"/>
    </row>
    <row r="59876" spans="9:9">
      <c r="I59876" s="24"/>
    </row>
    <row r="59877" spans="9:9">
      <c r="I59877" s="24"/>
    </row>
    <row r="59878" spans="9:9">
      <c r="I59878" s="24"/>
    </row>
    <row r="59879" spans="9:9">
      <c r="I59879" s="24"/>
    </row>
    <row r="59880" spans="9:9">
      <c r="I59880" s="24"/>
    </row>
    <row r="59881" spans="9:9">
      <c r="I59881" s="24"/>
    </row>
    <row r="59882" spans="9:9">
      <c r="I59882" s="24"/>
    </row>
    <row r="59883" spans="9:9">
      <c r="I59883" s="24"/>
    </row>
    <row r="59884" spans="9:9">
      <c r="I59884" s="24"/>
    </row>
    <row r="59885" spans="9:9">
      <c r="I59885" s="24"/>
    </row>
    <row r="59886" spans="9:9">
      <c r="I59886" s="24"/>
    </row>
    <row r="59887" spans="9:9">
      <c r="I59887" s="24"/>
    </row>
    <row r="59888" spans="9:9">
      <c r="I59888" s="24"/>
    </row>
    <row r="59889" spans="9:9">
      <c r="I59889" s="24"/>
    </row>
    <row r="59890" spans="9:9">
      <c r="I59890" s="24"/>
    </row>
    <row r="59891" spans="9:9">
      <c r="I59891" s="24"/>
    </row>
    <row r="59892" spans="9:9">
      <c r="I59892" s="24"/>
    </row>
    <row r="59893" spans="9:9">
      <c r="I59893" s="24"/>
    </row>
    <row r="59894" spans="9:9">
      <c r="I59894" s="24"/>
    </row>
    <row r="59895" spans="9:9">
      <c r="I59895" s="24"/>
    </row>
    <row r="59896" spans="9:9">
      <c r="I59896" s="24"/>
    </row>
    <row r="59897" spans="9:9">
      <c r="I59897" s="24"/>
    </row>
    <row r="59898" spans="9:9">
      <c r="I59898" s="24"/>
    </row>
    <row r="59899" spans="9:9">
      <c r="I59899" s="24"/>
    </row>
    <row r="59900" spans="9:9">
      <c r="I59900" s="24"/>
    </row>
    <row r="59901" spans="9:9">
      <c r="I59901" s="24"/>
    </row>
    <row r="59902" spans="9:9">
      <c r="I59902" s="24"/>
    </row>
    <row r="59903" spans="9:9">
      <c r="I59903" s="24"/>
    </row>
    <row r="59904" spans="9:9">
      <c r="I59904" s="24"/>
    </row>
    <row r="59905" spans="9:9">
      <c r="I59905" s="24"/>
    </row>
    <row r="59906" spans="9:9">
      <c r="I59906" s="24"/>
    </row>
    <row r="59907" spans="9:9">
      <c r="I59907" s="24"/>
    </row>
    <row r="59908" spans="9:9">
      <c r="I59908" s="24"/>
    </row>
    <row r="59909" spans="9:9">
      <c r="I59909" s="24"/>
    </row>
    <row r="59910" spans="9:9">
      <c r="I59910" s="24"/>
    </row>
    <row r="59911" spans="9:9">
      <c r="I59911" s="24"/>
    </row>
    <row r="59912" spans="9:9">
      <c r="I59912" s="24"/>
    </row>
    <row r="59913" spans="9:9">
      <c r="I59913" s="24"/>
    </row>
    <row r="59914" spans="9:9">
      <c r="I59914" s="24"/>
    </row>
    <row r="59915" spans="9:9">
      <c r="I59915" s="24"/>
    </row>
    <row r="59916" spans="9:9">
      <c r="I59916" s="24"/>
    </row>
    <row r="59917" spans="9:9">
      <c r="I59917" s="24"/>
    </row>
    <row r="59918" spans="9:9">
      <c r="I59918" s="24"/>
    </row>
    <row r="59919" spans="9:9">
      <c r="I59919" s="24"/>
    </row>
    <row r="59920" spans="9:9">
      <c r="I59920" s="24"/>
    </row>
    <row r="59921" spans="9:9">
      <c r="I59921" s="24"/>
    </row>
    <row r="59922" spans="9:9">
      <c r="I59922" s="24"/>
    </row>
    <row r="59923" spans="9:9">
      <c r="I59923" s="24"/>
    </row>
    <row r="59924" spans="9:9">
      <c r="I59924" s="24"/>
    </row>
    <row r="59925" spans="9:9">
      <c r="I59925" s="24"/>
    </row>
    <row r="59926" spans="9:9">
      <c r="I59926" s="24"/>
    </row>
    <row r="59927" spans="9:9">
      <c r="I59927" s="24"/>
    </row>
    <row r="59928" spans="9:9">
      <c r="I59928" s="24"/>
    </row>
    <row r="59929" spans="9:9">
      <c r="I59929" s="24"/>
    </row>
    <row r="59930" spans="9:9">
      <c r="I59930" s="24"/>
    </row>
    <row r="59931" spans="9:9">
      <c r="I59931" s="24"/>
    </row>
    <row r="59932" spans="9:9">
      <c r="I59932" s="24"/>
    </row>
    <row r="59933" spans="9:9">
      <c r="I59933" s="24"/>
    </row>
    <row r="59934" spans="9:9">
      <c r="I59934" s="24"/>
    </row>
    <row r="59935" spans="9:9">
      <c r="I59935" s="24"/>
    </row>
    <row r="59936" spans="9:9">
      <c r="I59936" s="24"/>
    </row>
    <row r="59937" spans="9:9">
      <c r="I59937" s="24"/>
    </row>
    <row r="59938" spans="9:9">
      <c r="I59938" s="24"/>
    </row>
    <row r="59939" spans="9:9">
      <c r="I59939" s="24"/>
    </row>
    <row r="59940" spans="9:9">
      <c r="I59940" s="24"/>
    </row>
    <row r="59941" spans="9:9">
      <c r="I59941" s="24"/>
    </row>
    <row r="59942" spans="9:9">
      <c r="I59942" s="24"/>
    </row>
    <row r="59943" spans="9:9">
      <c r="I59943" s="24"/>
    </row>
    <row r="59944" spans="9:9">
      <c r="I59944" s="24"/>
    </row>
    <row r="59945" spans="9:9">
      <c r="I59945" s="24"/>
    </row>
    <row r="59946" spans="9:9">
      <c r="I59946" s="24"/>
    </row>
    <row r="59947" spans="9:9">
      <c r="I59947" s="24"/>
    </row>
    <row r="59948" spans="9:9">
      <c r="I59948" s="24"/>
    </row>
    <row r="59949" spans="9:9">
      <c r="I59949" s="24"/>
    </row>
    <row r="59950" spans="9:9">
      <c r="I59950" s="24"/>
    </row>
    <row r="59951" spans="9:9">
      <c r="I59951" s="24"/>
    </row>
    <row r="59952" spans="9:9">
      <c r="I59952" s="24"/>
    </row>
    <row r="59953" spans="9:9">
      <c r="I59953" s="24"/>
    </row>
    <row r="59954" spans="9:9">
      <c r="I59954" s="24"/>
    </row>
    <row r="59955" spans="9:9">
      <c r="I59955" s="24"/>
    </row>
    <row r="59956" spans="9:9">
      <c r="I59956" s="24"/>
    </row>
    <row r="59957" spans="9:9">
      <c r="I59957" s="24"/>
    </row>
    <row r="59958" spans="9:9">
      <c r="I59958" s="24"/>
    </row>
    <row r="59959" spans="9:9">
      <c r="I59959" s="24"/>
    </row>
    <row r="59960" spans="9:9">
      <c r="I59960" s="24"/>
    </row>
    <row r="59961" spans="9:9">
      <c r="I59961" s="24"/>
    </row>
    <row r="59962" spans="9:9">
      <c r="I59962" s="24"/>
    </row>
    <row r="59963" spans="9:9">
      <c r="I59963" s="24"/>
    </row>
    <row r="59964" spans="9:9">
      <c r="I59964" s="24"/>
    </row>
    <row r="59965" spans="9:9">
      <c r="I59965" s="24"/>
    </row>
    <row r="59966" spans="9:9">
      <c r="I59966" s="24"/>
    </row>
    <row r="59967" spans="9:9">
      <c r="I59967" s="24"/>
    </row>
    <row r="59968" spans="9:9">
      <c r="I59968" s="24"/>
    </row>
    <row r="59969" spans="9:9">
      <c r="I59969" s="24"/>
    </row>
    <row r="59970" spans="9:9">
      <c r="I59970" s="24"/>
    </row>
    <row r="59971" spans="9:9">
      <c r="I59971" s="24"/>
    </row>
    <row r="59972" spans="9:9">
      <c r="I59972" s="24"/>
    </row>
    <row r="59973" spans="9:9">
      <c r="I59973" s="24"/>
    </row>
    <row r="59974" spans="9:9">
      <c r="I59974" s="24"/>
    </row>
    <row r="59975" spans="9:9">
      <c r="I59975" s="24"/>
    </row>
    <row r="59976" spans="9:9">
      <c r="I59976" s="24"/>
    </row>
    <row r="59977" spans="9:9">
      <c r="I59977" s="24"/>
    </row>
    <row r="59978" spans="9:9">
      <c r="I59978" s="24"/>
    </row>
    <row r="59979" spans="9:9">
      <c r="I59979" s="24"/>
    </row>
    <row r="59980" spans="9:9">
      <c r="I59980" s="24"/>
    </row>
    <row r="59981" spans="9:9">
      <c r="I59981" s="24"/>
    </row>
    <row r="59982" spans="9:9">
      <c r="I59982" s="24"/>
    </row>
    <row r="59983" spans="9:9">
      <c r="I59983" s="24"/>
    </row>
    <row r="59984" spans="9:9">
      <c r="I59984" s="24"/>
    </row>
    <row r="59985" spans="9:9">
      <c r="I59985" s="24"/>
    </row>
    <row r="59986" spans="9:9">
      <c r="I59986" s="24"/>
    </row>
    <row r="59987" spans="9:9">
      <c r="I59987" s="24"/>
    </row>
    <row r="59988" spans="9:9">
      <c r="I59988" s="24"/>
    </row>
    <row r="59989" spans="9:9">
      <c r="I59989" s="24"/>
    </row>
    <row r="59990" spans="9:9">
      <c r="I59990" s="24"/>
    </row>
    <row r="59991" spans="9:9">
      <c r="I59991" s="24"/>
    </row>
    <row r="59992" spans="9:9">
      <c r="I59992" s="24"/>
    </row>
    <row r="59993" spans="9:9">
      <c r="I59993" s="24"/>
    </row>
    <row r="59994" spans="9:9">
      <c r="I59994" s="24"/>
    </row>
    <row r="59995" spans="9:9">
      <c r="I59995" s="24"/>
    </row>
    <row r="59996" spans="9:9">
      <c r="I59996" s="24"/>
    </row>
    <row r="59997" spans="9:9">
      <c r="I59997" s="24"/>
    </row>
    <row r="59998" spans="9:9">
      <c r="I59998" s="24"/>
    </row>
    <row r="59999" spans="9:9">
      <c r="I59999" s="24"/>
    </row>
    <row r="60000" spans="9:9">
      <c r="I60000" s="24"/>
    </row>
    <row r="60001" spans="9:9">
      <c r="I60001" s="24"/>
    </row>
    <row r="60002" spans="9:9">
      <c r="I60002" s="24"/>
    </row>
    <row r="60003" spans="9:9">
      <c r="I60003" s="24"/>
    </row>
    <row r="60004" spans="9:9">
      <c r="I60004" s="24"/>
    </row>
    <row r="60005" spans="9:9">
      <c r="I60005" s="24"/>
    </row>
    <row r="60006" spans="9:9">
      <c r="I60006" s="24"/>
    </row>
    <row r="60007" spans="9:9">
      <c r="I60007" s="24"/>
    </row>
    <row r="60008" spans="9:9">
      <c r="I60008" s="24"/>
    </row>
    <row r="60009" spans="9:9">
      <c r="I60009" s="24"/>
    </row>
    <row r="60010" spans="9:9">
      <c r="I60010" s="24"/>
    </row>
    <row r="60011" spans="9:9">
      <c r="I60011" s="24"/>
    </row>
    <row r="60012" spans="9:9">
      <c r="I60012" s="24"/>
    </row>
    <row r="60013" spans="9:9">
      <c r="I60013" s="24"/>
    </row>
    <row r="60014" spans="9:9">
      <c r="I60014" s="24"/>
    </row>
    <row r="60015" spans="9:9">
      <c r="I60015" s="24"/>
    </row>
    <row r="60016" spans="9:9">
      <c r="I60016" s="24"/>
    </row>
    <row r="60017" spans="9:9">
      <c r="I60017" s="24"/>
    </row>
    <row r="60018" spans="9:9">
      <c r="I60018" s="24"/>
    </row>
    <row r="60019" spans="9:9">
      <c r="I60019" s="24"/>
    </row>
    <row r="60020" spans="9:9">
      <c r="I60020" s="24"/>
    </row>
    <row r="60021" spans="9:9">
      <c r="I60021" s="24"/>
    </row>
    <row r="60022" spans="9:9">
      <c r="I60022" s="24"/>
    </row>
    <row r="60023" spans="9:9">
      <c r="I60023" s="24"/>
    </row>
    <row r="60024" spans="9:9">
      <c r="I60024" s="24"/>
    </row>
    <row r="60025" spans="9:9">
      <c r="I60025" s="24"/>
    </row>
    <row r="60026" spans="9:9">
      <c r="I60026" s="24"/>
    </row>
    <row r="60027" spans="9:9">
      <c r="I60027" s="24"/>
    </row>
    <row r="60028" spans="9:9">
      <c r="I60028" s="24"/>
    </row>
    <row r="60029" spans="9:9">
      <c r="I60029" s="24"/>
    </row>
    <row r="60030" spans="9:9">
      <c r="I60030" s="24"/>
    </row>
    <row r="60031" spans="9:9">
      <c r="I60031" s="24"/>
    </row>
    <row r="60032" spans="9:9">
      <c r="I60032" s="24"/>
    </row>
    <row r="60033" spans="9:9">
      <c r="I60033" s="24"/>
    </row>
    <row r="60034" spans="9:9">
      <c r="I60034" s="24"/>
    </row>
    <row r="60035" spans="9:9">
      <c r="I60035" s="24"/>
    </row>
    <row r="60036" spans="9:9">
      <c r="I60036" s="24"/>
    </row>
    <row r="60037" spans="9:9">
      <c r="I60037" s="24"/>
    </row>
    <row r="60038" spans="9:9">
      <c r="I60038" s="24"/>
    </row>
    <row r="60039" spans="9:9">
      <c r="I60039" s="24"/>
    </row>
    <row r="60040" spans="9:9">
      <c r="I60040" s="24"/>
    </row>
    <row r="60041" spans="9:9">
      <c r="I60041" s="24"/>
    </row>
    <row r="60042" spans="9:9">
      <c r="I60042" s="24"/>
    </row>
    <row r="60043" spans="9:9">
      <c r="I60043" s="24"/>
    </row>
    <row r="60044" spans="9:9">
      <c r="I60044" s="24"/>
    </row>
    <row r="60045" spans="9:9">
      <c r="I60045" s="24"/>
    </row>
    <row r="60046" spans="9:9">
      <c r="I60046" s="24"/>
    </row>
    <row r="60047" spans="9:9">
      <c r="I60047" s="24"/>
    </row>
    <row r="60048" spans="9:9">
      <c r="I60048" s="24"/>
    </row>
    <row r="60049" spans="9:9">
      <c r="I60049" s="24"/>
    </row>
    <row r="60050" spans="9:9">
      <c r="I60050" s="24"/>
    </row>
    <row r="60051" spans="9:9">
      <c r="I60051" s="24"/>
    </row>
    <row r="60052" spans="9:9">
      <c r="I60052" s="24"/>
    </row>
    <row r="60053" spans="9:9">
      <c r="I60053" s="24"/>
    </row>
    <row r="60054" spans="9:9">
      <c r="I60054" s="24"/>
    </row>
    <row r="60055" spans="9:9">
      <c r="I60055" s="24"/>
    </row>
    <row r="60056" spans="9:9">
      <c r="I60056" s="24"/>
    </row>
    <row r="60057" spans="9:9">
      <c r="I60057" s="24"/>
    </row>
    <row r="60058" spans="9:9">
      <c r="I60058" s="24"/>
    </row>
    <row r="60059" spans="9:9">
      <c r="I60059" s="24"/>
    </row>
    <row r="60060" spans="9:9">
      <c r="I60060" s="24"/>
    </row>
    <row r="60061" spans="9:9">
      <c r="I60061" s="24"/>
    </row>
    <row r="60062" spans="9:9">
      <c r="I60062" s="24"/>
    </row>
    <row r="60063" spans="9:9">
      <c r="I60063" s="24"/>
    </row>
    <row r="60064" spans="9:9">
      <c r="I60064" s="24"/>
    </row>
    <row r="60065" spans="9:9">
      <c r="I60065" s="24"/>
    </row>
    <row r="60066" spans="9:9">
      <c r="I60066" s="24"/>
    </row>
    <row r="60067" spans="9:9">
      <c r="I60067" s="24"/>
    </row>
    <row r="60068" spans="9:9">
      <c r="I60068" s="24"/>
    </row>
    <row r="60069" spans="9:9">
      <c r="I60069" s="24"/>
    </row>
    <row r="60070" spans="9:9">
      <c r="I60070" s="24"/>
    </row>
    <row r="60071" spans="9:9">
      <c r="I60071" s="24"/>
    </row>
    <row r="60072" spans="9:9">
      <c r="I60072" s="24"/>
    </row>
    <row r="60073" spans="9:9">
      <c r="I60073" s="24"/>
    </row>
    <row r="60074" spans="9:9">
      <c r="I60074" s="24"/>
    </row>
    <row r="60075" spans="9:9">
      <c r="I60075" s="24"/>
    </row>
    <row r="60076" spans="9:9">
      <c r="I60076" s="24"/>
    </row>
    <row r="60077" spans="9:9">
      <c r="I60077" s="24"/>
    </row>
    <row r="60078" spans="9:9">
      <c r="I60078" s="24"/>
    </row>
    <row r="60079" spans="9:9">
      <c r="I60079" s="24"/>
    </row>
    <row r="60080" spans="9:9">
      <c r="I60080" s="24"/>
    </row>
    <row r="60081" spans="9:9">
      <c r="I60081" s="24"/>
    </row>
    <row r="60082" spans="9:9">
      <c r="I60082" s="24"/>
    </row>
    <row r="60083" spans="9:9">
      <c r="I60083" s="24"/>
    </row>
    <row r="60084" spans="9:9">
      <c r="I60084" s="24"/>
    </row>
    <row r="60085" spans="9:9">
      <c r="I60085" s="24"/>
    </row>
    <row r="60086" spans="9:9">
      <c r="I60086" s="24"/>
    </row>
    <row r="60087" spans="9:9">
      <c r="I60087" s="24"/>
    </row>
    <row r="60088" spans="9:9">
      <c r="I60088" s="24"/>
    </row>
    <row r="60089" spans="9:9">
      <c r="I60089" s="24"/>
    </row>
    <row r="60090" spans="9:9">
      <c r="I60090" s="24"/>
    </row>
    <row r="60091" spans="9:9">
      <c r="I60091" s="24"/>
    </row>
    <row r="60092" spans="9:9">
      <c r="I60092" s="24"/>
    </row>
    <row r="60093" spans="9:9">
      <c r="I60093" s="24"/>
    </row>
    <row r="60094" spans="9:9">
      <c r="I60094" s="24"/>
    </row>
    <row r="60095" spans="9:9">
      <c r="I60095" s="24"/>
    </row>
    <row r="60096" spans="9:9">
      <c r="I60096" s="24"/>
    </row>
    <row r="60097" spans="9:9">
      <c r="I60097" s="24"/>
    </row>
    <row r="60098" spans="9:9">
      <c r="I60098" s="24"/>
    </row>
    <row r="60099" spans="9:9">
      <c r="I60099" s="24"/>
    </row>
    <row r="60100" spans="9:9">
      <c r="I60100" s="24"/>
    </row>
    <row r="60101" spans="9:9">
      <c r="I60101" s="24"/>
    </row>
    <row r="60102" spans="9:9">
      <c r="I60102" s="24"/>
    </row>
    <row r="60103" spans="9:9">
      <c r="I60103" s="24"/>
    </row>
    <row r="60104" spans="9:9">
      <c r="I60104" s="24"/>
    </row>
    <row r="60105" spans="9:9">
      <c r="I60105" s="24"/>
    </row>
    <row r="60106" spans="9:9">
      <c r="I60106" s="24"/>
    </row>
    <row r="60107" spans="9:9">
      <c r="I60107" s="24"/>
    </row>
    <row r="60108" spans="9:9">
      <c r="I60108" s="24"/>
    </row>
    <row r="60109" spans="9:9">
      <c r="I60109" s="24"/>
    </row>
    <row r="60110" spans="9:9">
      <c r="I60110" s="24"/>
    </row>
    <row r="60111" spans="9:9">
      <c r="I60111" s="24"/>
    </row>
    <row r="60112" spans="9:9">
      <c r="I60112" s="24"/>
    </row>
    <row r="60113" spans="9:9">
      <c r="I60113" s="24"/>
    </row>
    <row r="60114" spans="9:9">
      <c r="I60114" s="24"/>
    </row>
    <row r="60115" spans="9:9">
      <c r="I60115" s="24"/>
    </row>
    <row r="60116" spans="9:9">
      <c r="I60116" s="24"/>
    </row>
    <row r="60117" spans="9:9">
      <c r="I60117" s="24"/>
    </row>
    <row r="60118" spans="9:9">
      <c r="I60118" s="24"/>
    </row>
    <row r="60119" spans="9:9">
      <c r="I60119" s="24"/>
    </row>
    <row r="60120" spans="9:9">
      <c r="I60120" s="24"/>
    </row>
    <row r="60121" spans="9:9">
      <c r="I60121" s="24"/>
    </row>
    <row r="60122" spans="9:9">
      <c r="I60122" s="24"/>
    </row>
    <row r="60123" spans="9:9">
      <c r="I60123" s="24"/>
    </row>
    <row r="60124" spans="9:9">
      <c r="I60124" s="24"/>
    </row>
    <row r="60125" spans="9:9">
      <c r="I60125" s="24"/>
    </row>
    <row r="60126" spans="9:9">
      <c r="I60126" s="24"/>
    </row>
    <row r="60127" spans="9:9">
      <c r="I60127" s="24"/>
    </row>
    <row r="60128" spans="9:9">
      <c r="I60128" s="24"/>
    </row>
    <row r="60129" spans="9:9">
      <c r="I60129" s="24"/>
    </row>
    <row r="60130" spans="9:9">
      <c r="I60130" s="24"/>
    </row>
    <row r="60131" spans="9:9">
      <c r="I60131" s="24"/>
    </row>
    <row r="60132" spans="9:9">
      <c r="I60132" s="24"/>
    </row>
    <row r="60133" spans="9:9">
      <c r="I60133" s="24"/>
    </row>
    <row r="60134" spans="9:9">
      <c r="I60134" s="24"/>
    </row>
    <row r="60135" spans="9:9">
      <c r="I60135" s="24"/>
    </row>
    <row r="60136" spans="9:9">
      <c r="I60136" s="24"/>
    </row>
    <row r="60137" spans="9:9">
      <c r="I60137" s="24"/>
    </row>
    <row r="60138" spans="9:9">
      <c r="I60138" s="24"/>
    </row>
    <row r="60139" spans="9:9">
      <c r="I60139" s="24"/>
    </row>
    <row r="60140" spans="9:9">
      <c r="I60140" s="24"/>
    </row>
    <row r="60141" spans="9:9">
      <c r="I60141" s="24"/>
    </row>
    <row r="60142" spans="9:9">
      <c r="I60142" s="24"/>
    </row>
    <row r="60143" spans="9:9">
      <c r="I60143" s="24"/>
    </row>
    <row r="60144" spans="9:9">
      <c r="I60144" s="24"/>
    </row>
    <row r="60145" spans="9:9">
      <c r="I60145" s="24"/>
    </row>
    <row r="60146" spans="9:9">
      <c r="I60146" s="24"/>
    </row>
    <row r="60147" spans="9:9">
      <c r="I60147" s="24"/>
    </row>
    <row r="60148" spans="9:9">
      <c r="I60148" s="24"/>
    </row>
    <row r="60149" spans="9:9">
      <c r="I60149" s="24"/>
    </row>
    <row r="60150" spans="9:9">
      <c r="I60150" s="24"/>
    </row>
    <row r="60151" spans="9:9">
      <c r="I60151" s="24"/>
    </row>
    <row r="60152" spans="9:9">
      <c r="I60152" s="24"/>
    </row>
    <row r="60153" spans="9:9">
      <c r="I60153" s="24"/>
    </row>
    <row r="60154" spans="9:9">
      <c r="I60154" s="24"/>
    </row>
    <row r="60155" spans="9:9">
      <c r="I60155" s="24"/>
    </row>
    <row r="60156" spans="9:9">
      <c r="I60156" s="24"/>
    </row>
    <row r="60157" spans="9:9">
      <c r="I60157" s="24"/>
    </row>
    <row r="60158" spans="9:9">
      <c r="I60158" s="24"/>
    </row>
    <row r="60159" spans="9:9">
      <c r="I60159" s="24"/>
    </row>
    <row r="60160" spans="9:9">
      <c r="I60160" s="24"/>
    </row>
    <row r="60161" spans="9:9">
      <c r="I60161" s="24"/>
    </row>
    <row r="60162" spans="9:9">
      <c r="I60162" s="24"/>
    </row>
    <row r="60163" spans="9:9">
      <c r="I60163" s="24"/>
    </row>
    <row r="60164" spans="9:9">
      <c r="I60164" s="24"/>
    </row>
    <row r="60165" spans="9:9">
      <c r="I60165" s="24"/>
    </row>
    <row r="60166" spans="9:9">
      <c r="I60166" s="24"/>
    </row>
    <row r="60167" spans="9:9">
      <c r="I60167" s="24"/>
    </row>
    <row r="60168" spans="9:9">
      <c r="I60168" s="24"/>
    </row>
    <row r="60169" spans="9:9">
      <c r="I60169" s="24"/>
    </row>
    <row r="60170" spans="9:9">
      <c r="I60170" s="24"/>
    </row>
    <row r="60171" spans="9:9">
      <c r="I60171" s="24"/>
    </row>
    <row r="60172" spans="9:9">
      <c r="I60172" s="24"/>
    </row>
    <row r="60173" spans="9:9">
      <c r="I60173" s="24"/>
    </row>
    <row r="60174" spans="9:9">
      <c r="I60174" s="24"/>
    </row>
    <row r="60175" spans="9:9">
      <c r="I60175" s="24"/>
    </row>
    <row r="60176" spans="9:9">
      <c r="I60176" s="24"/>
    </row>
    <row r="60177" spans="9:9">
      <c r="I60177" s="24"/>
    </row>
    <row r="60178" spans="9:9">
      <c r="I60178" s="24"/>
    </row>
    <row r="60179" spans="9:9">
      <c r="I60179" s="24"/>
    </row>
    <row r="60180" spans="9:9">
      <c r="I60180" s="24"/>
    </row>
    <row r="60181" spans="9:9">
      <c r="I60181" s="24"/>
    </row>
    <row r="60182" spans="9:9">
      <c r="I60182" s="24"/>
    </row>
    <row r="60183" spans="9:9">
      <c r="I60183" s="24"/>
    </row>
    <row r="60184" spans="9:9">
      <c r="I60184" s="24"/>
    </row>
    <row r="60185" spans="9:9">
      <c r="I60185" s="24"/>
    </row>
    <row r="60186" spans="9:9">
      <c r="I60186" s="24"/>
    </row>
    <row r="60187" spans="9:9">
      <c r="I60187" s="24"/>
    </row>
    <row r="60188" spans="9:9">
      <c r="I60188" s="24"/>
    </row>
    <row r="60189" spans="9:9">
      <c r="I60189" s="24"/>
    </row>
    <row r="60190" spans="9:9">
      <c r="I60190" s="24"/>
    </row>
    <row r="60191" spans="9:9">
      <c r="I60191" s="24"/>
    </row>
    <row r="60192" spans="9:9">
      <c r="I60192" s="24"/>
    </row>
    <row r="60193" spans="9:9">
      <c r="I60193" s="24"/>
    </row>
    <row r="60194" spans="9:9">
      <c r="I60194" s="24"/>
    </row>
    <row r="60195" spans="9:9">
      <c r="I60195" s="24"/>
    </row>
    <row r="60196" spans="9:9">
      <c r="I60196" s="24"/>
    </row>
    <row r="60197" spans="9:9">
      <c r="I60197" s="24"/>
    </row>
    <row r="60198" spans="9:9">
      <c r="I60198" s="24"/>
    </row>
    <row r="60199" spans="9:9">
      <c r="I60199" s="24"/>
    </row>
    <row r="60200" spans="9:9">
      <c r="I60200" s="24"/>
    </row>
    <row r="60201" spans="9:9">
      <c r="I60201" s="24"/>
    </row>
    <row r="60202" spans="9:9">
      <c r="I60202" s="24"/>
    </row>
    <row r="60203" spans="9:9">
      <c r="I60203" s="24"/>
    </row>
    <row r="60204" spans="9:9">
      <c r="I60204" s="24"/>
    </row>
    <row r="60205" spans="9:9">
      <c r="I60205" s="24"/>
    </row>
    <row r="60206" spans="9:9">
      <c r="I60206" s="24"/>
    </row>
    <row r="60207" spans="9:9">
      <c r="I60207" s="24"/>
    </row>
    <row r="60208" spans="9:9">
      <c r="I60208" s="24"/>
    </row>
    <row r="60209" spans="9:9">
      <c r="I60209" s="24"/>
    </row>
    <row r="60210" spans="9:9">
      <c r="I60210" s="24"/>
    </row>
    <row r="60211" spans="9:9">
      <c r="I60211" s="24"/>
    </row>
    <row r="60212" spans="9:9">
      <c r="I60212" s="24"/>
    </row>
    <row r="60213" spans="9:9">
      <c r="I60213" s="24"/>
    </row>
    <row r="60214" spans="9:9">
      <c r="I60214" s="24"/>
    </row>
    <row r="60215" spans="9:9">
      <c r="I60215" s="24"/>
    </row>
    <row r="60216" spans="9:9">
      <c r="I60216" s="24"/>
    </row>
    <row r="60217" spans="9:9">
      <c r="I60217" s="24"/>
    </row>
    <row r="60218" spans="9:9">
      <c r="I60218" s="24"/>
    </row>
    <row r="60219" spans="9:9">
      <c r="I60219" s="24"/>
    </row>
    <row r="60220" spans="9:9">
      <c r="I60220" s="24"/>
    </row>
    <row r="60221" spans="9:9">
      <c r="I60221" s="24"/>
    </row>
    <row r="60222" spans="9:9">
      <c r="I60222" s="24"/>
    </row>
    <row r="60223" spans="9:9">
      <c r="I60223" s="24"/>
    </row>
    <row r="60224" spans="9:9">
      <c r="I60224" s="24"/>
    </row>
    <row r="60225" spans="9:9">
      <c r="I60225" s="24"/>
    </row>
    <row r="60226" spans="9:9">
      <c r="I60226" s="24"/>
    </row>
    <row r="60227" spans="9:9">
      <c r="I60227" s="24"/>
    </row>
    <row r="60228" spans="9:9">
      <c r="I60228" s="24"/>
    </row>
    <row r="60229" spans="9:9">
      <c r="I60229" s="24"/>
    </row>
    <row r="60230" spans="9:9">
      <c r="I60230" s="24"/>
    </row>
    <row r="60231" spans="9:9">
      <c r="I60231" s="24"/>
    </row>
    <row r="60232" spans="9:9">
      <c r="I60232" s="24"/>
    </row>
    <row r="60233" spans="9:9">
      <c r="I60233" s="24"/>
    </row>
    <row r="60234" spans="9:9">
      <c r="I60234" s="24"/>
    </row>
    <row r="60235" spans="9:9">
      <c r="I60235" s="24"/>
    </row>
    <row r="60236" spans="9:9">
      <c r="I60236" s="24"/>
    </row>
    <row r="60237" spans="9:9">
      <c r="I60237" s="24"/>
    </row>
    <row r="60238" spans="9:9">
      <c r="I60238" s="24"/>
    </row>
    <row r="60239" spans="9:9">
      <c r="I60239" s="24"/>
    </row>
    <row r="60240" spans="9:9">
      <c r="I60240" s="24"/>
    </row>
    <row r="60241" spans="9:9">
      <c r="I60241" s="24"/>
    </row>
    <row r="60242" spans="9:9">
      <c r="I60242" s="24"/>
    </row>
    <row r="60243" spans="9:9">
      <c r="I60243" s="24"/>
    </row>
    <row r="60244" spans="9:9">
      <c r="I60244" s="24"/>
    </row>
    <row r="60245" spans="9:9">
      <c r="I60245" s="24"/>
    </row>
    <row r="60246" spans="9:9">
      <c r="I60246" s="24"/>
    </row>
    <row r="60247" spans="9:9">
      <c r="I60247" s="24"/>
    </row>
    <row r="60248" spans="9:9">
      <c r="I60248" s="24"/>
    </row>
    <row r="60249" spans="9:9">
      <c r="I60249" s="24"/>
    </row>
    <row r="60250" spans="9:9">
      <c r="I60250" s="24"/>
    </row>
    <row r="60251" spans="9:9">
      <c r="I60251" s="24"/>
    </row>
    <row r="60252" spans="9:9">
      <c r="I60252" s="24"/>
    </row>
    <row r="60253" spans="9:9">
      <c r="I60253" s="24"/>
    </row>
    <row r="60254" spans="9:9">
      <c r="I60254" s="24"/>
    </row>
    <row r="60255" spans="9:9">
      <c r="I60255" s="24"/>
    </row>
    <row r="60256" spans="9:9">
      <c r="I60256" s="24"/>
    </row>
    <row r="60257" spans="9:9">
      <c r="I60257" s="24"/>
    </row>
    <row r="60258" spans="9:9">
      <c r="I60258" s="24"/>
    </row>
    <row r="60259" spans="9:9">
      <c r="I60259" s="24"/>
    </row>
    <row r="60260" spans="9:9">
      <c r="I60260" s="24"/>
    </row>
    <row r="60261" spans="9:9">
      <c r="I60261" s="24"/>
    </row>
    <row r="60262" spans="9:9">
      <c r="I60262" s="24"/>
    </row>
    <row r="60263" spans="9:9">
      <c r="I60263" s="24"/>
    </row>
    <row r="60264" spans="9:9">
      <c r="I60264" s="24"/>
    </row>
    <row r="60265" spans="9:9">
      <c r="I60265" s="24"/>
    </row>
    <row r="60266" spans="9:9">
      <c r="I60266" s="24"/>
    </row>
    <row r="60267" spans="9:9">
      <c r="I60267" s="24"/>
    </row>
    <row r="60268" spans="9:9">
      <c r="I60268" s="24"/>
    </row>
    <row r="60269" spans="9:9">
      <c r="I60269" s="24"/>
    </row>
    <row r="60270" spans="9:9">
      <c r="I60270" s="24"/>
    </row>
    <row r="60271" spans="9:9">
      <c r="I60271" s="24"/>
    </row>
    <row r="60272" spans="9:9">
      <c r="I60272" s="24"/>
    </row>
    <row r="60273" spans="9:9">
      <c r="I60273" s="24"/>
    </row>
    <row r="60274" spans="9:9">
      <c r="I60274" s="24"/>
    </row>
    <row r="60275" spans="9:9">
      <c r="I60275" s="24"/>
    </row>
    <row r="60276" spans="9:9">
      <c r="I60276" s="24"/>
    </row>
    <row r="60277" spans="9:9">
      <c r="I60277" s="24"/>
    </row>
    <row r="60278" spans="9:9">
      <c r="I60278" s="24"/>
    </row>
    <row r="60279" spans="9:9">
      <c r="I60279" s="24"/>
    </row>
    <row r="60280" spans="9:9">
      <c r="I60280" s="24"/>
    </row>
    <row r="60281" spans="9:9">
      <c r="I60281" s="24"/>
    </row>
    <row r="60282" spans="9:9">
      <c r="I60282" s="24"/>
    </row>
    <row r="60283" spans="9:9">
      <c r="I60283" s="24"/>
    </row>
    <row r="60284" spans="9:9">
      <c r="I60284" s="24"/>
    </row>
    <row r="60285" spans="9:9">
      <c r="I60285" s="24"/>
    </row>
    <row r="60286" spans="9:9">
      <c r="I60286" s="24"/>
    </row>
    <row r="60287" spans="9:9">
      <c r="I60287" s="24"/>
    </row>
    <row r="60288" spans="9:9">
      <c r="I60288" s="24"/>
    </row>
    <row r="60289" spans="9:9">
      <c r="I60289" s="24"/>
    </row>
    <row r="60290" spans="9:9">
      <c r="I60290" s="24"/>
    </row>
    <row r="60291" spans="9:9">
      <c r="I60291" s="24"/>
    </row>
    <row r="60292" spans="9:9">
      <c r="I60292" s="24"/>
    </row>
    <row r="60293" spans="9:9">
      <c r="I60293" s="24"/>
    </row>
    <row r="60294" spans="9:9">
      <c r="I60294" s="24"/>
    </row>
    <row r="60295" spans="9:9">
      <c r="I60295" s="24"/>
    </row>
    <row r="60296" spans="9:9">
      <c r="I60296" s="24"/>
    </row>
    <row r="60297" spans="9:9">
      <c r="I60297" s="24"/>
    </row>
    <row r="60298" spans="9:9">
      <c r="I60298" s="24"/>
    </row>
    <row r="60299" spans="9:9">
      <c r="I60299" s="24"/>
    </row>
    <row r="60300" spans="9:9">
      <c r="I60300" s="24"/>
    </row>
    <row r="60301" spans="9:9">
      <c r="I60301" s="24"/>
    </row>
    <row r="60302" spans="9:9">
      <c r="I60302" s="24"/>
    </row>
    <row r="60303" spans="9:9">
      <c r="I60303" s="24"/>
    </row>
    <row r="60304" spans="9:9">
      <c r="I60304" s="24"/>
    </row>
    <row r="60305" spans="9:9">
      <c r="I60305" s="24"/>
    </row>
    <row r="60306" spans="9:9">
      <c r="I60306" s="24"/>
    </row>
    <row r="60307" spans="9:9">
      <c r="I60307" s="24"/>
    </row>
    <row r="60308" spans="9:9">
      <c r="I60308" s="24"/>
    </row>
    <row r="60309" spans="9:9">
      <c r="I60309" s="24"/>
    </row>
    <row r="60310" spans="9:9">
      <c r="I60310" s="24"/>
    </row>
    <row r="60311" spans="9:9">
      <c r="I60311" s="24"/>
    </row>
    <row r="60312" spans="9:9">
      <c r="I60312" s="24"/>
    </row>
    <row r="60313" spans="9:9">
      <c r="I60313" s="24"/>
    </row>
    <row r="60314" spans="9:9">
      <c r="I60314" s="24"/>
    </row>
    <row r="60315" spans="9:9">
      <c r="I60315" s="24"/>
    </row>
    <row r="60316" spans="9:9">
      <c r="I60316" s="24"/>
    </row>
    <row r="60317" spans="9:9">
      <c r="I60317" s="24"/>
    </row>
    <row r="60318" spans="9:9">
      <c r="I60318" s="24"/>
    </row>
    <row r="60319" spans="9:9">
      <c r="I60319" s="24"/>
    </row>
    <row r="60320" spans="9:9">
      <c r="I60320" s="24"/>
    </row>
    <row r="60321" spans="9:9">
      <c r="I60321" s="24"/>
    </row>
    <row r="60322" spans="9:9">
      <c r="I60322" s="24"/>
    </row>
    <row r="60323" spans="9:9">
      <c r="I60323" s="24"/>
    </row>
    <row r="60324" spans="9:9">
      <c r="I60324" s="24"/>
    </row>
    <row r="60325" spans="9:9">
      <c r="I60325" s="24"/>
    </row>
    <row r="60326" spans="9:9">
      <c r="I60326" s="24"/>
    </row>
    <row r="60327" spans="9:9">
      <c r="I60327" s="24"/>
    </row>
    <row r="60328" spans="9:9">
      <c r="I60328" s="24"/>
    </row>
    <row r="60329" spans="9:9">
      <c r="I60329" s="24"/>
    </row>
    <row r="60330" spans="9:9">
      <c r="I60330" s="24"/>
    </row>
    <row r="60331" spans="9:9">
      <c r="I60331" s="24"/>
    </row>
    <row r="60332" spans="9:9">
      <c r="I60332" s="24"/>
    </row>
    <row r="60333" spans="9:9">
      <c r="I60333" s="24"/>
    </row>
    <row r="60334" spans="9:9">
      <c r="I60334" s="24"/>
    </row>
    <row r="60335" spans="9:9">
      <c r="I60335" s="24"/>
    </row>
    <row r="60336" spans="9:9">
      <c r="I60336" s="24"/>
    </row>
    <row r="60337" spans="9:9">
      <c r="I60337" s="24"/>
    </row>
    <row r="60338" spans="9:9">
      <c r="I60338" s="24"/>
    </row>
    <row r="60339" spans="9:9">
      <c r="I60339" s="24"/>
    </row>
    <row r="60340" spans="9:9">
      <c r="I60340" s="24"/>
    </row>
    <row r="60341" spans="9:9">
      <c r="I60341" s="24"/>
    </row>
    <row r="60342" spans="9:9">
      <c r="I60342" s="24"/>
    </row>
    <row r="60343" spans="9:9">
      <c r="I60343" s="24"/>
    </row>
    <row r="60344" spans="9:9">
      <c r="I60344" s="24"/>
    </row>
    <row r="60345" spans="9:9">
      <c r="I60345" s="24"/>
    </row>
    <row r="60346" spans="9:9">
      <c r="I60346" s="24"/>
    </row>
    <row r="60347" spans="9:9">
      <c r="I60347" s="24"/>
    </row>
    <row r="60348" spans="9:9">
      <c r="I60348" s="24"/>
    </row>
    <row r="60349" spans="9:9">
      <c r="I60349" s="24"/>
    </row>
    <row r="60350" spans="9:9">
      <c r="I60350" s="24"/>
    </row>
    <row r="60351" spans="9:9">
      <c r="I60351" s="24"/>
    </row>
    <row r="60352" spans="9:9">
      <c r="I60352" s="24"/>
    </row>
    <row r="60353" spans="9:9">
      <c r="I60353" s="24"/>
    </row>
    <row r="60354" spans="9:9">
      <c r="I60354" s="24"/>
    </row>
    <row r="60355" spans="9:9">
      <c r="I60355" s="24"/>
    </row>
    <row r="60356" spans="9:9">
      <c r="I60356" s="24"/>
    </row>
    <row r="60357" spans="9:9">
      <c r="I60357" s="24"/>
    </row>
    <row r="60358" spans="9:9">
      <c r="I60358" s="24"/>
    </row>
    <row r="60359" spans="9:9">
      <c r="I60359" s="24"/>
    </row>
    <row r="60360" spans="9:9">
      <c r="I60360" s="24"/>
    </row>
    <row r="60361" spans="9:9">
      <c r="I60361" s="24"/>
    </row>
    <row r="60362" spans="9:9">
      <c r="I60362" s="24"/>
    </row>
    <row r="60363" spans="9:9">
      <c r="I60363" s="24"/>
    </row>
    <row r="60364" spans="9:9">
      <c r="I60364" s="24"/>
    </row>
    <row r="60365" spans="9:9">
      <c r="I60365" s="24"/>
    </row>
    <row r="60366" spans="9:9">
      <c r="I60366" s="24"/>
    </row>
    <row r="60367" spans="9:9">
      <c r="I60367" s="24"/>
    </row>
    <row r="60368" spans="9:9">
      <c r="I60368" s="24"/>
    </row>
    <row r="60369" spans="9:9">
      <c r="I60369" s="24"/>
    </row>
    <row r="60370" spans="9:9">
      <c r="I60370" s="24"/>
    </row>
    <row r="60371" spans="9:9">
      <c r="I60371" s="24"/>
    </row>
    <row r="60372" spans="9:9">
      <c r="I60372" s="24"/>
    </row>
    <row r="60373" spans="9:9">
      <c r="I60373" s="24"/>
    </row>
    <row r="60374" spans="9:9">
      <c r="I60374" s="24"/>
    </row>
    <row r="60375" spans="9:9">
      <c r="I60375" s="24"/>
    </row>
    <row r="60376" spans="9:9">
      <c r="I60376" s="24"/>
    </row>
    <row r="60377" spans="9:9">
      <c r="I60377" s="24"/>
    </row>
    <row r="60378" spans="9:9">
      <c r="I60378" s="24"/>
    </row>
    <row r="60379" spans="9:9">
      <c r="I60379" s="24"/>
    </row>
    <row r="60380" spans="9:9">
      <c r="I60380" s="24"/>
    </row>
    <row r="60381" spans="9:9">
      <c r="I60381" s="24"/>
    </row>
    <row r="60382" spans="9:9">
      <c r="I60382" s="24"/>
    </row>
    <row r="60383" spans="9:9">
      <c r="I60383" s="24"/>
    </row>
    <row r="60384" spans="9:9">
      <c r="I60384" s="24"/>
    </row>
    <row r="60385" spans="9:9">
      <c r="I60385" s="24"/>
    </row>
    <row r="60386" spans="9:9">
      <c r="I60386" s="24"/>
    </row>
    <row r="60387" spans="9:9">
      <c r="I60387" s="24"/>
    </row>
    <row r="60388" spans="9:9">
      <c r="I60388" s="24"/>
    </row>
    <row r="60389" spans="9:9">
      <c r="I60389" s="24"/>
    </row>
    <row r="60390" spans="9:9">
      <c r="I60390" s="24"/>
    </row>
    <row r="60391" spans="9:9">
      <c r="I60391" s="24"/>
    </row>
    <row r="60392" spans="9:9">
      <c r="I60392" s="24"/>
    </row>
    <row r="60393" spans="9:9">
      <c r="I60393" s="24"/>
    </row>
    <row r="60394" spans="9:9">
      <c r="I60394" s="24"/>
    </row>
    <row r="60395" spans="9:9">
      <c r="I60395" s="24"/>
    </row>
    <row r="60396" spans="9:9">
      <c r="I60396" s="24"/>
    </row>
    <row r="60397" spans="9:9">
      <c r="I60397" s="24"/>
    </row>
    <row r="60398" spans="9:9">
      <c r="I60398" s="24"/>
    </row>
    <row r="60399" spans="9:9">
      <c r="I60399" s="24"/>
    </row>
    <row r="60400" spans="9:9">
      <c r="I60400" s="24"/>
    </row>
    <row r="60401" spans="9:9">
      <c r="I60401" s="24"/>
    </row>
    <row r="60402" spans="9:9">
      <c r="I60402" s="24"/>
    </row>
    <row r="60403" spans="9:9">
      <c r="I60403" s="24"/>
    </row>
    <row r="60404" spans="9:9">
      <c r="I60404" s="24"/>
    </row>
    <row r="60405" spans="9:9">
      <c r="I60405" s="24"/>
    </row>
    <row r="60406" spans="9:9">
      <c r="I60406" s="24"/>
    </row>
    <row r="60407" spans="9:9">
      <c r="I60407" s="24"/>
    </row>
    <row r="60408" spans="9:9">
      <c r="I60408" s="24"/>
    </row>
    <row r="60409" spans="9:9">
      <c r="I60409" s="24"/>
    </row>
    <row r="60410" spans="9:9">
      <c r="I60410" s="24"/>
    </row>
    <row r="60411" spans="9:9">
      <c r="I60411" s="24"/>
    </row>
    <row r="60412" spans="9:9">
      <c r="I60412" s="24"/>
    </row>
    <row r="60413" spans="9:9">
      <c r="I60413" s="24"/>
    </row>
    <row r="60414" spans="9:9">
      <c r="I60414" s="24"/>
    </row>
    <row r="60415" spans="9:9">
      <c r="I60415" s="24"/>
    </row>
    <row r="60416" spans="9:9">
      <c r="I60416" s="24"/>
    </row>
    <row r="60417" spans="9:9">
      <c r="I60417" s="24"/>
    </row>
    <row r="60418" spans="9:9">
      <c r="I60418" s="24"/>
    </row>
    <row r="60419" spans="9:9">
      <c r="I60419" s="24"/>
    </row>
    <row r="60420" spans="9:9">
      <c r="I60420" s="24"/>
    </row>
    <row r="60421" spans="9:9">
      <c r="I60421" s="24"/>
    </row>
    <row r="60422" spans="9:9">
      <c r="I60422" s="24"/>
    </row>
    <row r="60423" spans="9:9">
      <c r="I60423" s="24"/>
    </row>
    <row r="60424" spans="9:9">
      <c r="I60424" s="24"/>
    </row>
    <row r="60425" spans="9:9">
      <c r="I60425" s="24"/>
    </row>
    <row r="60426" spans="9:9">
      <c r="I60426" s="24"/>
    </row>
    <row r="60427" spans="9:9">
      <c r="I60427" s="24"/>
    </row>
    <row r="60428" spans="9:9">
      <c r="I60428" s="24"/>
    </row>
    <row r="60429" spans="9:9">
      <c r="I60429" s="24"/>
    </row>
    <row r="60430" spans="9:9">
      <c r="I60430" s="24"/>
    </row>
    <row r="60431" spans="9:9">
      <c r="I60431" s="24"/>
    </row>
    <row r="60432" spans="9:9">
      <c r="I60432" s="24"/>
    </row>
    <row r="60433" spans="9:9">
      <c r="I60433" s="24"/>
    </row>
    <row r="60434" spans="9:9">
      <c r="I60434" s="24"/>
    </row>
    <row r="60435" spans="9:9">
      <c r="I60435" s="24"/>
    </row>
    <row r="60436" spans="9:9">
      <c r="I60436" s="24"/>
    </row>
    <row r="60437" spans="9:9">
      <c r="I60437" s="24"/>
    </row>
    <row r="60438" spans="9:9">
      <c r="I60438" s="24"/>
    </row>
    <row r="60439" spans="9:9">
      <c r="I60439" s="24"/>
    </row>
    <row r="60440" spans="9:9">
      <c r="I60440" s="24"/>
    </row>
    <row r="60441" spans="9:9">
      <c r="I60441" s="24"/>
    </row>
    <row r="60442" spans="9:9">
      <c r="I60442" s="24"/>
    </row>
    <row r="60443" spans="9:9">
      <c r="I60443" s="24"/>
    </row>
    <row r="60444" spans="9:9">
      <c r="I60444" s="24"/>
    </row>
    <row r="60445" spans="9:9">
      <c r="I60445" s="24"/>
    </row>
    <row r="60446" spans="9:9">
      <c r="I60446" s="24"/>
    </row>
    <row r="60447" spans="9:9">
      <c r="I60447" s="24"/>
    </row>
    <row r="60448" spans="9:9">
      <c r="I60448" s="24"/>
    </row>
    <row r="60449" spans="9:9">
      <c r="I60449" s="24"/>
    </row>
    <row r="60450" spans="9:9">
      <c r="I60450" s="24"/>
    </row>
    <row r="60451" spans="9:9">
      <c r="I60451" s="24"/>
    </row>
    <row r="60452" spans="9:9">
      <c r="I60452" s="24"/>
    </row>
    <row r="60453" spans="9:9">
      <c r="I60453" s="24"/>
    </row>
    <row r="60454" spans="9:9">
      <c r="I60454" s="24"/>
    </row>
    <row r="60455" spans="9:9">
      <c r="I60455" s="24"/>
    </row>
    <row r="60456" spans="9:9">
      <c r="I60456" s="24"/>
    </row>
    <row r="60457" spans="9:9">
      <c r="I60457" s="24"/>
    </row>
    <row r="60458" spans="9:9">
      <c r="I60458" s="24"/>
    </row>
    <row r="60459" spans="9:9">
      <c r="I60459" s="24"/>
    </row>
    <row r="60460" spans="9:9">
      <c r="I60460" s="24"/>
    </row>
    <row r="60461" spans="9:9">
      <c r="I60461" s="24"/>
    </row>
    <row r="60462" spans="9:9">
      <c r="I60462" s="24"/>
    </row>
    <row r="60463" spans="9:9">
      <c r="I60463" s="24"/>
    </row>
    <row r="60464" spans="9:9">
      <c r="I60464" s="24"/>
    </row>
    <row r="60465" spans="9:9">
      <c r="I60465" s="24"/>
    </row>
    <row r="60466" spans="9:9">
      <c r="I60466" s="24"/>
    </row>
    <row r="60467" spans="9:9">
      <c r="I60467" s="24"/>
    </row>
    <row r="60468" spans="9:9">
      <c r="I60468" s="24"/>
    </row>
    <row r="60469" spans="9:9">
      <c r="I60469" s="24"/>
    </row>
    <row r="60470" spans="9:9">
      <c r="I60470" s="24"/>
    </row>
    <row r="60471" spans="9:9">
      <c r="I60471" s="24"/>
    </row>
    <row r="60472" spans="9:9">
      <c r="I60472" s="24"/>
    </row>
    <row r="60473" spans="9:9">
      <c r="I60473" s="24"/>
    </row>
    <row r="60474" spans="9:9">
      <c r="I60474" s="24"/>
    </row>
    <row r="60475" spans="9:9">
      <c r="I60475" s="24"/>
    </row>
    <row r="60476" spans="9:9">
      <c r="I60476" s="24"/>
    </row>
    <row r="60477" spans="9:9">
      <c r="I60477" s="24"/>
    </row>
    <row r="60478" spans="9:9">
      <c r="I60478" s="24"/>
    </row>
    <row r="60479" spans="9:9">
      <c r="I60479" s="24"/>
    </row>
    <row r="60480" spans="9:9">
      <c r="I60480" s="24"/>
    </row>
    <row r="60481" spans="9:9">
      <c r="I60481" s="24"/>
    </row>
    <row r="60482" spans="9:9">
      <c r="I60482" s="24"/>
    </row>
    <row r="60483" spans="9:9">
      <c r="I60483" s="24"/>
    </row>
    <row r="60484" spans="9:9">
      <c r="I60484" s="24"/>
    </row>
    <row r="60485" spans="9:9">
      <c r="I60485" s="24"/>
    </row>
    <row r="60486" spans="9:9">
      <c r="I60486" s="24"/>
    </row>
    <row r="60487" spans="9:9">
      <c r="I60487" s="24"/>
    </row>
    <row r="60488" spans="9:9">
      <c r="I60488" s="24"/>
    </row>
    <row r="60489" spans="9:9">
      <c r="I60489" s="24"/>
    </row>
    <row r="60490" spans="9:9">
      <c r="I60490" s="24"/>
    </row>
    <row r="60491" spans="9:9">
      <c r="I60491" s="24"/>
    </row>
    <row r="60492" spans="9:9">
      <c r="I60492" s="24"/>
    </row>
    <row r="60493" spans="9:9">
      <c r="I60493" s="24"/>
    </row>
    <row r="60494" spans="9:9">
      <c r="I60494" s="24"/>
    </row>
    <row r="60495" spans="9:9">
      <c r="I60495" s="24"/>
    </row>
    <row r="60496" spans="9:9">
      <c r="I60496" s="24"/>
    </row>
    <row r="60497" spans="9:9">
      <c r="I60497" s="24"/>
    </row>
    <row r="60498" spans="9:9">
      <c r="I60498" s="24"/>
    </row>
    <row r="60499" spans="9:9">
      <c r="I60499" s="24"/>
    </row>
    <row r="60500" spans="9:9">
      <c r="I60500" s="24"/>
    </row>
    <row r="60501" spans="9:9">
      <c r="I60501" s="24"/>
    </row>
    <row r="60502" spans="9:9">
      <c r="I60502" s="24"/>
    </row>
    <row r="60503" spans="9:9">
      <c r="I60503" s="24"/>
    </row>
    <row r="60504" spans="9:9">
      <c r="I60504" s="24"/>
    </row>
    <row r="60505" spans="9:9">
      <c r="I60505" s="24"/>
    </row>
    <row r="60506" spans="9:9">
      <c r="I60506" s="24"/>
    </row>
    <row r="60507" spans="9:9">
      <c r="I60507" s="24"/>
    </row>
    <row r="60508" spans="9:9">
      <c r="I60508" s="24"/>
    </row>
    <row r="60509" spans="9:9">
      <c r="I60509" s="24"/>
    </row>
    <row r="60510" spans="9:9">
      <c r="I60510" s="24"/>
    </row>
    <row r="60511" spans="9:9">
      <c r="I60511" s="24"/>
    </row>
    <row r="60512" spans="9:9">
      <c r="I60512" s="24"/>
    </row>
    <row r="60513" spans="9:9">
      <c r="I60513" s="24"/>
    </row>
    <row r="60514" spans="9:9">
      <c r="I60514" s="24"/>
    </row>
    <row r="60515" spans="9:9">
      <c r="I60515" s="24"/>
    </row>
    <row r="60516" spans="9:9">
      <c r="I60516" s="24"/>
    </row>
    <row r="60517" spans="9:9">
      <c r="I60517" s="24"/>
    </row>
    <row r="60518" spans="9:9">
      <c r="I60518" s="24"/>
    </row>
    <row r="60519" spans="9:9">
      <c r="I60519" s="24"/>
    </row>
    <row r="60520" spans="9:9">
      <c r="I60520" s="24"/>
    </row>
    <row r="60521" spans="9:9">
      <c r="I60521" s="24"/>
    </row>
    <row r="60522" spans="9:9">
      <c r="I60522" s="24"/>
    </row>
    <row r="60523" spans="9:9">
      <c r="I60523" s="24"/>
    </row>
    <row r="60524" spans="9:9">
      <c r="I60524" s="24"/>
    </row>
    <row r="60525" spans="9:9">
      <c r="I60525" s="24"/>
    </row>
    <row r="60526" spans="9:9">
      <c r="I60526" s="24"/>
    </row>
    <row r="60527" spans="9:9">
      <c r="I60527" s="24"/>
    </row>
    <row r="60528" spans="9:9">
      <c r="I60528" s="24"/>
    </row>
    <row r="60529" spans="9:9">
      <c r="I60529" s="24"/>
    </row>
    <row r="60530" spans="9:9">
      <c r="I60530" s="24"/>
    </row>
    <row r="60531" spans="9:9">
      <c r="I60531" s="24"/>
    </row>
    <row r="60532" spans="9:9">
      <c r="I60532" s="24"/>
    </row>
    <row r="60533" spans="9:9">
      <c r="I60533" s="24"/>
    </row>
    <row r="60534" spans="9:9">
      <c r="I60534" s="24"/>
    </row>
    <row r="60535" spans="9:9">
      <c r="I60535" s="24"/>
    </row>
    <row r="60536" spans="9:9">
      <c r="I60536" s="24"/>
    </row>
    <row r="60537" spans="9:9">
      <c r="I60537" s="24"/>
    </row>
    <row r="60538" spans="9:9">
      <c r="I60538" s="24"/>
    </row>
    <row r="60539" spans="9:9">
      <c r="I60539" s="24"/>
    </row>
    <row r="60540" spans="9:9">
      <c r="I60540" s="24"/>
    </row>
    <row r="60541" spans="9:9">
      <c r="I60541" s="24"/>
    </row>
    <row r="60542" spans="9:9">
      <c r="I60542" s="24"/>
    </row>
    <row r="60543" spans="9:9">
      <c r="I60543" s="24"/>
    </row>
    <row r="60544" spans="9:9">
      <c r="I60544" s="24"/>
    </row>
    <row r="60545" spans="9:9">
      <c r="I60545" s="24"/>
    </row>
    <row r="60546" spans="9:9">
      <c r="I60546" s="24"/>
    </row>
    <row r="60547" spans="9:9">
      <c r="I60547" s="24"/>
    </row>
    <row r="60548" spans="9:9">
      <c r="I60548" s="24"/>
    </row>
    <row r="60549" spans="9:9">
      <c r="I60549" s="24"/>
    </row>
    <row r="60550" spans="9:9">
      <c r="I60550" s="24"/>
    </row>
    <row r="60551" spans="9:9">
      <c r="I60551" s="24"/>
    </row>
    <row r="60552" spans="9:9">
      <c r="I60552" s="24"/>
    </row>
    <row r="60553" spans="9:9">
      <c r="I60553" s="24"/>
    </row>
    <row r="60554" spans="9:9">
      <c r="I60554" s="24"/>
    </row>
    <row r="60555" spans="9:9">
      <c r="I60555" s="24"/>
    </row>
    <row r="60556" spans="9:9">
      <c r="I60556" s="24"/>
    </row>
    <row r="60557" spans="9:9">
      <c r="I60557" s="24"/>
    </row>
    <row r="60558" spans="9:9">
      <c r="I60558" s="24"/>
    </row>
    <row r="60559" spans="9:9">
      <c r="I60559" s="24"/>
    </row>
    <row r="60560" spans="9:9">
      <c r="I60560" s="24"/>
    </row>
    <row r="60561" spans="9:9">
      <c r="I60561" s="24"/>
    </row>
    <row r="60562" spans="9:9">
      <c r="I60562" s="24"/>
    </row>
    <row r="60563" spans="9:9">
      <c r="I60563" s="24"/>
    </row>
    <row r="60564" spans="9:9">
      <c r="I60564" s="24"/>
    </row>
    <row r="60565" spans="9:9">
      <c r="I60565" s="24"/>
    </row>
    <row r="60566" spans="9:9">
      <c r="I60566" s="24"/>
    </row>
    <row r="60567" spans="9:9">
      <c r="I60567" s="24"/>
    </row>
    <row r="60568" spans="9:9">
      <c r="I60568" s="24"/>
    </row>
    <row r="60569" spans="9:9">
      <c r="I60569" s="24"/>
    </row>
    <row r="60570" spans="9:9">
      <c r="I60570" s="24"/>
    </row>
    <row r="60571" spans="9:9">
      <c r="I60571" s="24"/>
    </row>
    <row r="60572" spans="9:9">
      <c r="I60572" s="24"/>
    </row>
    <row r="60573" spans="9:9">
      <c r="I60573" s="24"/>
    </row>
    <row r="60574" spans="9:9">
      <c r="I60574" s="24"/>
    </row>
    <row r="60575" spans="9:9">
      <c r="I60575" s="24"/>
    </row>
    <row r="60576" spans="9:9">
      <c r="I60576" s="24"/>
    </row>
    <row r="60577" spans="9:9">
      <c r="I60577" s="24"/>
    </row>
    <row r="60578" spans="9:9">
      <c r="I60578" s="24"/>
    </row>
    <row r="60579" spans="9:9">
      <c r="I60579" s="24"/>
    </row>
    <row r="60580" spans="9:9">
      <c r="I60580" s="24"/>
    </row>
    <row r="60581" spans="9:9">
      <c r="I60581" s="24"/>
    </row>
    <row r="60582" spans="9:9">
      <c r="I60582" s="24"/>
    </row>
    <row r="60583" spans="9:9">
      <c r="I60583" s="24"/>
    </row>
    <row r="60584" spans="9:9">
      <c r="I60584" s="24"/>
    </row>
    <row r="60585" spans="9:9">
      <c r="I60585" s="24"/>
    </row>
    <row r="60586" spans="9:9">
      <c r="I60586" s="24"/>
    </row>
    <row r="60587" spans="9:9">
      <c r="I60587" s="24"/>
    </row>
    <row r="60588" spans="9:9">
      <c r="I60588" s="24"/>
    </row>
    <row r="60589" spans="9:9">
      <c r="I60589" s="24"/>
    </row>
    <row r="60590" spans="9:9">
      <c r="I60590" s="24"/>
    </row>
    <row r="60591" spans="9:9">
      <c r="I60591" s="24"/>
    </row>
    <row r="60592" spans="9:9">
      <c r="I60592" s="24"/>
    </row>
    <row r="60593" spans="9:9">
      <c r="I60593" s="24"/>
    </row>
    <row r="60594" spans="9:9">
      <c r="I60594" s="24"/>
    </row>
    <row r="60595" spans="9:9">
      <c r="I60595" s="24"/>
    </row>
    <row r="60596" spans="9:9">
      <c r="I60596" s="24"/>
    </row>
    <row r="60597" spans="9:9">
      <c r="I60597" s="24"/>
    </row>
    <row r="60598" spans="9:9">
      <c r="I60598" s="24"/>
    </row>
    <row r="60599" spans="9:9">
      <c r="I60599" s="24"/>
    </row>
    <row r="60600" spans="9:9">
      <c r="I60600" s="24"/>
    </row>
    <row r="60601" spans="9:9">
      <c r="I60601" s="24"/>
    </row>
    <row r="60602" spans="9:9">
      <c r="I60602" s="24"/>
    </row>
    <row r="60603" spans="9:9">
      <c r="I60603" s="24"/>
    </row>
    <row r="60604" spans="9:9">
      <c r="I60604" s="24"/>
    </row>
    <row r="60605" spans="9:9">
      <c r="I60605" s="24"/>
    </row>
    <row r="60606" spans="9:9">
      <c r="I60606" s="24"/>
    </row>
    <row r="60607" spans="9:9">
      <c r="I60607" s="24"/>
    </row>
    <row r="60608" spans="9:9">
      <c r="I60608" s="24"/>
    </row>
    <row r="60609" spans="9:9">
      <c r="I60609" s="24"/>
    </row>
    <row r="60610" spans="9:9">
      <c r="I60610" s="24"/>
    </row>
    <row r="60611" spans="9:9">
      <c r="I60611" s="24"/>
    </row>
    <row r="60612" spans="9:9">
      <c r="I60612" s="24"/>
    </row>
    <row r="60613" spans="9:9">
      <c r="I60613" s="24"/>
    </row>
    <row r="60614" spans="9:9">
      <c r="I60614" s="24"/>
    </row>
    <row r="60615" spans="9:9">
      <c r="I60615" s="24"/>
    </row>
    <row r="60616" spans="9:9">
      <c r="I60616" s="24"/>
    </row>
    <row r="60617" spans="9:9">
      <c r="I60617" s="24"/>
    </row>
    <row r="60618" spans="9:9">
      <c r="I60618" s="24"/>
    </row>
    <row r="60619" spans="9:9">
      <c r="I60619" s="24"/>
    </row>
    <row r="60620" spans="9:9">
      <c r="I60620" s="24"/>
    </row>
    <row r="60621" spans="9:9">
      <c r="I60621" s="24"/>
    </row>
    <row r="60622" spans="9:9">
      <c r="I60622" s="24"/>
    </row>
    <row r="60623" spans="9:9">
      <c r="I60623" s="24"/>
    </row>
    <row r="60624" spans="9:9">
      <c r="I60624" s="24"/>
    </row>
    <row r="60625" spans="9:9">
      <c r="I60625" s="24"/>
    </row>
    <row r="60626" spans="9:9">
      <c r="I60626" s="24"/>
    </row>
    <row r="60627" spans="9:9">
      <c r="I60627" s="24"/>
    </row>
    <row r="60628" spans="9:9">
      <c r="I60628" s="24"/>
    </row>
    <row r="60629" spans="9:9">
      <c r="I60629" s="24"/>
    </row>
    <row r="60630" spans="9:9">
      <c r="I60630" s="24"/>
    </row>
    <row r="60631" spans="9:9">
      <c r="I60631" s="24"/>
    </row>
    <row r="60632" spans="9:9">
      <c r="I60632" s="24"/>
    </row>
    <row r="60633" spans="9:9">
      <c r="I60633" s="24"/>
    </row>
    <row r="60634" spans="9:9">
      <c r="I60634" s="24"/>
    </row>
    <row r="60635" spans="9:9">
      <c r="I60635" s="24"/>
    </row>
    <row r="60636" spans="9:9">
      <c r="I60636" s="24"/>
    </row>
    <row r="60637" spans="9:9">
      <c r="I60637" s="24"/>
    </row>
    <row r="60638" spans="9:9">
      <c r="I60638" s="24"/>
    </row>
    <row r="60639" spans="9:9">
      <c r="I60639" s="24"/>
    </row>
    <row r="60640" spans="9:9">
      <c r="I60640" s="24"/>
    </row>
    <row r="60641" spans="9:9">
      <c r="I60641" s="24"/>
    </row>
    <row r="60642" spans="9:9">
      <c r="I60642" s="24"/>
    </row>
    <row r="60643" spans="9:9">
      <c r="I60643" s="24"/>
    </row>
    <row r="60644" spans="9:9">
      <c r="I60644" s="24"/>
    </row>
    <row r="60645" spans="9:9">
      <c r="I60645" s="24"/>
    </row>
    <row r="60646" spans="9:9">
      <c r="I60646" s="24"/>
    </row>
    <row r="60647" spans="9:9">
      <c r="I60647" s="24"/>
    </row>
    <row r="60648" spans="9:9">
      <c r="I60648" s="24"/>
    </row>
    <row r="60649" spans="9:9">
      <c r="I60649" s="24"/>
    </row>
    <row r="60650" spans="9:9">
      <c r="I60650" s="24"/>
    </row>
    <row r="60651" spans="9:9">
      <c r="I60651" s="24"/>
    </row>
    <row r="60652" spans="9:9">
      <c r="I60652" s="24"/>
    </row>
    <row r="60653" spans="9:9">
      <c r="I60653" s="24"/>
    </row>
    <row r="60654" spans="9:9">
      <c r="I60654" s="24"/>
    </row>
    <row r="60655" spans="9:9">
      <c r="I60655" s="24"/>
    </row>
    <row r="60656" spans="9:9">
      <c r="I60656" s="24"/>
    </row>
    <row r="60657" spans="9:9">
      <c r="I60657" s="24"/>
    </row>
    <row r="60658" spans="9:9">
      <c r="I60658" s="24"/>
    </row>
    <row r="60659" spans="9:9">
      <c r="I60659" s="24"/>
    </row>
    <row r="60660" spans="9:9">
      <c r="I60660" s="24"/>
    </row>
    <row r="60661" spans="9:9">
      <c r="I60661" s="24"/>
    </row>
    <row r="60662" spans="9:9">
      <c r="I60662" s="24"/>
    </row>
    <row r="60663" spans="9:9">
      <c r="I60663" s="24"/>
    </row>
    <row r="60664" spans="9:9">
      <c r="I60664" s="24"/>
    </row>
    <row r="60665" spans="9:9">
      <c r="I60665" s="24"/>
    </row>
    <row r="60666" spans="9:9">
      <c r="I60666" s="24"/>
    </row>
    <row r="60667" spans="9:9">
      <c r="I60667" s="24"/>
    </row>
    <row r="60668" spans="9:9">
      <c r="I60668" s="24"/>
    </row>
    <row r="60669" spans="9:9">
      <c r="I60669" s="24"/>
    </row>
    <row r="60670" spans="9:9">
      <c r="I60670" s="24"/>
    </row>
    <row r="60671" spans="9:9">
      <c r="I60671" s="24"/>
    </row>
    <row r="60672" spans="9:9">
      <c r="I60672" s="24"/>
    </row>
    <row r="60673" spans="9:9">
      <c r="I60673" s="24"/>
    </row>
    <row r="60674" spans="9:9">
      <c r="I60674" s="24"/>
    </row>
    <row r="60675" spans="9:9">
      <c r="I60675" s="24"/>
    </row>
    <row r="60676" spans="9:9">
      <c r="I60676" s="24"/>
    </row>
    <row r="60677" spans="9:9">
      <c r="I60677" s="24"/>
    </row>
    <row r="60678" spans="9:9">
      <c r="I60678" s="24"/>
    </row>
    <row r="60679" spans="9:9">
      <c r="I60679" s="24"/>
    </row>
    <row r="60680" spans="9:9">
      <c r="I60680" s="24"/>
    </row>
    <row r="60681" spans="9:9">
      <c r="I60681" s="24"/>
    </row>
    <row r="60682" spans="9:9">
      <c r="I60682" s="24"/>
    </row>
    <row r="60683" spans="9:9">
      <c r="I60683" s="24"/>
    </row>
    <row r="60684" spans="9:9">
      <c r="I60684" s="24"/>
    </row>
    <row r="60685" spans="9:9">
      <c r="I60685" s="24"/>
    </row>
    <row r="60686" spans="9:9">
      <c r="I60686" s="24"/>
    </row>
    <row r="60687" spans="9:9">
      <c r="I60687" s="24"/>
    </row>
    <row r="60688" spans="9:9">
      <c r="I60688" s="24"/>
    </row>
    <row r="60689" spans="9:9">
      <c r="I60689" s="24"/>
    </row>
    <row r="60690" spans="9:9">
      <c r="I60690" s="24"/>
    </row>
    <row r="60691" spans="9:9">
      <c r="I60691" s="24"/>
    </row>
    <row r="60692" spans="9:9">
      <c r="I60692" s="24"/>
    </row>
    <row r="60693" spans="9:9">
      <c r="I60693" s="24"/>
    </row>
    <row r="60694" spans="9:9">
      <c r="I60694" s="24"/>
    </row>
    <row r="60695" spans="9:9">
      <c r="I60695" s="24"/>
    </row>
    <row r="60696" spans="9:9">
      <c r="I60696" s="24"/>
    </row>
    <row r="60697" spans="9:9">
      <c r="I60697" s="24"/>
    </row>
    <row r="60698" spans="9:9">
      <c r="I60698" s="24"/>
    </row>
    <row r="60699" spans="9:9">
      <c r="I60699" s="24"/>
    </row>
    <row r="60700" spans="9:9">
      <c r="I60700" s="24"/>
    </row>
    <row r="60701" spans="9:9">
      <c r="I60701" s="24"/>
    </row>
    <row r="60702" spans="9:9">
      <c r="I60702" s="24"/>
    </row>
    <row r="60703" spans="9:9">
      <c r="I60703" s="24"/>
    </row>
    <row r="60704" spans="9:9">
      <c r="I60704" s="24"/>
    </row>
    <row r="60705" spans="9:9">
      <c r="I60705" s="24"/>
    </row>
    <row r="60706" spans="9:9">
      <c r="I60706" s="24"/>
    </row>
    <row r="60707" spans="9:9">
      <c r="I60707" s="24"/>
    </row>
    <row r="60708" spans="9:9">
      <c r="I60708" s="24"/>
    </row>
    <row r="60709" spans="9:9">
      <c r="I60709" s="24"/>
    </row>
    <row r="60710" spans="9:9">
      <c r="I60710" s="24"/>
    </row>
    <row r="60711" spans="9:9">
      <c r="I60711" s="24"/>
    </row>
    <row r="60712" spans="9:9">
      <c r="I60712" s="24"/>
    </row>
    <row r="60713" spans="9:9">
      <c r="I60713" s="24"/>
    </row>
    <row r="60714" spans="9:9">
      <c r="I60714" s="24"/>
    </row>
    <row r="60715" spans="9:9">
      <c r="I60715" s="24"/>
    </row>
    <row r="60716" spans="9:9">
      <c r="I60716" s="24"/>
    </row>
    <row r="60717" spans="9:9">
      <c r="I60717" s="24"/>
    </row>
    <row r="60718" spans="9:9">
      <c r="I60718" s="24"/>
    </row>
    <row r="60719" spans="9:9">
      <c r="I60719" s="24"/>
    </row>
    <row r="60720" spans="9:9">
      <c r="I60720" s="24"/>
    </row>
    <row r="60721" spans="9:9">
      <c r="I60721" s="24"/>
    </row>
    <row r="60722" spans="9:9">
      <c r="I60722" s="24"/>
    </row>
    <row r="60723" spans="9:9">
      <c r="I60723" s="24"/>
    </row>
    <row r="60724" spans="9:9">
      <c r="I60724" s="24"/>
    </row>
    <row r="60725" spans="9:9">
      <c r="I60725" s="24"/>
    </row>
    <row r="60726" spans="9:9">
      <c r="I60726" s="24"/>
    </row>
    <row r="60727" spans="9:9">
      <c r="I60727" s="24"/>
    </row>
    <row r="60728" spans="9:9">
      <c r="I60728" s="24"/>
    </row>
    <row r="60729" spans="9:9">
      <c r="I60729" s="24"/>
    </row>
    <row r="60730" spans="9:9">
      <c r="I60730" s="24"/>
    </row>
    <row r="60731" spans="9:9">
      <c r="I60731" s="24"/>
    </row>
    <row r="60732" spans="9:9">
      <c r="I60732" s="24"/>
    </row>
    <row r="60733" spans="9:9">
      <c r="I60733" s="24"/>
    </row>
    <row r="60734" spans="9:9">
      <c r="I60734" s="24"/>
    </row>
    <row r="60735" spans="9:9">
      <c r="I60735" s="24"/>
    </row>
    <row r="60736" spans="9:9">
      <c r="I60736" s="24"/>
    </row>
    <row r="60737" spans="9:9">
      <c r="I60737" s="24"/>
    </row>
    <row r="60738" spans="9:9">
      <c r="I60738" s="24"/>
    </row>
    <row r="60739" spans="9:9">
      <c r="I60739" s="24"/>
    </row>
    <row r="60740" spans="9:9">
      <c r="I60740" s="24"/>
    </row>
    <row r="60741" spans="9:9">
      <c r="I60741" s="24"/>
    </row>
    <row r="60742" spans="9:9">
      <c r="I60742" s="24"/>
    </row>
    <row r="60743" spans="9:9">
      <c r="I60743" s="24"/>
    </row>
    <row r="60744" spans="9:9">
      <c r="I60744" s="24"/>
    </row>
    <row r="60745" spans="9:9">
      <c r="I60745" s="24"/>
    </row>
    <row r="60746" spans="9:9">
      <c r="I60746" s="24"/>
    </row>
    <row r="60747" spans="9:9">
      <c r="I60747" s="24"/>
    </row>
    <row r="60748" spans="9:9">
      <c r="I60748" s="24"/>
    </row>
    <row r="60749" spans="9:9">
      <c r="I60749" s="24"/>
    </row>
    <row r="60750" spans="9:9">
      <c r="I60750" s="24"/>
    </row>
    <row r="60751" spans="9:9">
      <c r="I60751" s="24"/>
    </row>
    <row r="60752" spans="9:9">
      <c r="I60752" s="24"/>
    </row>
    <row r="60753" spans="9:9">
      <c r="I60753" s="24"/>
    </row>
    <row r="60754" spans="9:9">
      <c r="I60754" s="24"/>
    </row>
    <row r="60755" spans="9:9">
      <c r="I60755" s="24"/>
    </row>
    <row r="60756" spans="9:9">
      <c r="I60756" s="24"/>
    </row>
    <row r="60757" spans="9:9">
      <c r="I60757" s="24"/>
    </row>
    <row r="60758" spans="9:9">
      <c r="I60758" s="24"/>
    </row>
    <row r="60759" spans="9:9">
      <c r="I60759" s="24"/>
    </row>
    <row r="60760" spans="9:9">
      <c r="I60760" s="24"/>
    </row>
    <row r="60761" spans="9:9">
      <c r="I60761" s="24"/>
    </row>
    <row r="60762" spans="9:9">
      <c r="I60762" s="24"/>
    </row>
    <row r="60763" spans="9:9">
      <c r="I60763" s="24"/>
    </row>
    <row r="60764" spans="9:9">
      <c r="I60764" s="24"/>
    </row>
    <row r="60765" spans="9:9">
      <c r="I60765" s="24"/>
    </row>
    <row r="60766" spans="9:9">
      <c r="I60766" s="24"/>
    </row>
    <row r="60767" spans="9:9">
      <c r="I60767" s="24"/>
    </row>
    <row r="60768" spans="9:9">
      <c r="I60768" s="24"/>
    </row>
    <row r="60769" spans="9:9">
      <c r="I60769" s="24"/>
    </row>
    <row r="60770" spans="9:9">
      <c r="I60770" s="24"/>
    </row>
    <row r="60771" spans="9:9">
      <c r="I60771" s="24"/>
    </row>
    <row r="60772" spans="9:9">
      <c r="I60772" s="24"/>
    </row>
    <row r="60773" spans="9:9">
      <c r="I60773" s="24"/>
    </row>
    <row r="60774" spans="9:9">
      <c r="I60774" s="24"/>
    </row>
    <row r="60775" spans="9:9">
      <c r="I60775" s="24"/>
    </row>
    <row r="60776" spans="9:9">
      <c r="I60776" s="24"/>
    </row>
    <row r="60777" spans="9:9">
      <c r="I60777" s="24"/>
    </row>
    <row r="60778" spans="9:9">
      <c r="I60778" s="24"/>
    </row>
    <row r="60779" spans="9:9">
      <c r="I60779" s="24"/>
    </row>
    <row r="60780" spans="9:9">
      <c r="I60780" s="24"/>
    </row>
    <row r="60781" spans="9:9">
      <c r="I60781" s="24"/>
    </row>
    <row r="60782" spans="9:9">
      <c r="I60782" s="24"/>
    </row>
    <row r="60783" spans="9:9">
      <c r="I60783" s="24"/>
    </row>
    <row r="60784" spans="9:9">
      <c r="I60784" s="24"/>
    </row>
    <row r="60785" spans="9:9">
      <c r="I60785" s="24"/>
    </row>
    <row r="60786" spans="9:9">
      <c r="I60786" s="24"/>
    </row>
    <row r="60787" spans="9:9">
      <c r="I60787" s="24"/>
    </row>
    <row r="60788" spans="9:9">
      <c r="I60788" s="24"/>
    </row>
    <row r="60789" spans="9:9">
      <c r="I60789" s="24"/>
    </row>
    <row r="60790" spans="9:9">
      <c r="I60790" s="24"/>
    </row>
    <row r="60791" spans="9:9">
      <c r="I60791" s="24"/>
    </row>
    <row r="60792" spans="9:9">
      <c r="I60792" s="24"/>
    </row>
    <row r="60793" spans="9:9">
      <c r="I60793" s="24"/>
    </row>
    <row r="60794" spans="9:9">
      <c r="I60794" s="24"/>
    </row>
    <row r="60795" spans="9:9">
      <c r="I60795" s="24"/>
    </row>
    <row r="60796" spans="9:9">
      <c r="I60796" s="24"/>
    </row>
    <row r="60797" spans="9:9">
      <c r="I60797" s="24"/>
    </row>
    <row r="60798" spans="9:9">
      <c r="I60798" s="24"/>
    </row>
    <row r="60799" spans="9:9">
      <c r="I60799" s="24"/>
    </row>
    <row r="60800" spans="9:9">
      <c r="I60800" s="24"/>
    </row>
    <row r="60801" spans="9:9">
      <c r="I60801" s="24"/>
    </row>
    <row r="60802" spans="9:9">
      <c r="I60802" s="24"/>
    </row>
    <row r="60803" spans="9:9">
      <c r="I60803" s="24"/>
    </row>
    <row r="60804" spans="9:9">
      <c r="I60804" s="24"/>
    </row>
    <row r="60805" spans="9:9">
      <c r="I60805" s="24"/>
    </row>
    <row r="60806" spans="9:9">
      <c r="I60806" s="24"/>
    </row>
    <row r="60807" spans="9:9">
      <c r="I60807" s="24"/>
    </row>
    <row r="60808" spans="9:9">
      <c r="I60808" s="24"/>
    </row>
    <row r="60809" spans="9:9">
      <c r="I60809" s="24"/>
    </row>
    <row r="60810" spans="9:9">
      <c r="I60810" s="24"/>
    </row>
    <row r="60811" spans="9:9">
      <c r="I60811" s="24"/>
    </row>
    <row r="60812" spans="9:9">
      <c r="I60812" s="24"/>
    </row>
    <row r="60813" spans="9:9">
      <c r="I60813" s="24"/>
    </row>
    <row r="60814" spans="9:9">
      <c r="I60814" s="24"/>
    </row>
    <row r="60815" spans="9:9">
      <c r="I60815" s="24"/>
    </row>
    <row r="60816" spans="9:9">
      <c r="I60816" s="24"/>
    </row>
    <row r="60817" spans="9:9">
      <c r="I60817" s="24"/>
    </row>
    <row r="60818" spans="9:9">
      <c r="I60818" s="24"/>
    </row>
    <row r="60819" spans="9:9">
      <c r="I60819" s="24"/>
    </row>
    <row r="60820" spans="9:9">
      <c r="I60820" s="24"/>
    </row>
    <row r="60821" spans="9:9">
      <c r="I60821" s="24"/>
    </row>
    <row r="60822" spans="9:9">
      <c r="I60822" s="24"/>
    </row>
    <row r="60823" spans="9:9">
      <c r="I60823" s="24"/>
    </row>
    <row r="60824" spans="9:9">
      <c r="I60824" s="24"/>
    </row>
    <row r="60825" spans="9:9">
      <c r="I60825" s="24"/>
    </row>
    <row r="60826" spans="9:9">
      <c r="I60826" s="24"/>
    </row>
    <row r="60827" spans="9:9">
      <c r="I60827" s="24"/>
    </row>
    <row r="60828" spans="9:9">
      <c r="I60828" s="24"/>
    </row>
    <row r="60829" spans="9:9">
      <c r="I60829" s="24"/>
    </row>
    <row r="60830" spans="9:9">
      <c r="I60830" s="24"/>
    </row>
    <row r="60831" spans="9:9">
      <c r="I60831" s="24"/>
    </row>
    <row r="60832" spans="9:9">
      <c r="I60832" s="24"/>
    </row>
    <row r="60833" spans="9:9">
      <c r="I60833" s="24"/>
    </row>
    <row r="60834" spans="9:9">
      <c r="I60834" s="24"/>
    </row>
    <row r="60835" spans="9:9">
      <c r="I60835" s="24"/>
    </row>
    <row r="60836" spans="9:9">
      <c r="I60836" s="24"/>
    </row>
    <row r="60837" spans="9:9">
      <c r="I60837" s="24"/>
    </row>
    <row r="60838" spans="9:9">
      <c r="I60838" s="24"/>
    </row>
    <row r="60839" spans="9:9">
      <c r="I60839" s="24"/>
    </row>
    <row r="60840" spans="9:9">
      <c r="I60840" s="24"/>
    </row>
    <row r="60841" spans="9:9">
      <c r="I60841" s="24"/>
    </row>
    <row r="60842" spans="9:9">
      <c r="I60842" s="24"/>
    </row>
    <row r="60843" spans="9:9">
      <c r="I60843" s="24"/>
    </row>
    <row r="60844" spans="9:9">
      <c r="I60844" s="24"/>
    </row>
    <row r="60845" spans="9:9">
      <c r="I60845" s="24"/>
    </row>
    <row r="60846" spans="9:9">
      <c r="I60846" s="24"/>
    </row>
    <row r="60847" spans="9:9">
      <c r="I60847" s="24"/>
    </row>
    <row r="60848" spans="9:9">
      <c r="I60848" s="24"/>
    </row>
    <row r="60849" spans="9:9">
      <c r="I60849" s="24"/>
    </row>
    <row r="60850" spans="9:9">
      <c r="I60850" s="24"/>
    </row>
    <row r="60851" spans="9:9">
      <c r="I60851" s="24"/>
    </row>
    <row r="60852" spans="9:9">
      <c r="I60852" s="24"/>
    </row>
    <row r="60853" spans="9:9">
      <c r="I60853" s="24"/>
    </row>
    <row r="60854" spans="9:9">
      <c r="I60854" s="24"/>
    </row>
    <row r="60855" spans="9:9">
      <c r="I60855" s="24"/>
    </row>
    <row r="60856" spans="9:9">
      <c r="I60856" s="24"/>
    </row>
    <row r="60857" spans="9:9">
      <c r="I60857" s="24"/>
    </row>
    <row r="60858" spans="9:9">
      <c r="I60858" s="24"/>
    </row>
    <row r="60859" spans="9:9">
      <c r="I60859" s="24"/>
    </row>
    <row r="60860" spans="9:9">
      <c r="I60860" s="24"/>
    </row>
    <row r="60861" spans="9:9">
      <c r="I60861" s="24"/>
    </row>
    <row r="60862" spans="9:9">
      <c r="I60862" s="24"/>
    </row>
    <row r="60863" spans="9:9">
      <c r="I60863" s="24"/>
    </row>
    <row r="60864" spans="9:9">
      <c r="I60864" s="24"/>
    </row>
    <row r="60865" spans="9:9">
      <c r="I60865" s="24"/>
    </row>
    <row r="60866" spans="9:9">
      <c r="I60866" s="24"/>
    </row>
    <row r="60867" spans="9:9">
      <c r="I60867" s="24"/>
    </row>
    <row r="60868" spans="9:9">
      <c r="I60868" s="24"/>
    </row>
    <row r="60869" spans="9:9">
      <c r="I60869" s="24"/>
    </row>
    <row r="60870" spans="9:9">
      <c r="I60870" s="24"/>
    </row>
    <row r="60871" spans="9:9">
      <c r="I60871" s="24"/>
    </row>
    <row r="60872" spans="9:9">
      <c r="I60872" s="24"/>
    </row>
    <row r="60873" spans="9:9">
      <c r="I60873" s="24"/>
    </row>
    <row r="60874" spans="9:9">
      <c r="I60874" s="24"/>
    </row>
    <row r="60875" spans="9:9">
      <c r="I60875" s="24"/>
    </row>
    <row r="60876" spans="9:9">
      <c r="I60876" s="24"/>
    </row>
    <row r="60877" spans="9:9">
      <c r="I60877" s="24"/>
    </row>
    <row r="60878" spans="9:9">
      <c r="I60878" s="24"/>
    </row>
    <row r="60879" spans="9:9">
      <c r="I60879" s="24"/>
    </row>
    <row r="60880" spans="9:9">
      <c r="I60880" s="24"/>
    </row>
    <row r="60881" spans="9:9">
      <c r="I60881" s="24"/>
    </row>
    <row r="60882" spans="9:9">
      <c r="I60882" s="24"/>
    </row>
    <row r="60883" spans="9:9">
      <c r="I60883" s="24"/>
    </row>
    <row r="60884" spans="9:9">
      <c r="I60884" s="24"/>
    </row>
    <row r="60885" spans="9:9">
      <c r="I60885" s="24"/>
    </row>
    <row r="60886" spans="9:9">
      <c r="I60886" s="24"/>
    </row>
    <row r="60887" spans="9:9">
      <c r="I60887" s="24"/>
    </row>
    <row r="60888" spans="9:9">
      <c r="I60888" s="24"/>
    </row>
    <row r="60889" spans="9:9">
      <c r="I60889" s="24"/>
    </row>
    <row r="60890" spans="9:9">
      <c r="I60890" s="24"/>
    </row>
    <row r="60891" spans="9:9">
      <c r="I60891" s="24"/>
    </row>
    <row r="60892" spans="9:9">
      <c r="I60892" s="24"/>
    </row>
    <row r="60893" spans="9:9">
      <c r="I60893" s="24"/>
    </row>
    <row r="60894" spans="9:9">
      <c r="I60894" s="24"/>
    </row>
    <row r="60895" spans="9:9">
      <c r="I60895" s="24"/>
    </row>
    <row r="60896" spans="9:9">
      <c r="I60896" s="24"/>
    </row>
    <row r="60897" spans="9:9">
      <c r="I60897" s="24"/>
    </row>
    <row r="60898" spans="9:9">
      <c r="I60898" s="24"/>
    </row>
    <row r="60899" spans="9:9">
      <c r="I60899" s="24"/>
    </row>
    <row r="60900" spans="9:9">
      <c r="I60900" s="24"/>
    </row>
    <row r="60901" spans="9:9">
      <c r="I60901" s="24"/>
    </row>
    <row r="60902" spans="9:9">
      <c r="I60902" s="24"/>
    </row>
    <row r="60903" spans="9:9">
      <c r="I60903" s="24"/>
    </row>
    <row r="60904" spans="9:9">
      <c r="I60904" s="24"/>
    </row>
    <row r="60905" spans="9:9">
      <c r="I60905" s="24"/>
    </row>
    <row r="60906" spans="9:9">
      <c r="I60906" s="24"/>
    </row>
    <row r="60907" spans="9:9">
      <c r="I60907" s="24"/>
    </row>
    <row r="60908" spans="9:9">
      <c r="I60908" s="24"/>
    </row>
    <row r="60909" spans="9:9">
      <c r="I60909" s="24"/>
    </row>
    <row r="60910" spans="9:9">
      <c r="I60910" s="24"/>
    </row>
    <row r="60911" spans="9:9">
      <c r="I60911" s="24"/>
    </row>
    <row r="60912" spans="9:9">
      <c r="I60912" s="24"/>
    </row>
    <row r="60913" spans="9:9">
      <c r="I60913" s="24"/>
    </row>
    <row r="60914" spans="9:9">
      <c r="I60914" s="24"/>
    </row>
    <row r="60915" spans="9:9">
      <c r="I60915" s="24"/>
    </row>
    <row r="60916" spans="9:9">
      <c r="I60916" s="24"/>
    </row>
    <row r="60917" spans="9:9">
      <c r="I60917" s="24"/>
    </row>
    <row r="60918" spans="9:9">
      <c r="I60918" s="24"/>
    </row>
    <row r="60919" spans="9:9">
      <c r="I60919" s="24"/>
    </row>
    <row r="60920" spans="9:9">
      <c r="I60920" s="24"/>
    </row>
    <row r="60921" spans="9:9">
      <c r="I60921" s="24"/>
    </row>
    <row r="60922" spans="9:9">
      <c r="I60922" s="24"/>
    </row>
    <row r="60923" spans="9:9">
      <c r="I60923" s="24"/>
    </row>
    <row r="60924" spans="9:9">
      <c r="I60924" s="24"/>
    </row>
    <row r="60925" spans="9:9">
      <c r="I60925" s="24"/>
    </row>
    <row r="60926" spans="9:9">
      <c r="I60926" s="24"/>
    </row>
    <row r="60927" spans="9:9">
      <c r="I60927" s="24"/>
    </row>
    <row r="60928" spans="9:9">
      <c r="I60928" s="24"/>
    </row>
    <row r="60929" spans="9:9">
      <c r="I60929" s="24"/>
    </row>
    <row r="60930" spans="9:9">
      <c r="I60930" s="24"/>
    </row>
    <row r="60931" spans="9:9">
      <c r="I60931" s="24"/>
    </row>
    <row r="60932" spans="9:9">
      <c r="I60932" s="24"/>
    </row>
    <row r="60933" spans="9:9">
      <c r="I60933" s="24"/>
    </row>
    <row r="60934" spans="9:9">
      <c r="I60934" s="24"/>
    </row>
    <row r="60935" spans="9:9">
      <c r="I60935" s="24"/>
    </row>
    <row r="60936" spans="9:9">
      <c r="I60936" s="24"/>
    </row>
    <row r="60937" spans="9:9">
      <c r="I60937" s="24"/>
    </row>
    <row r="60938" spans="9:9">
      <c r="I60938" s="24"/>
    </row>
    <row r="60939" spans="9:9">
      <c r="I60939" s="24"/>
    </row>
    <row r="60940" spans="9:9">
      <c r="I60940" s="24"/>
    </row>
    <row r="60941" spans="9:9">
      <c r="I60941" s="24"/>
    </row>
    <row r="60942" spans="9:9">
      <c r="I60942" s="24"/>
    </row>
    <row r="60943" spans="9:9">
      <c r="I60943" s="24"/>
    </row>
    <row r="60944" spans="9:9">
      <c r="I60944" s="24"/>
    </row>
    <row r="60945" spans="9:9">
      <c r="I60945" s="24"/>
    </row>
    <row r="60946" spans="9:9">
      <c r="I60946" s="24"/>
    </row>
    <row r="60947" spans="9:9">
      <c r="I60947" s="24"/>
    </row>
    <row r="60948" spans="9:9">
      <c r="I60948" s="24"/>
    </row>
    <row r="60949" spans="9:9">
      <c r="I60949" s="24"/>
    </row>
    <row r="60950" spans="9:9">
      <c r="I60950" s="24"/>
    </row>
    <row r="60951" spans="9:9">
      <c r="I60951" s="24"/>
    </row>
    <row r="60952" spans="9:9">
      <c r="I60952" s="24"/>
    </row>
    <row r="60953" spans="9:9">
      <c r="I60953" s="24"/>
    </row>
    <row r="60954" spans="9:9">
      <c r="I60954" s="24"/>
    </row>
    <row r="60955" spans="9:9">
      <c r="I60955" s="24"/>
    </row>
    <row r="60956" spans="9:9">
      <c r="I60956" s="24"/>
    </row>
    <row r="60957" spans="9:9">
      <c r="I60957" s="24"/>
    </row>
    <row r="60958" spans="9:9">
      <c r="I60958" s="24"/>
    </row>
    <row r="60959" spans="9:9">
      <c r="I60959" s="24"/>
    </row>
    <row r="60960" spans="9:9">
      <c r="I60960" s="24"/>
    </row>
    <row r="60961" spans="9:9">
      <c r="I60961" s="24"/>
    </row>
    <row r="60962" spans="9:9">
      <c r="I60962" s="24"/>
    </row>
    <row r="60963" spans="9:9">
      <c r="I60963" s="24"/>
    </row>
    <row r="60964" spans="9:9">
      <c r="I60964" s="24"/>
    </row>
    <row r="60965" spans="9:9">
      <c r="I60965" s="24"/>
    </row>
    <row r="60966" spans="9:9">
      <c r="I60966" s="24"/>
    </row>
    <row r="60967" spans="9:9">
      <c r="I60967" s="24"/>
    </row>
    <row r="60968" spans="9:9">
      <c r="I60968" s="24"/>
    </row>
    <row r="60969" spans="9:9">
      <c r="I60969" s="24"/>
    </row>
    <row r="60970" spans="9:9">
      <c r="I60970" s="24"/>
    </row>
    <row r="60971" spans="9:9">
      <c r="I60971" s="24"/>
    </row>
    <row r="60972" spans="9:9">
      <c r="I60972" s="24"/>
    </row>
    <row r="60973" spans="9:9">
      <c r="I60973" s="24"/>
    </row>
    <row r="60974" spans="9:9">
      <c r="I60974" s="24"/>
    </row>
    <row r="60975" spans="9:9">
      <c r="I60975" s="24"/>
    </row>
    <row r="60976" spans="9:9">
      <c r="I60976" s="24"/>
    </row>
    <row r="60977" spans="9:9">
      <c r="I60977" s="24"/>
    </row>
    <row r="60978" spans="9:9">
      <c r="I60978" s="24"/>
    </row>
    <row r="60979" spans="9:9">
      <c r="I60979" s="24"/>
    </row>
    <row r="60980" spans="9:9">
      <c r="I60980" s="24"/>
    </row>
    <row r="60981" spans="9:9">
      <c r="I60981" s="24"/>
    </row>
    <row r="60982" spans="9:9">
      <c r="I60982" s="24"/>
    </row>
    <row r="60983" spans="9:9">
      <c r="I60983" s="24"/>
    </row>
    <row r="60984" spans="9:9">
      <c r="I60984" s="24"/>
    </row>
    <row r="60985" spans="9:9">
      <c r="I60985" s="24"/>
    </row>
    <row r="60986" spans="9:9">
      <c r="I60986" s="24"/>
    </row>
    <row r="60987" spans="9:9">
      <c r="I60987" s="24"/>
    </row>
    <row r="60988" spans="9:9">
      <c r="I60988" s="24"/>
    </row>
    <row r="60989" spans="9:9">
      <c r="I60989" s="24"/>
    </row>
    <row r="60990" spans="9:9">
      <c r="I60990" s="24"/>
    </row>
    <row r="60991" spans="9:9">
      <c r="I60991" s="24"/>
    </row>
    <row r="60992" spans="9:9">
      <c r="I60992" s="24"/>
    </row>
    <row r="60993" spans="9:9">
      <c r="I60993" s="24"/>
    </row>
    <row r="60994" spans="9:9">
      <c r="I60994" s="24"/>
    </row>
    <row r="60995" spans="9:9">
      <c r="I60995" s="24"/>
    </row>
    <row r="60996" spans="9:9">
      <c r="I60996" s="24"/>
    </row>
    <row r="60997" spans="9:9">
      <c r="I60997" s="24"/>
    </row>
    <row r="60998" spans="9:9">
      <c r="I60998" s="24"/>
    </row>
    <row r="60999" spans="9:9">
      <c r="I60999" s="24"/>
    </row>
    <row r="61000" spans="9:9">
      <c r="I61000" s="24"/>
    </row>
    <row r="61001" spans="9:9">
      <c r="I61001" s="24"/>
    </row>
    <row r="61002" spans="9:9">
      <c r="I61002" s="24"/>
    </row>
    <row r="61003" spans="9:9">
      <c r="I61003" s="24"/>
    </row>
    <row r="61004" spans="9:9">
      <c r="I61004" s="24"/>
    </row>
    <row r="61005" spans="9:9">
      <c r="I61005" s="24"/>
    </row>
    <row r="61006" spans="9:9">
      <c r="I61006" s="24"/>
    </row>
    <row r="61007" spans="9:9">
      <c r="I61007" s="24"/>
    </row>
    <row r="61008" spans="9:9">
      <c r="I61008" s="24"/>
    </row>
    <row r="61009" spans="9:9">
      <c r="I61009" s="24"/>
    </row>
    <row r="61010" spans="9:9">
      <c r="I61010" s="24"/>
    </row>
    <row r="61011" spans="9:9">
      <c r="I61011" s="24"/>
    </row>
    <row r="61012" spans="9:9">
      <c r="I61012" s="24"/>
    </row>
    <row r="61013" spans="9:9">
      <c r="I61013" s="24"/>
    </row>
    <row r="61014" spans="9:9">
      <c r="I61014" s="24"/>
    </row>
    <row r="61015" spans="9:9">
      <c r="I61015" s="24"/>
    </row>
    <row r="61016" spans="9:9">
      <c r="I61016" s="24"/>
    </row>
    <row r="61017" spans="9:9">
      <c r="I61017" s="24"/>
    </row>
    <row r="61018" spans="9:9">
      <c r="I61018" s="24"/>
    </row>
    <row r="61019" spans="9:9">
      <c r="I61019" s="24"/>
    </row>
    <row r="61020" spans="9:9">
      <c r="I61020" s="24"/>
    </row>
    <row r="61021" spans="9:9">
      <c r="I61021" s="24"/>
    </row>
    <row r="61022" spans="9:9">
      <c r="I61022" s="24"/>
    </row>
    <row r="61023" spans="9:9">
      <c r="I61023" s="24"/>
    </row>
    <row r="61024" spans="9:9">
      <c r="I61024" s="24"/>
    </row>
    <row r="61025" spans="9:9">
      <c r="I61025" s="24"/>
    </row>
    <row r="61026" spans="9:9">
      <c r="I61026" s="24"/>
    </row>
    <row r="61027" spans="9:9">
      <c r="I61027" s="24"/>
    </row>
    <row r="61028" spans="9:9">
      <c r="I61028" s="24"/>
    </row>
    <row r="61029" spans="9:9">
      <c r="I61029" s="24"/>
    </row>
    <row r="61030" spans="9:9">
      <c r="I61030" s="24"/>
    </row>
    <row r="61031" spans="9:9">
      <c r="I61031" s="24"/>
    </row>
    <row r="61032" spans="9:9">
      <c r="I61032" s="24"/>
    </row>
    <row r="61033" spans="9:9">
      <c r="I61033" s="24"/>
    </row>
    <row r="61034" spans="9:9">
      <c r="I61034" s="24"/>
    </row>
    <row r="61035" spans="9:9">
      <c r="I61035" s="24"/>
    </row>
    <row r="61036" spans="9:9">
      <c r="I61036" s="24"/>
    </row>
    <row r="61037" spans="9:9">
      <c r="I61037" s="24"/>
    </row>
    <row r="61038" spans="9:9">
      <c r="I61038" s="24"/>
    </row>
    <row r="61039" spans="9:9">
      <c r="I61039" s="24"/>
    </row>
    <row r="61040" spans="9:9">
      <c r="I61040" s="24"/>
    </row>
    <row r="61041" spans="9:9">
      <c r="I61041" s="24"/>
    </row>
    <row r="61042" spans="9:9">
      <c r="I61042" s="24"/>
    </row>
    <row r="61043" spans="9:9">
      <c r="I61043" s="24"/>
    </row>
    <row r="61044" spans="9:9">
      <c r="I61044" s="24"/>
    </row>
    <row r="61045" spans="9:9">
      <c r="I61045" s="24"/>
    </row>
    <row r="61046" spans="9:9">
      <c r="I61046" s="24"/>
    </row>
    <row r="61047" spans="9:9">
      <c r="I61047" s="24"/>
    </row>
    <row r="61048" spans="9:9">
      <c r="I61048" s="24"/>
    </row>
    <row r="61049" spans="9:9">
      <c r="I61049" s="24"/>
    </row>
    <row r="61050" spans="9:9">
      <c r="I61050" s="24"/>
    </row>
    <row r="61051" spans="9:9">
      <c r="I61051" s="24"/>
    </row>
    <row r="61052" spans="9:9">
      <c r="I61052" s="24"/>
    </row>
    <row r="61053" spans="9:9">
      <c r="I61053" s="24"/>
    </row>
    <row r="61054" spans="9:9">
      <c r="I61054" s="24"/>
    </row>
    <row r="61055" spans="9:9">
      <c r="I61055" s="24"/>
    </row>
    <row r="61056" spans="9:9">
      <c r="I61056" s="24"/>
    </row>
    <row r="61057" spans="9:9">
      <c r="I61057" s="24"/>
    </row>
    <row r="61058" spans="9:9">
      <c r="I61058" s="24"/>
    </row>
    <row r="61059" spans="9:9">
      <c r="I61059" s="24"/>
    </row>
    <row r="61060" spans="9:9">
      <c r="I61060" s="24"/>
    </row>
    <row r="61061" spans="9:9">
      <c r="I61061" s="24"/>
    </row>
    <row r="61062" spans="9:9">
      <c r="I61062" s="24"/>
    </row>
    <row r="61063" spans="9:9">
      <c r="I61063" s="24"/>
    </row>
    <row r="61064" spans="9:9">
      <c r="I61064" s="24"/>
    </row>
    <row r="61065" spans="9:9">
      <c r="I61065" s="24"/>
    </row>
    <row r="61066" spans="9:9">
      <c r="I61066" s="24"/>
    </row>
    <row r="61067" spans="9:9">
      <c r="I61067" s="24"/>
    </row>
    <row r="61068" spans="9:9">
      <c r="I61068" s="24"/>
    </row>
    <row r="61069" spans="9:9">
      <c r="I61069" s="24"/>
    </row>
    <row r="61070" spans="9:9">
      <c r="I61070" s="24"/>
    </row>
    <row r="61071" spans="9:9">
      <c r="I61071" s="24"/>
    </row>
    <row r="61072" spans="9:9">
      <c r="I61072" s="24"/>
    </row>
    <row r="61073" spans="9:9">
      <c r="I61073" s="24"/>
    </row>
    <row r="61074" spans="9:9">
      <c r="I61074" s="24"/>
    </row>
    <row r="61075" spans="9:9">
      <c r="I61075" s="24"/>
    </row>
    <row r="61076" spans="9:9">
      <c r="I61076" s="24"/>
    </row>
    <row r="61077" spans="9:9">
      <c r="I61077" s="24"/>
    </row>
    <row r="61078" spans="9:9">
      <c r="I61078" s="24"/>
    </row>
    <row r="61079" spans="9:9">
      <c r="I61079" s="24"/>
    </row>
    <row r="61080" spans="9:9">
      <c r="I61080" s="24"/>
    </row>
    <row r="61081" spans="9:9">
      <c r="I61081" s="24"/>
    </row>
    <row r="61082" spans="9:9">
      <c r="I61082" s="24"/>
    </row>
    <row r="61083" spans="9:9">
      <c r="I61083" s="24"/>
    </row>
    <row r="61084" spans="9:9">
      <c r="I61084" s="24"/>
    </row>
    <row r="61085" spans="9:9">
      <c r="I61085" s="24"/>
    </row>
    <row r="61086" spans="9:9">
      <c r="I61086" s="24"/>
    </row>
    <row r="61087" spans="9:9">
      <c r="I61087" s="24"/>
    </row>
    <row r="61088" spans="9:9">
      <c r="I61088" s="24"/>
    </row>
    <row r="61089" spans="9:9">
      <c r="I61089" s="24"/>
    </row>
    <row r="61090" spans="9:9">
      <c r="I61090" s="24"/>
    </row>
    <row r="61091" spans="9:9">
      <c r="I61091" s="24"/>
    </row>
    <row r="61092" spans="9:9">
      <c r="I61092" s="24"/>
    </row>
    <row r="61093" spans="9:9">
      <c r="I61093" s="24"/>
    </row>
    <row r="61094" spans="9:9">
      <c r="I61094" s="24"/>
    </row>
    <row r="61095" spans="9:9">
      <c r="I61095" s="24"/>
    </row>
    <row r="61096" spans="9:9">
      <c r="I61096" s="24"/>
    </row>
    <row r="61097" spans="9:9">
      <c r="I61097" s="24"/>
    </row>
    <row r="61098" spans="9:9">
      <c r="I61098" s="24"/>
    </row>
    <row r="61099" spans="9:9">
      <c r="I61099" s="24"/>
    </row>
    <row r="61100" spans="9:9">
      <c r="I61100" s="24"/>
    </row>
    <row r="61101" spans="9:9">
      <c r="I61101" s="24"/>
    </row>
    <row r="61102" spans="9:9">
      <c r="I61102" s="24"/>
    </row>
    <row r="61103" spans="9:9">
      <c r="I61103" s="24"/>
    </row>
    <row r="61104" spans="9:9">
      <c r="I61104" s="24"/>
    </row>
    <row r="61105" spans="9:9">
      <c r="I61105" s="24"/>
    </row>
    <row r="61106" spans="9:9">
      <c r="I61106" s="24"/>
    </row>
    <row r="61107" spans="9:9">
      <c r="I61107" s="24"/>
    </row>
    <row r="61108" spans="9:9">
      <c r="I61108" s="24"/>
    </row>
    <row r="61109" spans="9:9">
      <c r="I61109" s="24"/>
    </row>
    <row r="61110" spans="9:9">
      <c r="I61110" s="24"/>
    </row>
    <row r="61111" spans="9:9">
      <c r="I61111" s="24"/>
    </row>
    <row r="61112" spans="9:9">
      <c r="I61112" s="24"/>
    </row>
    <row r="61113" spans="9:9">
      <c r="I61113" s="24"/>
    </row>
    <row r="61114" spans="9:9">
      <c r="I61114" s="24"/>
    </row>
    <row r="61115" spans="9:9">
      <c r="I61115" s="24"/>
    </row>
    <row r="61116" spans="9:9">
      <c r="I61116" s="24"/>
    </row>
    <row r="61117" spans="9:9">
      <c r="I61117" s="24"/>
    </row>
    <row r="61118" spans="9:9">
      <c r="I61118" s="24"/>
    </row>
    <row r="61119" spans="9:9">
      <c r="I61119" s="24"/>
    </row>
    <row r="61120" spans="9:9">
      <c r="I61120" s="24"/>
    </row>
    <row r="61121" spans="9:9">
      <c r="I61121" s="24"/>
    </row>
    <row r="61122" spans="9:9">
      <c r="I61122" s="24"/>
    </row>
    <row r="61123" spans="9:9">
      <c r="I61123" s="24"/>
    </row>
    <row r="61124" spans="9:9">
      <c r="I61124" s="24"/>
    </row>
    <row r="61125" spans="9:9">
      <c r="I61125" s="24"/>
    </row>
    <row r="61126" spans="9:9">
      <c r="I61126" s="24"/>
    </row>
    <row r="61127" spans="9:9">
      <c r="I61127" s="24"/>
    </row>
    <row r="61128" spans="9:9">
      <c r="I61128" s="24"/>
    </row>
    <row r="61129" spans="9:9">
      <c r="I61129" s="24"/>
    </row>
    <row r="61130" spans="9:9">
      <c r="I61130" s="24"/>
    </row>
    <row r="61131" spans="9:9">
      <c r="I61131" s="24"/>
    </row>
    <row r="61132" spans="9:9">
      <c r="I61132" s="24"/>
    </row>
    <row r="61133" spans="9:9">
      <c r="I61133" s="24"/>
    </row>
    <row r="61134" spans="9:9">
      <c r="I61134" s="24"/>
    </row>
    <row r="61135" spans="9:9">
      <c r="I61135" s="24"/>
    </row>
    <row r="61136" spans="9:9">
      <c r="I61136" s="24"/>
    </row>
    <row r="61137" spans="9:9">
      <c r="I61137" s="24"/>
    </row>
    <row r="61138" spans="9:9">
      <c r="I61138" s="24"/>
    </row>
    <row r="61139" spans="9:9">
      <c r="I61139" s="24"/>
    </row>
    <row r="61140" spans="9:9">
      <c r="I61140" s="24"/>
    </row>
    <row r="61141" spans="9:9">
      <c r="I61141" s="24"/>
    </row>
    <row r="61142" spans="9:9">
      <c r="I61142" s="24"/>
    </row>
    <row r="61143" spans="9:9">
      <c r="I61143" s="24"/>
    </row>
    <row r="61144" spans="9:9">
      <c r="I61144" s="24"/>
    </row>
    <row r="61145" spans="9:9">
      <c r="I61145" s="24"/>
    </row>
    <row r="61146" spans="9:9">
      <c r="I61146" s="24"/>
    </row>
    <row r="61147" spans="9:9">
      <c r="I61147" s="24"/>
    </row>
    <row r="61148" spans="9:9">
      <c r="I61148" s="24"/>
    </row>
    <row r="61149" spans="9:9">
      <c r="I61149" s="24"/>
    </row>
    <row r="61150" spans="9:9">
      <c r="I61150" s="24"/>
    </row>
    <row r="61151" spans="9:9">
      <c r="I61151" s="24"/>
    </row>
    <row r="61152" spans="9:9">
      <c r="I61152" s="24"/>
    </row>
    <row r="61153" spans="9:9">
      <c r="I61153" s="24"/>
    </row>
    <row r="61154" spans="9:9">
      <c r="I61154" s="24"/>
    </row>
    <row r="61155" spans="9:9">
      <c r="I61155" s="24"/>
    </row>
    <row r="61156" spans="9:9">
      <c r="I61156" s="24"/>
    </row>
    <row r="61157" spans="9:9">
      <c r="I61157" s="24"/>
    </row>
    <row r="61158" spans="9:9">
      <c r="I61158" s="24"/>
    </row>
    <row r="61159" spans="9:9">
      <c r="I61159" s="24"/>
    </row>
    <row r="61160" spans="9:9">
      <c r="I61160" s="24"/>
    </row>
    <row r="61161" spans="9:9">
      <c r="I61161" s="24"/>
    </row>
    <row r="61162" spans="9:9">
      <c r="I61162" s="24"/>
    </row>
    <row r="61163" spans="9:9">
      <c r="I61163" s="24"/>
    </row>
    <row r="61164" spans="9:9">
      <c r="I61164" s="24"/>
    </row>
    <row r="61165" spans="9:9">
      <c r="I61165" s="24"/>
    </row>
    <row r="61166" spans="9:9">
      <c r="I61166" s="24"/>
    </row>
    <row r="61167" spans="9:9">
      <c r="I61167" s="24"/>
    </row>
    <row r="61168" spans="9:9">
      <c r="I61168" s="24"/>
    </row>
    <row r="61169" spans="9:9">
      <c r="I61169" s="24"/>
    </row>
    <row r="61170" spans="9:9">
      <c r="I61170" s="24"/>
    </row>
    <row r="61171" spans="9:9">
      <c r="I61171" s="24"/>
    </row>
    <row r="61172" spans="9:9">
      <c r="I61172" s="24"/>
    </row>
    <row r="61173" spans="9:9">
      <c r="I61173" s="24"/>
    </row>
    <row r="61174" spans="9:9">
      <c r="I61174" s="24"/>
    </row>
    <row r="61175" spans="9:9">
      <c r="I61175" s="24"/>
    </row>
    <row r="61176" spans="9:9">
      <c r="I61176" s="24"/>
    </row>
    <row r="61177" spans="9:9">
      <c r="I61177" s="24"/>
    </row>
    <row r="61178" spans="9:9">
      <c r="I61178" s="24"/>
    </row>
    <row r="61179" spans="9:9">
      <c r="I61179" s="24"/>
    </row>
    <row r="61180" spans="9:9">
      <c r="I61180" s="24"/>
    </row>
    <row r="61181" spans="9:9">
      <c r="I61181" s="24"/>
    </row>
    <row r="61182" spans="9:9">
      <c r="I61182" s="24"/>
    </row>
    <row r="61183" spans="9:9">
      <c r="I61183" s="24"/>
    </row>
    <row r="61184" spans="9:9">
      <c r="I61184" s="24"/>
    </row>
    <row r="61185" spans="9:9">
      <c r="I61185" s="24"/>
    </row>
    <row r="61186" spans="9:9">
      <c r="I61186" s="24"/>
    </row>
    <row r="61187" spans="9:9">
      <c r="I61187" s="24"/>
    </row>
    <row r="61188" spans="9:9">
      <c r="I61188" s="24"/>
    </row>
    <row r="61189" spans="9:9">
      <c r="I61189" s="24"/>
    </row>
    <row r="61190" spans="9:9">
      <c r="I61190" s="24"/>
    </row>
    <row r="61191" spans="9:9">
      <c r="I61191" s="24"/>
    </row>
    <row r="61192" spans="9:9">
      <c r="I61192" s="24"/>
    </row>
    <row r="61193" spans="9:9">
      <c r="I61193" s="24"/>
    </row>
    <row r="61194" spans="9:9">
      <c r="I61194" s="24"/>
    </row>
    <row r="61195" spans="9:9">
      <c r="I61195" s="24"/>
    </row>
    <row r="61196" spans="9:9">
      <c r="I61196" s="24"/>
    </row>
    <row r="61197" spans="9:9">
      <c r="I61197" s="24"/>
    </row>
    <row r="61198" spans="9:9">
      <c r="I61198" s="24"/>
    </row>
    <row r="61199" spans="9:9">
      <c r="I61199" s="24"/>
    </row>
    <row r="61200" spans="9:9">
      <c r="I61200" s="24"/>
    </row>
    <row r="61201" spans="9:9">
      <c r="I61201" s="24"/>
    </row>
    <row r="61202" spans="9:9">
      <c r="I61202" s="24"/>
    </row>
    <row r="61203" spans="9:9">
      <c r="I61203" s="24"/>
    </row>
    <row r="61204" spans="9:9">
      <c r="I61204" s="24"/>
    </row>
    <row r="61205" spans="9:9">
      <c r="I61205" s="24"/>
    </row>
    <row r="61206" spans="9:9">
      <c r="I61206" s="24"/>
    </row>
    <row r="61207" spans="9:9">
      <c r="I61207" s="24"/>
    </row>
    <row r="61208" spans="9:9">
      <c r="I61208" s="24"/>
    </row>
    <row r="61209" spans="9:9">
      <c r="I61209" s="24"/>
    </row>
    <row r="61210" spans="9:9">
      <c r="I61210" s="24"/>
    </row>
    <row r="61211" spans="9:9">
      <c r="I61211" s="24"/>
    </row>
    <row r="61212" spans="9:9">
      <c r="I61212" s="24"/>
    </row>
    <row r="61213" spans="9:9">
      <c r="I61213" s="24"/>
    </row>
    <row r="61214" spans="9:9">
      <c r="I61214" s="24"/>
    </row>
    <row r="61215" spans="9:9">
      <c r="I61215" s="24"/>
    </row>
    <row r="61216" spans="9:9">
      <c r="I61216" s="24"/>
    </row>
    <row r="61217" spans="9:9">
      <c r="I61217" s="24"/>
    </row>
    <row r="61218" spans="9:9">
      <c r="I61218" s="24"/>
    </row>
    <row r="61219" spans="9:9">
      <c r="I61219" s="24"/>
    </row>
    <row r="61220" spans="9:9">
      <c r="I61220" s="24"/>
    </row>
    <row r="61221" spans="9:9">
      <c r="I61221" s="24"/>
    </row>
    <row r="61222" spans="9:9">
      <c r="I61222" s="24"/>
    </row>
    <row r="61223" spans="9:9">
      <c r="I61223" s="24"/>
    </row>
    <row r="61224" spans="9:9">
      <c r="I61224" s="24"/>
    </row>
    <row r="61225" spans="9:9">
      <c r="I61225" s="24"/>
    </row>
    <row r="61226" spans="9:9">
      <c r="I61226" s="24"/>
    </row>
    <row r="61227" spans="9:9">
      <c r="I61227" s="24"/>
    </row>
    <row r="61228" spans="9:9">
      <c r="I61228" s="24"/>
    </row>
    <row r="61229" spans="9:9">
      <c r="I61229" s="24"/>
    </row>
    <row r="61230" spans="9:9">
      <c r="I61230" s="24"/>
    </row>
    <row r="61231" spans="9:9">
      <c r="I61231" s="24"/>
    </row>
    <row r="61232" spans="9:9">
      <c r="I61232" s="24"/>
    </row>
    <row r="61233" spans="9:9">
      <c r="I61233" s="24"/>
    </row>
    <row r="61234" spans="9:9">
      <c r="I61234" s="24"/>
    </row>
    <row r="61235" spans="9:9">
      <c r="I61235" s="24"/>
    </row>
    <row r="61236" spans="9:9">
      <c r="I61236" s="24"/>
    </row>
    <row r="61237" spans="9:9">
      <c r="I61237" s="24"/>
    </row>
    <row r="61238" spans="9:9">
      <c r="I61238" s="24"/>
    </row>
    <row r="61239" spans="9:9">
      <c r="I61239" s="24"/>
    </row>
    <row r="61240" spans="9:9">
      <c r="I61240" s="24"/>
    </row>
    <row r="61241" spans="9:9">
      <c r="I61241" s="24"/>
    </row>
    <row r="61242" spans="9:9">
      <c r="I61242" s="24"/>
    </row>
    <row r="61243" spans="9:9">
      <c r="I61243" s="24"/>
    </row>
    <row r="61244" spans="9:9">
      <c r="I61244" s="24"/>
    </row>
    <row r="61245" spans="9:9">
      <c r="I61245" s="24"/>
    </row>
    <row r="61246" spans="9:9">
      <c r="I61246" s="24"/>
    </row>
    <row r="61247" spans="9:9">
      <c r="I61247" s="24"/>
    </row>
    <row r="61248" spans="9:9">
      <c r="I61248" s="24"/>
    </row>
    <row r="61249" spans="9:9">
      <c r="I61249" s="24"/>
    </row>
    <row r="61250" spans="9:9">
      <c r="I61250" s="24"/>
    </row>
    <row r="61251" spans="9:9">
      <c r="I61251" s="24"/>
    </row>
    <row r="61252" spans="9:9">
      <c r="I61252" s="24"/>
    </row>
    <row r="61253" spans="9:9">
      <c r="I61253" s="24"/>
    </row>
    <row r="61254" spans="9:9">
      <c r="I61254" s="24"/>
    </row>
    <row r="61255" spans="9:9">
      <c r="I61255" s="24"/>
    </row>
    <row r="61256" spans="9:9">
      <c r="I61256" s="24"/>
    </row>
    <row r="61257" spans="9:9">
      <c r="I61257" s="24"/>
    </row>
    <row r="61258" spans="9:9">
      <c r="I61258" s="24"/>
    </row>
    <row r="61259" spans="9:9">
      <c r="I61259" s="24"/>
    </row>
    <row r="61260" spans="9:9">
      <c r="I61260" s="24"/>
    </row>
    <row r="61261" spans="9:9">
      <c r="I61261" s="24"/>
    </row>
    <row r="61262" spans="9:9">
      <c r="I61262" s="24"/>
    </row>
    <row r="61263" spans="9:9">
      <c r="I61263" s="24"/>
    </row>
    <row r="61264" spans="9:9">
      <c r="I61264" s="24"/>
    </row>
    <row r="61265" spans="9:9">
      <c r="I61265" s="24"/>
    </row>
    <row r="61266" spans="9:9">
      <c r="I61266" s="24"/>
    </row>
    <row r="61267" spans="9:9">
      <c r="I61267" s="24"/>
    </row>
    <row r="61268" spans="9:9">
      <c r="I61268" s="24"/>
    </row>
    <row r="61269" spans="9:9">
      <c r="I61269" s="24"/>
    </row>
    <row r="61270" spans="9:9">
      <c r="I61270" s="24"/>
    </row>
    <row r="61271" spans="9:9">
      <c r="I61271" s="24"/>
    </row>
    <row r="61272" spans="9:9">
      <c r="I61272" s="24"/>
    </row>
    <row r="61273" spans="9:9">
      <c r="I61273" s="24"/>
    </row>
    <row r="61274" spans="9:9">
      <c r="I61274" s="24"/>
    </row>
    <row r="61275" spans="9:9">
      <c r="I61275" s="24"/>
    </row>
    <row r="61276" spans="9:9">
      <c r="I61276" s="24"/>
    </row>
    <row r="61277" spans="9:9">
      <c r="I61277" s="24"/>
    </row>
    <row r="61278" spans="9:9">
      <c r="I61278" s="24"/>
    </row>
    <row r="61279" spans="9:9">
      <c r="I61279" s="24"/>
    </row>
    <row r="61280" spans="9:9">
      <c r="I61280" s="24"/>
    </row>
    <row r="61281" spans="9:9">
      <c r="I61281" s="24"/>
    </row>
    <row r="61282" spans="9:9">
      <c r="I61282" s="24"/>
    </row>
    <row r="61283" spans="9:9">
      <c r="I61283" s="24"/>
    </row>
    <row r="61284" spans="9:9">
      <c r="I61284" s="24"/>
    </row>
    <row r="61285" spans="9:9">
      <c r="I61285" s="24"/>
    </row>
    <row r="61286" spans="9:9">
      <c r="I61286" s="24"/>
    </row>
    <row r="61287" spans="9:9">
      <c r="I61287" s="24"/>
    </row>
    <row r="61288" spans="9:9">
      <c r="I61288" s="24"/>
    </row>
    <row r="61289" spans="9:9">
      <c r="I61289" s="24"/>
    </row>
    <row r="61290" spans="9:9">
      <c r="I61290" s="24"/>
    </row>
    <row r="61291" spans="9:9">
      <c r="I61291" s="24"/>
    </row>
    <row r="61292" spans="9:9">
      <c r="I61292" s="24"/>
    </row>
    <row r="61293" spans="9:9">
      <c r="I61293" s="24"/>
    </row>
    <row r="61294" spans="9:9">
      <c r="I61294" s="24"/>
    </row>
    <row r="61295" spans="9:9">
      <c r="I61295" s="24"/>
    </row>
    <row r="61296" spans="9:9">
      <c r="I61296" s="24"/>
    </row>
    <row r="61297" spans="9:9">
      <c r="I61297" s="24"/>
    </row>
    <row r="61298" spans="9:9">
      <c r="I61298" s="24"/>
    </row>
    <row r="61299" spans="9:9">
      <c r="I61299" s="24"/>
    </row>
    <row r="61300" spans="9:9">
      <c r="I61300" s="24"/>
    </row>
    <row r="61301" spans="9:9">
      <c r="I61301" s="24"/>
    </row>
    <row r="61302" spans="9:9">
      <c r="I61302" s="24"/>
    </row>
    <row r="61303" spans="9:9">
      <c r="I61303" s="24"/>
    </row>
    <row r="61304" spans="9:9">
      <c r="I61304" s="24"/>
    </row>
    <row r="61305" spans="9:9">
      <c r="I61305" s="24"/>
    </row>
    <row r="61306" spans="9:9">
      <c r="I61306" s="24"/>
    </row>
    <row r="61307" spans="9:9">
      <c r="I61307" s="24"/>
    </row>
    <row r="61308" spans="9:9">
      <c r="I61308" s="24"/>
    </row>
    <row r="61309" spans="9:9">
      <c r="I61309" s="24"/>
    </row>
    <row r="61310" spans="9:9">
      <c r="I61310" s="24"/>
    </row>
    <row r="61311" spans="9:9">
      <c r="I61311" s="24"/>
    </row>
    <row r="61312" spans="9:9">
      <c r="I61312" s="24"/>
    </row>
    <row r="61313" spans="9:9">
      <c r="I61313" s="24"/>
    </row>
    <row r="61314" spans="9:9">
      <c r="I61314" s="24"/>
    </row>
    <row r="61315" spans="9:9">
      <c r="I61315" s="24"/>
    </row>
    <row r="61316" spans="9:9">
      <c r="I61316" s="24"/>
    </row>
    <row r="61317" spans="9:9">
      <c r="I61317" s="24"/>
    </row>
    <row r="61318" spans="9:9">
      <c r="I61318" s="24"/>
    </row>
    <row r="61319" spans="9:9">
      <c r="I61319" s="24"/>
    </row>
    <row r="61320" spans="9:9">
      <c r="I61320" s="24"/>
    </row>
    <row r="61321" spans="9:9">
      <c r="I61321" s="24"/>
    </row>
    <row r="61322" spans="9:9">
      <c r="I61322" s="24"/>
    </row>
    <row r="61323" spans="9:9">
      <c r="I61323" s="24"/>
    </row>
    <row r="61324" spans="9:9">
      <c r="I61324" s="24"/>
    </row>
    <row r="61325" spans="9:9">
      <c r="I61325" s="24"/>
    </row>
    <row r="61326" spans="9:9">
      <c r="I61326" s="24"/>
    </row>
    <row r="61327" spans="9:9">
      <c r="I61327" s="24"/>
    </row>
    <row r="61328" spans="9:9">
      <c r="I61328" s="24"/>
    </row>
    <row r="61329" spans="9:9">
      <c r="I61329" s="24"/>
    </row>
    <row r="61330" spans="9:9">
      <c r="I61330" s="24"/>
    </row>
    <row r="61331" spans="9:9">
      <c r="I61331" s="24"/>
    </row>
    <row r="61332" spans="9:9">
      <c r="I61332" s="24"/>
    </row>
    <row r="61333" spans="9:9">
      <c r="I61333" s="24"/>
    </row>
    <row r="61334" spans="9:9">
      <c r="I61334" s="24"/>
    </row>
    <row r="61335" spans="9:9">
      <c r="I61335" s="24"/>
    </row>
    <row r="61336" spans="9:9">
      <c r="I61336" s="24"/>
    </row>
    <row r="61337" spans="9:9">
      <c r="I61337" s="24"/>
    </row>
    <row r="61338" spans="9:9">
      <c r="I61338" s="24"/>
    </row>
    <row r="61339" spans="9:9">
      <c r="I61339" s="24"/>
    </row>
    <row r="61340" spans="9:9">
      <c r="I61340" s="24"/>
    </row>
    <row r="61341" spans="9:9">
      <c r="I61341" s="24"/>
    </row>
    <row r="61342" spans="9:9">
      <c r="I61342" s="24"/>
    </row>
    <row r="61343" spans="9:9">
      <c r="I61343" s="24"/>
    </row>
    <row r="61344" spans="9:9">
      <c r="I61344" s="24"/>
    </row>
    <row r="61345" spans="9:9">
      <c r="I61345" s="24"/>
    </row>
    <row r="61346" spans="9:9">
      <c r="I61346" s="24"/>
    </row>
    <row r="61347" spans="9:9">
      <c r="I61347" s="24"/>
    </row>
    <row r="61348" spans="9:9">
      <c r="I61348" s="24"/>
    </row>
    <row r="61349" spans="9:9">
      <c r="I61349" s="24"/>
    </row>
    <row r="61350" spans="9:9">
      <c r="I61350" s="24"/>
    </row>
    <row r="61351" spans="9:9">
      <c r="I61351" s="24"/>
    </row>
    <row r="61352" spans="9:9">
      <c r="I61352" s="24"/>
    </row>
    <row r="61353" spans="9:9">
      <c r="I61353" s="24"/>
    </row>
    <row r="61354" spans="9:9">
      <c r="I61354" s="24"/>
    </row>
    <row r="61355" spans="9:9">
      <c r="I61355" s="24"/>
    </row>
    <row r="61356" spans="9:9">
      <c r="I61356" s="24"/>
    </row>
    <row r="61357" spans="9:9">
      <c r="I61357" s="24"/>
    </row>
    <row r="61358" spans="9:9">
      <c r="I61358" s="24"/>
    </row>
    <row r="61359" spans="9:9">
      <c r="I61359" s="24"/>
    </row>
    <row r="61360" spans="9:9">
      <c r="I61360" s="24"/>
    </row>
    <row r="61361" spans="9:9">
      <c r="I61361" s="24"/>
    </row>
    <row r="61362" spans="9:9">
      <c r="I61362" s="24"/>
    </row>
    <row r="61363" spans="9:9">
      <c r="I61363" s="24"/>
    </row>
    <row r="61364" spans="9:9">
      <c r="I61364" s="24"/>
    </row>
    <row r="61365" spans="9:9">
      <c r="I61365" s="24"/>
    </row>
    <row r="61366" spans="9:9">
      <c r="I61366" s="24"/>
    </row>
    <row r="61367" spans="9:9">
      <c r="I61367" s="24"/>
    </row>
    <row r="61368" spans="9:9">
      <c r="I61368" s="24"/>
    </row>
    <row r="61369" spans="9:9">
      <c r="I61369" s="24"/>
    </row>
    <row r="61370" spans="9:9">
      <c r="I61370" s="24"/>
    </row>
    <row r="61371" spans="9:9">
      <c r="I61371" s="24"/>
    </row>
    <row r="61372" spans="9:9">
      <c r="I61372" s="24"/>
    </row>
    <row r="61373" spans="9:9">
      <c r="I61373" s="24"/>
    </row>
    <row r="61374" spans="9:9">
      <c r="I61374" s="24"/>
    </row>
    <row r="61375" spans="9:9">
      <c r="I61375" s="24"/>
    </row>
    <row r="61376" spans="9:9">
      <c r="I61376" s="24"/>
    </row>
    <row r="61377" spans="9:9">
      <c r="I61377" s="24"/>
    </row>
    <row r="61378" spans="9:9">
      <c r="I61378" s="24"/>
    </row>
    <row r="61379" spans="9:9">
      <c r="I61379" s="24"/>
    </row>
    <row r="61380" spans="9:9">
      <c r="I61380" s="24"/>
    </row>
    <row r="61381" spans="9:9">
      <c r="I61381" s="24"/>
    </row>
    <row r="61382" spans="9:9">
      <c r="I61382" s="24"/>
    </row>
    <row r="61383" spans="9:9">
      <c r="I61383" s="24"/>
    </row>
    <row r="61384" spans="9:9">
      <c r="I61384" s="24"/>
    </row>
    <row r="61385" spans="9:9">
      <c r="I61385" s="24"/>
    </row>
    <row r="61386" spans="9:9">
      <c r="I61386" s="24"/>
    </row>
    <row r="61387" spans="9:9">
      <c r="I61387" s="24"/>
    </row>
    <row r="61388" spans="9:9">
      <c r="I61388" s="24"/>
    </row>
    <row r="61389" spans="9:9">
      <c r="I61389" s="24"/>
    </row>
    <row r="61390" spans="9:9">
      <c r="I61390" s="24"/>
    </row>
    <row r="61391" spans="9:9">
      <c r="I61391" s="24"/>
    </row>
    <row r="61392" spans="9:9">
      <c r="I61392" s="24"/>
    </row>
    <row r="61393" spans="9:9">
      <c r="I61393" s="24"/>
    </row>
    <row r="61394" spans="9:9">
      <c r="I61394" s="24"/>
    </row>
    <row r="61395" spans="9:9">
      <c r="I61395" s="24"/>
    </row>
    <row r="61396" spans="9:9">
      <c r="I61396" s="24"/>
    </row>
    <row r="61397" spans="9:9">
      <c r="I61397" s="24"/>
    </row>
    <row r="61398" spans="9:9">
      <c r="I61398" s="24"/>
    </row>
    <row r="61399" spans="9:9">
      <c r="I61399" s="24"/>
    </row>
    <row r="61400" spans="9:9">
      <c r="I61400" s="24"/>
    </row>
    <row r="61401" spans="9:9">
      <c r="I61401" s="24"/>
    </row>
    <row r="61402" spans="9:9">
      <c r="I61402" s="24"/>
    </row>
    <row r="61403" spans="9:9">
      <c r="I61403" s="24"/>
    </row>
    <row r="61404" spans="9:9">
      <c r="I61404" s="24"/>
    </row>
    <row r="61405" spans="9:9">
      <c r="I61405" s="24"/>
    </row>
    <row r="61406" spans="9:9">
      <c r="I61406" s="24"/>
    </row>
    <row r="61407" spans="9:9">
      <c r="I61407" s="24"/>
    </row>
    <row r="61408" spans="9:9">
      <c r="I61408" s="24"/>
    </row>
    <row r="61409" spans="9:9">
      <c r="I61409" s="24"/>
    </row>
    <row r="61410" spans="9:9">
      <c r="I61410" s="24"/>
    </row>
    <row r="61411" spans="9:9">
      <c r="I61411" s="24"/>
    </row>
    <row r="61412" spans="9:9">
      <c r="I61412" s="24"/>
    </row>
    <row r="61413" spans="9:9">
      <c r="I61413" s="24"/>
    </row>
    <row r="61414" spans="9:9">
      <c r="I61414" s="24"/>
    </row>
    <row r="61415" spans="9:9">
      <c r="I61415" s="24"/>
    </row>
    <row r="61416" spans="9:9">
      <c r="I61416" s="24"/>
    </row>
    <row r="61417" spans="9:9">
      <c r="I61417" s="24"/>
    </row>
    <row r="61418" spans="9:9">
      <c r="I61418" s="24"/>
    </row>
    <row r="61419" spans="9:9">
      <c r="I61419" s="24"/>
    </row>
    <row r="61420" spans="9:9">
      <c r="I61420" s="24"/>
    </row>
    <row r="61421" spans="9:9">
      <c r="I61421" s="24"/>
    </row>
    <row r="61422" spans="9:9">
      <c r="I61422" s="24"/>
    </row>
    <row r="61423" spans="9:9">
      <c r="I61423" s="24"/>
    </row>
    <row r="61424" spans="9:9">
      <c r="I61424" s="24"/>
    </row>
    <row r="61425" spans="9:9">
      <c r="I61425" s="24"/>
    </row>
    <row r="61426" spans="9:9">
      <c r="I61426" s="24"/>
    </row>
    <row r="61427" spans="9:9">
      <c r="I61427" s="24"/>
    </row>
    <row r="61428" spans="9:9">
      <c r="I61428" s="24"/>
    </row>
    <row r="61429" spans="9:9">
      <c r="I61429" s="24"/>
    </row>
    <row r="61430" spans="9:9">
      <c r="I61430" s="24"/>
    </row>
    <row r="61431" spans="9:9">
      <c r="I61431" s="24"/>
    </row>
    <row r="61432" spans="9:9">
      <c r="I61432" s="24"/>
    </row>
    <row r="61433" spans="9:9">
      <c r="I61433" s="24"/>
    </row>
    <row r="61434" spans="9:9">
      <c r="I61434" s="24"/>
    </row>
    <row r="61435" spans="9:9">
      <c r="I61435" s="24"/>
    </row>
    <row r="61436" spans="9:9">
      <c r="I61436" s="24"/>
    </row>
    <row r="61437" spans="9:9">
      <c r="I61437" s="24"/>
    </row>
    <row r="61438" spans="9:9">
      <c r="I61438" s="24"/>
    </row>
    <row r="61439" spans="9:9">
      <c r="I61439" s="24"/>
    </row>
    <row r="61440" spans="9:9">
      <c r="I61440" s="24"/>
    </row>
    <row r="61441" spans="9:9">
      <c r="I61441" s="24"/>
    </row>
    <row r="61442" spans="9:9">
      <c r="I61442" s="24"/>
    </row>
    <row r="61443" spans="9:9">
      <c r="I61443" s="24"/>
    </row>
    <row r="61444" spans="9:9">
      <c r="I61444" s="24"/>
    </row>
    <row r="61445" spans="9:9">
      <c r="I61445" s="24"/>
    </row>
    <row r="61446" spans="9:9">
      <c r="I61446" s="24"/>
    </row>
    <row r="61447" spans="9:9">
      <c r="I61447" s="24"/>
    </row>
    <row r="61448" spans="9:9">
      <c r="I61448" s="24"/>
    </row>
    <row r="61449" spans="9:9">
      <c r="I61449" s="24"/>
    </row>
    <row r="61450" spans="9:9">
      <c r="I61450" s="24"/>
    </row>
    <row r="61451" spans="9:9">
      <c r="I61451" s="24"/>
    </row>
    <row r="61452" spans="9:9">
      <c r="I61452" s="24"/>
    </row>
    <row r="61453" spans="9:9">
      <c r="I61453" s="24"/>
    </row>
    <row r="61454" spans="9:9">
      <c r="I61454" s="24"/>
    </row>
    <row r="61455" spans="9:9">
      <c r="I61455" s="24"/>
    </row>
    <row r="61456" spans="9:9">
      <c r="I61456" s="24"/>
    </row>
    <row r="61457" spans="9:9">
      <c r="I61457" s="24"/>
    </row>
    <row r="61458" spans="9:9">
      <c r="I61458" s="24"/>
    </row>
    <row r="61459" spans="9:9">
      <c r="I61459" s="24"/>
    </row>
    <row r="61460" spans="9:9">
      <c r="I61460" s="24"/>
    </row>
    <row r="61461" spans="9:9">
      <c r="I61461" s="24"/>
    </row>
    <row r="61462" spans="9:9">
      <c r="I61462" s="24"/>
    </row>
    <row r="61463" spans="9:9">
      <c r="I61463" s="24"/>
    </row>
    <row r="61464" spans="9:9">
      <c r="I61464" s="24"/>
    </row>
    <row r="61465" spans="9:9">
      <c r="I61465" s="24"/>
    </row>
    <row r="61466" spans="9:9">
      <c r="I61466" s="24"/>
    </row>
    <row r="61467" spans="9:9">
      <c r="I61467" s="24"/>
    </row>
    <row r="61468" spans="9:9">
      <c r="I61468" s="24"/>
    </row>
    <row r="61469" spans="9:9">
      <c r="I61469" s="24"/>
    </row>
    <row r="61470" spans="9:9">
      <c r="I61470" s="24"/>
    </row>
    <row r="61471" spans="9:9">
      <c r="I61471" s="24"/>
    </row>
    <row r="61472" spans="9:9">
      <c r="I61472" s="24"/>
    </row>
    <row r="61473" spans="9:9">
      <c r="I61473" s="24"/>
    </row>
    <row r="61474" spans="9:9">
      <c r="I61474" s="24"/>
    </row>
    <row r="61475" spans="9:9">
      <c r="I61475" s="24"/>
    </row>
    <row r="61476" spans="9:9">
      <c r="I61476" s="24"/>
    </row>
    <row r="61477" spans="9:9">
      <c r="I61477" s="24"/>
    </row>
    <row r="61478" spans="9:9">
      <c r="I61478" s="24"/>
    </row>
    <row r="61479" spans="9:9">
      <c r="I61479" s="24"/>
    </row>
    <row r="61480" spans="9:9">
      <c r="I61480" s="24"/>
    </row>
    <row r="61481" spans="9:9">
      <c r="I61481" s="24"/>
    </row>
    <row r="61482" spans="9:9">
      <c r="I61482" s="24"/>
    </row>
    <row r="61483" spans="9:9">
      <c r="I61483" s="24"/>
    </row>
    <row r="61484" spans="9:9">
      <c r="I61484" s="24"/>
    </row>
    <row r="61485" spans="9:9">
      <c r="I61485" s="24"/>
    </row>
    <row r="61486" spans="9:9">
      <c r="I61486" s="24"/>
    </row>
    <row r="61487" spans="9:9">
      <c r="I61487" s="24"/>
    </row>
    <row r="61488" spans="9:9">
      <c r="I61488" s="24"/>
    </row>
    <row r="61489" spans="9:9">
      <c r="I61489" s="24"/>
    </row>
    <row r="61490" spans="9:9">
      <c r="I61490" s="24"/>
    </row>
    <row r="61491" spans="9:9">
      <c r="I61491" s="24"/>
    </row>
    <row r="61492" spans="9:9">
      <c r="I61492" s="24"/>
    </row>
    <row r="61493" spans="9:9">
      <c r="I61493" s="24"/>
    </row>
    <row r="61494" spans="9:9">
      <c r="I61494" s="24"/>
    </row>
    <row r="61495" spans="9:9">
      <c r="I61495" s="24"/>
    </row>
    <row r="61496" spans="9:9">
      <c r="I61496" s="24"/>
    </row>
    <row r="61497" spans="9:9">
      <c r="I61497" s="24"/>
    </row>
    <row r="61498" spans="9:9">
      <c r="I61498" s="24"/>
    </row>
    <row r="61499" spans="9:9">
      <c r="I61499" s="24"/>
    </row>
    <row r="61500" spans="9:9">
      <c r="I61500" s="24"/>
    </row>
    <row r="61501" spans="9:9">
      <c r="I61501" s="24"/>
    </row>
    <row r="61502" spans="9:9">
      <c r="I61502" s="24"/>
    </row>
    <row r="61503" spans="9:9">
      <c r="I61503" s="24"/>
    </row>
    <row r="61504" spans="9:9">
      <c r="I61504" s="24"/>
    </row>
    <row r="61505" spans="9:9">
      <c r="I61505" s="24"/>
    </row>
    <row r="61506" spans="9:9">
      <c r="I61506" s="24"/>
    </row>
    <row r="61507" spans="9:9">
      <c r="I61507" s="24"/>
    </row>
    <row r="61508" spans="9:9">
      <c r="I61508" s="24"/>
    </row>
    <row r="61509" spans="9:9">
      <c r="I61509" s="24"/>
    </row>
    <row r="61510" spans="9:9">
      <c r="I61510" s="24"/>
    </row>
    <row r="61511" spans="9:9">
      <c r="I61511" s="24"/>
    </row>
    <row r="61512" spans="9:9">
      <c r="I61512" s="24"/>
    </row>
    <row r="61513" spans="9:9">
      <c r="I61513" s="24"/>
    </row>
    <row r="61514" spans="9:9">
      <c r="I61514" s="24"/>
    </row>
    <row r="61515" spans="9:9">
      <c r="I61515" s="24"/>
    </row>
    <row r="61516" spans="9:9">
      <c r="I61516" s="24"/>
    </row>
    <row r="61517" spans="9:9">
      <c r="I61517" s="24"/>
    </row>
    <row r="61518" spans="9:9">
      <c r="I61518" s="24"/>
    </row>
    <row r="61519" spans="9:9">
      <c r="I61519" s="24"/>
    </row>
    <row r="61520" spans="9:9">
      <c r="I61520" s="24"/>
    </row>
    <row r="61521" spans="9:9">
      <c r="I61521" s="24"/>
    </row>
    <row r="61522" spans="9:9">
      <c r="I61522" s="24"/>
    </row>
    <row r="61523" spans="9:9">
      <c r="I61523" s="24"/>
    </row>
    <row r="61524" spans="9:9">
      <c r="I61524" s="24"/>
    </row>
    <row r="61525" spans="9:9">
      <c r="I61525" s="24"/>
    </row>
    <row r="61526" spans="9:9">
      <c r="I61526" s="24"/>
    </row>
    <row r="61527" spans="9:9">
      <c r="I61527" s="24"/>
    </row>
    <row r="61528" spans="9:9">
      <c r="I61528" s="24"/>
    </row>
    <row r="61529" spans="9:9">
      <c r="I61529" s="24"/>
    </row>
    <row r="61530" spans="9:9">
      <c r="I61530" s="24"/>
    </row>
    <row r="61531" spans="9:9">
      <c r="I61531" s="24"/>
    </row>
    <row r="61532" spans="9:9">
      <c r="I61532" s="24"/>
    </row>
    <row r="61533" spans="9:9">
      <c r="I61533" s="24"/>
    </row>
    <row r="61534" spans="9:9">
      <c r="I61534" s="24"/>
    </row>
    <row r="61535" spans="9:9">
      <c r="I61535" s="24"/>
    </row>
    <row r="61536" spans="9:9">
      <c r="I61536" s="24"/>
    </row>
    <row r="61537" spans="9:9">
      <c r="I61537" s="24"/>
    </row>
    <row r="61538" spans="9:9">
      <c r="I61538" s="24"/>
    </row>
    <row r="61539" spans="9:9">
      <c r="I61539" s="24"/>
    </row>
    <row r="61540" spans="9:9">
      <c r="I61540" s="24"/>
    </row>
    <row r="61541" spans="9:9">
      <c r="I61541" s="24"/>
    </row>
    <row r="61542" spans="9:9">
      <c r="I61542" s="24"/>
    </row>
    <row r="61543" spans="9:9">
      <c r="I61543" s="24"/>
    </row>
    <row r="61544" spans="9:9">
      <c r="I61544" s="24"/>
    </row>
    <row r="61545" spans="9:9">
      <c r="I61545" s="24"/>
    </row>
    <row r="61546" spans="9:9">
      <c r="I61546" s="24"/>
    </row>
    <row r="61547" spans="9:9">
      <c r="I61547" s="24"/>
    </row>
    <row r="61548" spans="9:9">
      <c r="I61548" s="24"/>
    </row>
    <row r="61549" spans="9:9">
      <c r="I61549" s="24"/>
    </row>
    <row r="61550" spans="9:9">
      <c r="I61550" s="24"/>
    </row>
    <row r="61551" spans="9:9">
      <c r="I61551" s="24"/>
    </row>
    <row r="61552" spans="9:9">
      <c r="I61552" s="24"/>
    </row>
    <row r="61553" spans="9:9">
      <c r="I61553" s="24"/>
    </row>
    <row r="61554" spans="9:9">
      <c r="I61554" s="24"/>
    </row>
    <row r="61555" spans="9:9">
      <c r="I61555" s="24"/>
    </row>
    <row r="61556" spans="9:9">
      <c r="I61556" s="24"/>
    </row>
    <row r="61557" spans="9:9">
      <c r="I61557" s="24"/>
    </row>
    <row r="61558" spans="9:9">
      <c r="I61558" s="24"/>
    </row>
    <row r="61559" spans="9:9">
      <c r="I61559" s="24"/>
    </row>
    <row r="61560" spans="9:9">
      <c r="I61560" s="24"/>
    </row>
    <row r="61561" spans="9:9">
      <c r="I61561" s="24"/>
    </row>
    <row r="61562" spans="9:9">
      <c r="I61562" s="24"/>
    </row>
    <row r="61563" spans="9:9">
      <c r="I61563" s="24"/>
    </row>
    <row r="61564" spans="9:9">
      <c r="I61564" s="24"/>
    </row>
    <row r="61565" spans="9:9">
      <c r="I61565" s="24"/>
    </row>
    <row r="61566" spans="9:9">
      <c r="I61566" s="24"/>
    </row>
    <row r="61567" spans="9:9">
      <c r="I61567" s="24"/>
    </row>
    <row r="61568" spans="9:9">
      <c r="I61568" s="24"/>
    </row>
    <row r="61569" spans="9:9">
      <c r="I61569" s="24"/>
    </row>
    <row r="61570" spans="9:9">
      <c r="I61570" s="24"/>
    </row>
    <row r="61571" spans="9:9">
      <c r="I61571" s="24"/>
    </row>
    <row r="61572" spans="9:9">
      <c r="I61572" s="24"/>
    </row>
    <row r="61573" spans="9:9">
      <c r="I61573" s="24"/>
    </row>
    <row r="61574" spans="9:9">
      <c r="I61574" s="24"/>
    </row>
    <row r="61575" spans="9:9">
      <c r="I61575" s="24"/>
    </row>
    <row r="61576" spans="9:9">
      <c r="I61576" s="24"/>
    </row>
    <row r="61577" spans="9:9">
      <c r="I61577" s="24"/>
    </row>
    <row r="61578" spans="9:9">
      <c r="I61578" s="24"/>
    </row>
    <row r="61579" spans="9:9">
      <c r="I61579" s="24"/>
    </row>
    <row r="61580" spans="9:9">
      <c r="I61580" s="24"/>
    </row>
    <row r="61581" spans="9:9">
      <c r="I61581" s="24"/>
    </row>
    <row r="61582" spans="9:9">
      <c r="I61582" s="24"/>
    </row>
    <row r="61583" spans="9:9">
      <c r="I61583" s="24"/>
    </row>
    <row r="61584" spans="9:9">
      <c r="I61584" s="24"/>
    </row>
    <row r="61585" spans="9:9">
      <c r="I61585" s="24"/>
    </row>
    <row r="61586" spans="9:9">
      <c r="I61586" s="24"/>
    </row>
    <row r="61587" spans="9:9">
      <c r="I61587" s="24"/>
    </row>
    <row r="61588" spans="9:9">
      <c r="I61588" s="24"/>
    </row>
    <row r="61589" spans="9:9">
      <c r="I61589" s="24"/>
    </row>
    <row r="61590" spans="9:9">
      <c r="I61590" s="24"/>
    </row>
    <row r="61591" spans="9:9">
      <c r="I61591" s="24"/>
    </row>
    <row r="61592" spans="9:9">
      <c r="I61592" s="24"/>
    </row>
    <row r="61593" spans="9:9">
      <c r="I61593" s="24"/>
    </row>
    <row r="61594" spans="9:9">
      <c r="I61594" s="24"/>
    </row>
    <row r="61595" spans="9:9">
      <c r="I61595" s="24"/>
    </row>
    <row r="61596" spans="9:9">
      <c r="I61596" s="24"/>
    </row>
    <row r="61597" spans="9:9">
      <c r="I61597" s="24"/>
    </row>
    <row r="61598" spans="9:9">
      <c r="I61598" s="24"/>
    </row>
    <row r="61599" spans="9:9">
      <c r="I61599" s="24"/>
    </row>
    <row r="61600" spans="9:9">
      <c r="I61600" s="24"/>
    </row>
    <row r="61601" spans="9:9">
      <c r="I61601" s="24"/>
    </row>
    <row r="61602" spans="9:9">
      <c r="I61602" s="24"/>
    </row>
    <row r="61603" spans="9:9">
      <c r="I61603" s="24"/>
    </row>
    <row r="61604" spans="9:9">
      <c r="I61604" s="24"/>
    </row>
    <row r="61605" spans="9:9">
      <c r="I61605" s="24"/>
    </row>
    <row r="61606" spans="9:9">
      <c r="I61606" s="24"/>
    </row>
    <row r="61607" spans="9:9">
      <c r="I61607" s="24"/>
    </row>
    <row r="61608" spans="9:9">
      <c r="I61608" s="24"/>
    </row>
    <row r="61609" spans="9:9">
      <c r="I61609" s="24"/>
    </row>
    <row r="61610" spans="9:9">
      <c r="I61610" s="24"/>
    </row>
    <row r="61611" spans="9:9">
      <c r="I61611" s="24"/>
    </row>
    <row r="61612" spans="9:9">
      <c r="I61612" s="24"/>
    </row>
    <row r="61613" spans="9:9">
      <c r="I61613" s="24"/>
    </row>
    <row r="61614" spans="9:9">
      <c r="I61614" s="24"/>
    </row>
    <row r="61615" spans="9:9">
      <c r="I61615" s="24"/>
    </row>
    <row r="61616" spans="9:9">
      <c r="I61616" s="24"/>
    </row>
    <row r="61617" spans="9:9">
      <c r="I61617" s="24"/>
    </row>
    <row r="61618" spans="9:9">
      <c r="I61618" s="24"/>
    </row>
    <row r="61619" spans="9:9">
      <c r="I61619" s="24"/>
    </row>
    <row r="61620" spans="9:9">
      <c r="I61620" s="24"/>
    </row>
    <row r="61621" spans="9:9">
      <c r="I61621" s="24"/>
    </row>
    <row r="61622" spans="9:9">
      <c r="I61622" s="24"/>
    </row>
    <row r="61623" spans="9:9">
      <c r="I61623" s="24"/>
    </row>
    <row r="61624" spans="9:9">
      <c r="I61624" s="24"/>
    </row>
    <row r="61625" spans="9:9">
      <c r="I61625" s="24"/>
    </row>
    <row r="61626" spans="9:9">
      <c r="I61626" s="24"/>
    </row>
    <row r="61627" spans="9:9">
      <c r="I61627" s="24"/>
    </row>
    <row r="61628" spans="9:9">
      <c r="I61628" s="24"/>
    </row>
    <row r="61629" spans="9:9">
      <c r="I61629" s="24"/>
    </row>
    <row r="61630" spans="9:9">
      <c r="I61630" s="24"/>
    </row>
    <row r="61631" spans="9:9">
      <c r="I61631" s="24"/>
    </row>
    <row r="61632" spans="9:9">
      <c r="I61632" s="24"/>
    </row>
    <row r="61633" spans="9:9">
      <c r="I61633" s="24"/>
    </row>
    <row r="61634" spans="9:9">
      <c r="I61634" s="24"/>
    </row>
    <row r="61635" spans="9:9">
      <c r="I61635" s="24"/>
    </row>
    <row r="61636" spans="9:9">
      <c r="I61636" s="24"/>
    </row>
    <row r="61637" spans="9:9">
      <c r="I61637" s="24"/>
    </row>
    <row r="61638" spans="9:9">
      <c r="I61638" s="24"/>
    </row>
    <row r="61639" spans="9:9">
      <c r="I61639" s="24"/>
    </row>
    <row r="61640" spans="9:9">
      <c r="I61640" s="24"/>
    </row>
    <row r="61641" spans="9:9">
      <c r="I61641" s="24"/>
    </row>
    <row r="61642" spans="9:9">
      <c r="I61642" s="24"/>
    </row>
    <row r="61643" spans="9:9">
      <c r="I61643" s="24"/>
    </row>
    <row r="61644" spans="9:9">
      <c r="I61644" s="24"/>
    </row>
    <row r="61645" spans="9:9">
      <c r="I61645" s="24"/>
    </row>
    <row r="61646" spans="9:9">
      <c r="I61646" s="24"/>
    </row>
    <row r="61647" spans="9:9">
      <c r="I61647" s="24"/>
    </row>
    <row r="61648" spans="9:9">
      <c r="I61648" s="24"/>
    </row>
    <row r="61649" spans="9:9">
      <c r="I61649" s="24"/>
    </row>
    <row r="61650" spans="9:9">
      <c r="I61650" s="24"/>
    </row>
    <row r="61651" spans="9:9">
      <c r="I61651" s="24"/>
    </row>
    <row r="61652" spans="9:9">
      <c r="I61652" s="24"/>
    </row>
    <row r="61653" spans="9:9">
      <c r="I61653" s="24"/>
    </row>
    <row r="61654" spans="9:9">
      <c r="I61654" s="24"/>
    </row>
    <row r="61655" spans="9:9">
      <c r="I61655" s="24"/>
    </row>
    <row r="61656" spans="9:9">
      <c r="I61656" s="24"/>
    </row>
    <row r="61657" spans="9:9">
      <c r="I61657" s="24"/>
    </row>
    <row r="61658" spans="9:9">
      <c r="I61658" s="24"/>
    </row>
    <row r="61659" spans="9:9">
      <c r="I61659" s="24"/>
    </row>
    <row r="61660" spans="9:9">
      <c r="I61660" s="24"/>
    </row>
    <row r="61661" spans="9:9">
      <c r="I61661" s="24"/>
    </row>
    <row r="61662" spans="9:9">
      <c r="I61662" s="24"/>
    </row>
    <row r="61663" spans="9:9">
      <c r="I61663" s="24"/>
    </row>
    <row r="61664" spans="9:9">
      <c r="I61664" s="24"/>
    </row>
    <row r="61665" spans="9:9">
      <c r="I61665" s="24"/>
    </row>
    <row r="61666" spans="9:9">
      <c r="I61666" s="24"/>
    </row>
    <row r="61667" spans="9:9">
      <c r="I61667" s="24"/>
    </row>
    <row r="61668" spans="9:9">
      <c r="I61668" s="24"/>
    </row>
    <row r="61669" spans="9:9">
      <c r="I61669" s="24"/>
    </row>
    <row r="61670" spans="9:9">
      <c r="I61670" s="24"/>
    </row>
    <row r="61671" spans="9:9">
      <c r="I61671" s="24"/>
    </row>
    <row r="61672" spans="9:9">
      <c r="I61672" s="24"/>
    </row>
    <row r="61673" spans="9:9">
      <c r="I61673" s="24"/>
    </row>
    <row r="61674" spans="9:9">
      <c r="I61674" s="24"/>
    </row>
    <row r="61675" spans="9:9">
      <c r="I61675" s="24"/>
    </row>
    <row r="61676" spans="9:9">
      <c r="I61676" s="24"/>
    </row>
    <row r="61677" spans="9:9">
      <c r="I61677" s="24"/>
    </row>
    <row r="61678" spans="9:9">
      <c r="I61678" s="24"/>
    </row>
    <row r="61679" spans="9:9">
      <c r="I61679" s="24"/>
    </row>
    <row r="61680" spans="9:9">
      <c r="I61680" s="24"/>
    </row>
    <row r="61681" spans="9:9">
      <c r="I61681" s="24"/>
    </row>
    <row r="61682" spans="9:9">
      <c r="I61682" s="24"/>
    </row>
    <row r="61683" spans="9:9">
      <c r="I61683" s="24"/>
    </row>
    <row r="61684" spans="9:9">
      <c r="I61684" s="24"/>
    </row>
    <row r="61685" spans="9:9">
      <c r="I61685" s="24"/>
    </row>
    <row r="61686" spans="9:9">
      <c r="I61686" s="24"/>
    </row>
    <row r="61687" spans="9:9">
      <c r="I61687" s="24"/>
    </row>
    <row r="61688" spans="9:9">
      <c r="I61688" s="24"/>
    </row>
    <row r="61689" spans="9:9">
      <c r="I61689" s="24"/>
    </row>
    <row r="61690" spans="9:9">
      <c r="I61690" s="24"/>
    </row>
    <row r="61691" spans="9:9">
      <c r="I61691" s="24"/>
    </row>
    <row r="61692" spans="9:9">
      <c r="I61692" s="24"/>
    </row>
    <row r="61693" spans="9:9">
      <c r="I61693" s="24"/>
    </row>
    <row r="61694" spans="9:9">
      <c r="I61694" s="24"/>
    </row>
    <row r="61695" spans="9:9">
      <c r="I61695" s="24"/>
    </row>
    <row r="61696" spans="9:9">
      <c r="I61696" s="24"/>
    </row>
    <row r="61697" spans="9:9">
      <c r="I61697" s="24"/>
    </row>
    <row r="61698" spans="9:9">
      <c r="I61698" s="24"/>
    </row>
    <row r="61699" spans="9:9">
      <c r="I61699" s="24"/>
    </row>
    <row r="61700" spans="9:9">
      <c r="I61700" s="24"/>
    </row>
    <row r="61701" spans="9:9">
      <c r="I61701" s="24"/>
    </row>
    <row r="61702" spans="9:9">
      <c r="I61702" s="24"/>
    </row>
    <row r="61703" spans="9:9">
      <c r="I61703" s="24"/>
    </row>
    <row r="61704" spans="9:9">
      <c r="I61704" s="24"/>
    </row>
    <row r="61705" spans="9:9">
      <c r="I61705" s="24"/>
    </row>
    <row r="61706" spans="9:9">
      <c r="I61706" s="24"/>
    </row>
    <row r="61707" spans="9:9">
      <c r="I61707" s="24"/>
    </row>
    <row r="61708" spans="9:9">
      <c r="I61708" s="24"/>
    </row>
    <row r="61709" spans="9:9">
      <c r="I61709" s="24"/>
    </row>
    <row r="61710" spans="9:9">
      <c r="I61710" s="24"/>
    </row>
    <row r="61711" spans="9:9">
      <c r="I61711" s="24"/>
    </row>
    <row r="61712" spans="9:9">
      <c r="I61712" s="24"/>
    </row>
    <row r="61713" spans="9:9">
      <c r="I61713" s="24"/>
    </row>
    <row r="61714" spans="9:9">
      <c r="I61714" s="24"/>
    </row>
    <row r="61715" spans="9:9">
      <c r="I61715" s="24"/>
    </row>
    <row r="61716" spans="9:9">
      <c r="I61716" s="24"/>
    </row>
    <row r="61717" spans="9:9">
      <c r="I61717" s="24"/>
    </row>
    <row r="61718" spans="9:9">
      <c r="I61718" s="24"/>
    </row>
    <row r="61719" spans="9:9">
      <c r="I61719" s="24"/>
    </row>
    <row r="61720" spans="9:9">
      <c r="I61720" s="24"/>
    </row>
    <row r="61721" spans="9:9">
      <c r="I61721" s="24"/>
    </row>
    <row r="61722" spans="9:9">
      <c r="I61722" s="24"/>
    </row>
    <row r="61723" spans="9:9">
      <c r="I61723" s="24"/>
    </row>
    <row r="61724" spans="9:9">
      <c r="I61724" s="24"/>
    </row>
    <row r="61725" spans="9:9">
      <c r="I61725" s="24"/>
    </row>
    <row r="61726" spans="9:9">
      <c r="I61726" s="24"/>
    </row>
    <row r="61727" spans="9:9">
      <c r="I61727" s="24"/>
    </row>
    <row r="61728" spans="9:9">
      <c r="I61728" s="24"/>
    </row>
    <row r="61729" spans="9:9">
      <c r="I61729" s="24"/>
    </row>
    <row r="61730" spans="9:9">
      <c r="I61730" s="24"/>
    </row>
    <row r="61731" spans="9:9">
      <c r="I61731" s="24"/>
    </row>
    <row r="61732" spans="9:9">
      <c r="I61732" s="24"/>
    </row>
    <row r="61733" spans="9:9">
      <c r="I61733" s="24"/>
    </row>
    <row r="61734" spans="9:9">
      <c r="I61734" s="24"/>
    </row>
    <row r="61735" spans="9:9">
      <c r="I61735" s="24"/>
    </row>
    <row r="61736" spans="9:9">
      <c r="I61736" s="24"/>
    </row>
    <row r="61737" spans="9:9">
      <c r="I61737" s="24"/>
    </row>
    <row r="61738" spans="9:9">
      <c r="I61738" s="24"/>
    </row>
    <row r="61739" spans="9:9">
      <c r="I61739" s="24"/>
    </row>
    <row r="61740" spans="9:9">
      <c r="I61740" s="24"/>
    </row>
    <row r="61741" spans="9:9">
      <c r="I61741" s="24"/>
    </row>
    <row r="61742" spans="9:9">
      <c r="I61742" s="24"/>
    </row>
    <row r="61743" spans="9:9">
      <c r="I61743" s="24"/>
    </row>
    <row r="61744" spans="9:9">
      <c r="I61744" s="24"/>
    </row>
    <row r="61745" spans="9:9">
      <c r="I61745" s="24"/>
    </row>
    <row r="61746" spans="9:9">
      <c r="I61746" s="24"/>
    </row>
    <row r="61747" spans="9:9">
      <c r="I61747" s="24"/>
    </row>
    <row r="61748" spans="9:9">
      <c r="I61748" s="24"/>
    </row>
    <row r="61749" spans="9:9">
      <c r="I61749" s="24"/>
    </row>
    <row r="61750" spans="9:9">
      <c r="I61750" s="24"/>
    </row>
    <row r="61751" spans="9:9">
      <c r="I61751" s="24"/>
    </row>
    <row r="61752" spans="9:9">
      <c r="I61752" s="24"/>
    </row>
    <row r="61753" spans="9:9">
      <c r="I61753" s="24"/>
    </row>
    <row r="61754" spans="9:9">
      <c r="I61754" s="24"/>
    </row>
    <row r="61755" spans="9:9">
      <c r="I61755" s="24"/>
    </row>
    <row r="61756" spans="9:9">
      <c r="I61756" s="24"/>
    </row>
    <row r="61757" spans="9:9">
      <c r="I61757" s="24"/>
    </row>
    <row r="61758" spans="9:9">
      <c r="I61758" s="24"/>
    </row>
    <row r="61759" spans="9:9">
      <c r="I61759" s="24"/>
    </row>
    <row r="61760" spans="9:9">
      <c r="I61760" s="24"/>
    </row>
    <row r="61761" spans="9:9">
      <c r="I61761" s="24"/>
    </row>
    <row r="61762" spans="9:9">
      <c r="I61762" s="24"/>
    </row>
    <row r="61763" spans="9:9">
      <c r="I61763" s="24"/>
    </row>
    <row r="61764" spans="9:9">
      <c r="I61764" s="24"/>
    </row>
    <row r="61765" spans="9:9">
      <c r="I61765" s="24"/>
    </row>
    <row r="61766" spans="9:9">
      <c r="I61766" s="24"/>
    </row>
    <row r="61767" spans="9:9">
      <c r="I61767" s="24"/>
    </row>
    <row r="61768" spans="9:9">
      <c r="I61768" s="24"/>
    </row>
    <row r="61769" spans="9:9">
      <c r="I61769" s="24"/>
    </row>
    <row r="61770" spans="9:9">
      <c r="I61770" s="24"/>
    </row>
    <row r="61771" spans="9:9">
      <c r="I61771" s="24"/>
    </row>
    <row r="61772" spans="9:9">
      <c r="I61772" s="24"/>
    </row>
    <row r="61773" spans="9:9">
      <c r="I61773" s="24"/>
    </row>
    <row r="61774" spans="9:9">
      <c r="I61774" s="24"/>
    </row>
    <row r="61775" spans="9:9">
      <c r="I61775" s="24"/>
    </row>
    <row r="61776" spans="9:9">
      <c r="I61776" s="24"/>
    </row>
    <row r="61777" spans="9:9">
      <c r="I61777" s="24"/>
    </row>
    <row r="61778" spans="9:9">
      <c r="I61778" s="24"/>
    </row>
    <row r="61779" spans="9:9">
      <c r="I61779" s="24"/>
    </row>
    <row r="61780" spans="9:9">
      <c r="I61780" s="24"/>
    </row>
    <row r="61781" spans="9:9">
      <c r="I61781" s="24"/>
    </row>
    <row r="61782" spans="9:9">
      <c r="I61782" s="24"/>
    </row>
    <row r="61783" spans="9:9">
      <c r="I61783" s="24"/>
    </row>
    <row r="61784" spans="9:9">
      <c r="I61784" s="24"/>
    </row>
    <row r="61785" spans="9:9">
      <c r="I61785" s="24"/>
    </row>
    <row r="61786" spans="9:9">
      <c r="I61786" s="24"/>
    </row>
    <row r="61787" spans="9:9">
      <c r="I61787" s="24"/>
    </row>
    <row r="61788" spans="9:9">
      <c r="I61788" s="24"/>
    </row>
    <row r="61789" spans="9:9">
      <c r="I61789" s="24"/>
    </row>
    <row r="61790" spans="9:9">
      <c r="I61790" s="24"/>
    </row>
    <row r="61791" spans="9:9">
      <c r="I61791" s="24"/>
    </row>
    <row r="61792" spans="9:9">
      <c r="I61792" s="24"/>
    </row>
    <row r="61793" spans="9:9">
      <c r="I61793" s="24"/>
    </row>
    <row r="61794" spans="9:9">
      <c r="I61794" s="24"/>
    </row>
    <row r="61795" spans="9:9">
      <c r="I61795" s="24"/>
    </row>
    <row r="61796" spans="9:9">
      <c r="I61796" s="24"/>
    </row>
    <row r="61797" spans="9:9">
      <c r="I61797" s="24"/>
    </row>
    <row r="61798" spans="9:9">
      <c r="I61798" s="24"/>
    </row>
    <row r="61799" spans="9:9">
      <c r="I61799" s="24"/>
    </row>
    <row r="61800" spans="9:9">
      <c r="I61800" s="24"/>
    </row>
    <row r="61801" spans="9:9">
      <c r="I61801" s="24"/>
    </row>
    <row r="61802" spans="9:9">
      <c r="I61802" s="24"/>
    </row>
    <row r="61803" spans="9:9">
      <c r="I61803" s="24"/>
    </row>
    <row r="61804" spans="9:9">
      <c r="I61804" s="24"/>
    </row>
    <row r="61805" spans="9:9">
      <c r="I61805" s="24"/>
    </row>
    <row r="61806" spans="9:9">
      <c r="I61806" s="24"/>
    </row>
    <row r="61807" spans="9:9">
      <c r="I61807" s="24"/>
    </row>
    <row r="61808" spans="9:9">
      <c r="I61808" s="24"/>
    </row>
    <row r="61809" spans="9:9">
      <c r="I61809" s="24"/>
    </row>
    <row r="61810" spans="9:9">
      <c r="I61810" s="24"/>
    </row>
    <row r="61811" spans="9:9">
      <c r="I61811" s="24"/>
    </row>
    <row r="61812" spans="9:9">
      <c r="I61812" s="24"/>
    </row>
    <row r="61813" spans="9:9">
      <c r="I61813" s="24"/>
    </row>
    <row r="61814" spans="9:9">
      <c r="I61814" s="24"/>
    </row>
    <row r="61815" spans="9:9">
      <c r="I61815" s="24"/>
    </row>
    <row r="61816" spans="9:9">
      <c r="I61816" s="24"/>
    </row>
    <row r="61817" spans="9:9">
      <c r="I61817" s="24"/>
    </row>
    <row r="61818" spans="9:9">
      <c r="I61818" s="24"/>
    </row>
    <row r="61819" spans="9:9">
      <c r="I61819" s="24"/>
    </row>
    <row r="61820" spans="9:9">
      <c r="I61820" s="24"/>
    </row>
    <row r="61821" spans="9:9">
      <c r="I61821" s="24"/>
    </row>
    <row r="61822" spans="9:9">
      <c r="I61822" s="24"/>
    </row>
    <row r="61823" spans="9:9">
      <c r="I61823" s="24"/>
    </row>
    <row r="61824" spans="9:9">
      <c r="I61824" s="24"/>
    </row>
    <row r="61825" spans="9:9">
      <c r="I61825" s="24"/>
    </row>
    <row r="61826" spans="9:9">
      <c r="I61826" s="24"/>
    </row>
    <row r="61827" spans="9:9">
      <c r="I61827" s="24"/>
    </row>
    <row r="61828" spans="9:9">
      <c r="I61828" s="24"/>
    </row>
    <row r="61829" spans="9:9">
      <c r="I61829" s="24"/>
    </row>
    <row r="61830" spans="9:9">
      <c r="I61830" s="24"/>
    </row>
    <row r="61831" spans="9:9">
      <c r="I61831" s="24"/>
    </row>
    <row r="61832" spans="9:9">
      <c r="I61832" s="24"/>
    </row>
    <row r="61833" spans="9:9">
      <c r="I61833" s="24"/>
    </row>
    <row r="61834" spans="9:9">
      <c r="I61834" s="24"/>
    </row>
    <row r="61835" spans="9:9">
      <c r="I61835" s="24"/>
    </row>
    <row r="61836" spans="9:9">
      <c r="I61836" s="24"/>
    </row>
    <row r="61837" spans="9:9">
      <c r="I61837" s="24"/>
    </row>
    <row r="61838" spans="9:9">
      <c r="I61838" s="24"/>
    </row>
    <row r="61839" spans="9:9">
      <c r="I61839" s="24"/>
    </row>
    <row r="61840" spans="9:9">
      <c r="I61840" s="24"/>
    </row>
    <row r="61841" spans="9:9">
      <c r="I61841" s="24"/>
    </row>
    <row r="61842" spans="9:9">
      <c r="I61842" s="24"/>
    </row>
    <row r="61843" spans="9:9">
      <c r="I61843" s="24"/>
    </row>
    <row r="61844" spans="9:9">
      <c r="I61844" s="24"/>
    </row>
    <row r="61845" spans="9:9">
      <c r="I61845" s="24"/>
    </row>
    <row r="61846" spans="9:9">
      <c r="I61846" s="24"/>
    </row>
    <row r="61847" spans="9:9">
      <c r="I61847" s="24"/>
    </row>
    <row r="61848" spans="9:9">
      <c r="I61848" s="24"/>
    </row>
    <row r="61849" spans="9:9">
      <c r="I61849" s="24"/>
    </row>
    <row r="61850" spans="9:9">
      <c r="I61850" s="24"/>
    </row>
    <row r="61851" spans="9:9">
      <c r="I61851" s="24"/>
    </row>
    <row r="61852" spans="9:9">
      <c r="I61852" s="24"/>
    </row>
    <row r="61853" spans="9:9">
      <c r="I61853" s="24"/>
    </row>
    <row r="61854" spans="9:9">
      <c r="I61854" s="24"/>
    </row>
    <row r="61855" spans="9:9">
      <c r="I61855" s="24"/>
    </row>
    <row r="61856" spans="9:9">
      <c r="I61856" s="24"/>
    </row>
    <row r="61857" spans="9:9">
      <c r="I61857" s="24"/>
    </row>
    <row r="61858" spans="9:9">
      <c r="I61858" s="24"/>
    </row>
    <row r="61859" spans="9:9">
      <c r="I61859" s="24"/>
    </row>
    <row r="61860" spans="9:9">
      <c r="I61860" s="24"/>
    </row>
    <row r="61861" spans="9:9">
      <c r="I61861" s="24"/>
    </row>
    <row r="61862" spans="9:9">
      <c r="I61862" s="24"/>
    </row>
    <row r="61863" spans="9:9">
      <c r="I61863" s="24"/>
    </row>
    <row r="61864" spans="9:9">
      <c r="I61864" s="24"/>
    </row>
    <row r="61865" spans="9:9">
      <c r="I61865" s="24"/>
    </row>
    <row r="61866" spans="9:9">
      <c r="I61866" s="24"/>
    </row>
    <row r="61867" spans="9:9">
      <c r="I61867" s="24"/>
    </row>
    <row r="61868" spans="9:9">
      <c r="I61868" s="24"/>
    </row>
    <row r="61869" spans="9:9">
      <c r="I61869" s="24"/>
    </row>
    <row r="61870" spans="9:9">
      <c r="I61870" s="24"/>
    </row>
    <row r="61871" spans="9:9">
      <c r="I61871" s="24"/>
    </row>
    <row r="61872" spans="9:9">
      <c r="I61872" s="24"/>
    </row>
    <row r="61873" spans="9:9">
      <c r="I61873" s="24"/>
    </row>
    <row r="61874" spans="9:9">
      <c r="I61874" s="24"/>
    </row>
    <row r="61875" spans="9:9">
      <c r="I61875" s="24"/>
    </row>
    <row r="61876" spans="9:9">
      <c r="I61876" s="24"/>
    </row>
    <row r="61877" spans="9:9">
      <c r="I61877" s="24"/>
    </row>
    <row r="61878" spans="9:9">
      <c r="I61878" s="24"/>
    </row>
    <row r="61879" spans="9:9">
      <c r="I61879" s="24"/>
    </row>
    <row r="61880" spans="9:9">
      <c r="I61880" s="24"/>
    </row>
    <row r="61881" spans="9:9">
      <c r="I61881" s="24"/>
    </row>
    <row r="61882" spans="9:9">
      <c r="I61882" s="24"/>
    </row>
    <row r="61883" spans="9:9">
      <c r="I61883" s="24"/>
    </row>
    <row r="61884" spans="9:9">
      <c r="I61884" s="24"/>
    </row>
    <row r="61885" spans="9:9">
      <c r="I61885" s="24"/>
    </row>
    <row r="61886" spans="9:9">
      <c r="I61886" s="24"/>
    </row>
    <row r="61887" spans="9:9">
      <c r="I61887" s="24"/>
    </row>
    <row r="61888" spans="9:9">
      <c r="I61888" s="24"/>
    </row>
    <row r="61889" spans="9:9">
      <c r="I61889" s="24"/>
    </row>
    <row r="61890" spans="9:9">
      <c r="I61890" s="24"/>
    </row>
    <row r="61891" spans="9:9">
      <c r="I61891" s="24"/>
    </row>
    <row r="61892" spans="9:9">
      <c r="I61892" s="24"/>
    </row>
    <row r="61893" spans="9:9">
      <c r="I61893" s="24"/>
    </row>
    <row r="61894" spans="9:9">
      <c r="I61894" s="24"/>
    </row>
    <row r="61895" spans="9:9">
      <c r="I61895" s="24"/>
    </row>
    <row r="61896" spans="9:9">
      <c r="I61896" s="24"/>
    </row>
    <row r="61897" spans="9:9">
      <c r="I61897" s="24"/>
    </row>
    <row r="61898" spans="9:9">
      <c r="I61898" s="24"/>
    </row>
    <row r="61899" spans="9:9">
      <c r="I61899" s="24"/>
    </row>
    <row r="61900" spans="9:9">
      <c r="I61900" s="24"/>
    </row>
    <row r="61901" spans="9:9">
      <c r="I61901" s="24"/>
    </row>
    <row r="61902" spans="9:9">
      <c r="I61902" s="24"/>
    </row>
    <row r="61903" spans="9:9">
      <c r="I61903" s="24"/>
    </row>
    <row r="61904" spans="9:9">
      <c r="I61904" s="24"/>
    </row>
    <row r="61905" spans="9:9">
      <c r="I61905" s="24"/>
    </row>
    <row r="61906" spans="9:9">
      <c r="I61906" s="24"/>
    </row>
    <row r="61907" spans="9:9">
      <c r="I61907" s="24"/>
    </row>
    <row r="61908" spans="9:9">
      <c r="I61908" s="24"/>
    </row>
    <row r="61909" spans="9:9">
      <c r="I61909" s="24"/>
    </row>
    <row r="61910" spans="9:9">
      <c r="I61910" s="24"/>
    </row>
    <row r="61911" spans="9:9">
      <c r="I61911" s="24"/>
    </row>
    <row r="61912" spans="9:9">
      <c r="I61912" s="24"/>
    </row>
    <row r="61913" spans="9:9">
      <c r="I61913" s="24"/>
    </row>
    <row r="61914" spans="9:9">
      <c r="I61914" s="24"/>
    </row>
    <row r="61915" spans="9:9">
      <c r="I61915" s="24"/>
    </row>
    <row r="61916" spans="9:9">
      <c r="I61916" s="24"/>
    </row>
    <row r="61917" spans="9:9">
      <c r="I61917" s="24"/>
    </row>
    <row r="61918" spans="9:9">
      <c r="I61918" s="24"/>
    </row>
    <row r="61919" spans="9:9">
      <c r="I61919" s="24"/>
    </row>
    <row r="61920" spans="9:9">
      <c r="I61920" s="24"/>
    </row>
    <row r="61921" spans="9:9">
      <c r="I61921" s="24"/>
    </row>
    <row r="61922" spans="9:9">
      <c r="I61922" s="24"/>
    </row>
    <row r="61923" spans="9:9">
      <c r="I61923" s="24"/>
    </row>
    <row r="61924" spans="9:9">
      <c r="I61924" s="24"/>
    </row>
    <row r="61925" spans="9:9">
      <c r="I61925" s="24"/>
    </row>
    <row r="61926" spans="9:9">
      <c r="I61926" s="24"/>
    </row>
    <row r="61927" spans="9:9">
      <c r="I61927" s="24"/>
    </row>
    <row r="61928" spans="9:9">
      <c r="I61928" s="24"/>
    </row>
    <row r="61929" spans="9:9">
      <c r="I61929" s="24"/>
    </row>
    <row r="61930" spans="9:9">
      <c r="I61930" s="24"/>
    </row>
    <row r="61931" spans="9:9">
      <c r="I61931" s="24"/>
    </row>
    <row r="61932" spans="9:9">
      <c r="I61932" s="24"/>
    </row>
    <row r="61933" spans="9:9">
      <c r="I61933" s="24"/>
    </row>
    <row r="61934" spans="9:9">
      <c r="I61934" s="24"/>
    </row>
    <row r="61935" spans="9:9">
      <c r="I61935" s="24"/>
    </row>
    <row r="61936" spans="9:9">
      <c r="I61936" s="24"/>
    </row>
    <row r="61937" spans="9:9">
      <c r="I61937" s="24"/>
    </row>
    <row r="61938" spans="9:9">
      <c r="I61938" s="24"/>
    </row>
    <row r="61939" spans="9:9">
      <c r="I61939" s="24"/>
    </row>
    <row r="61940" spans="9:9">
      <c r="I61940" s="24"/>
    </row>
    <row r="61941" spans="9:9">
      <c r="I61941" s="24"/>
    </row>
    <row r="61942" spans="9:9">
      <c r="I61942" s="24"/>
    </row>
    <row r="61943" spans="9:9">
      <c r="I61943" s="24"/>
    </row>
    <row r="61944" spans="9:9">
      <c r="I61944" s="24"/>
    </row>
    <row r="61945" spans="9:9">
      <c r="I61945" s="24"/>
    </row>
    <row r="61946" spans="9:9">
      <c r="I61946" s="24"/>
    </row>
    <row r="61947" spans="9:9">
      <c r="I61947" s="24"/>
    </row>
    <row r="61948" spans="9:9">
      <c r="I61948" s="24"/>
    </row>
    <row r="61949" spans="9:9">
      <c r="I61949" s="24"/>
    </row>
    <row r="61950" spans="9:9">
      <c r="I61950" s="24"/>
    </row>
    <row r="61951" spans="9:9">
      <c r="I61951" s="24"/>
    </row>
    <row r="61952" spans="9:9">
      <c r="I61952" s="24"/>
    </row>
    <row r="61953" spans="9:9">
      <c r="I61953" s="24"/>
    </row>
    <row r="61954" spans="9:9">
      <c r="I61954" s="24"/>
    </row>
    <row r="61955" spans="9:9">
      <c r="I61955" s="24"/>
    </row>
    <row r="61956" spans="9:9">
      <c r="I61956" s="24"/>
    </row>
    <row r="61957" spans="9:9">
      <c r="I61957" s="24"/>
    </row>
    <row r="61958" spans="9:9">
      <c r="I61958" s="24"/>
    </row>
    <row r="61959" spans="9:9">
      <c r="I61959" s="24"/>
    </row>
    <row r="61960" spans="9:9">
      <c r="I61960" s="24"/>
    </row>
    <row r="61961" spans="9:9">
      <c r="I61961" s="24"/>
    </row>
    <row r="61962" spans="9:9">
      <c r="I61962" s="24"/>
    </row>
    <row r="61963" spans="9:9">
      <c r="I61963" s="24"/>
    </row>
    <row r="61964" spans="9:9">
      <c r="I61964" s="24"/>
    </row>
    <row r="61965" spans="9:9">
      <c r="I61965" s="24"/>
    </row>
    <row r="61966" spans="9:9">
      <c r="I61966" s="24"/>
    </row>
    <row r="61967" spans="9:9">
      <c r="I61967" s="24"/>
    </row>
    <row r="61968" spans="9:9">
      <c r="I61968" s="24"/>
    </row>
    <row r="61969" spans="9:9">
      <c r="I61969" s="24"/>
    </row>
    <row r="61970" spans="9:9">
      <c r="I61970" s="24"/>
    </row>
    <row r="61971" spans="9:9">
      <c r="I61971" s="24"/>
    </row>
    <row r="61972" spans="9:9">
      <c r="I61972" s="24"/>
    </row>
    <row r="61973" spans="9:9">
      <c r="I61973" s="24"/>
    </row>
    <row r="61974" spans="9:9">
      <c r="I61974" s="24"/>
    </row>
    <row r="61975" spans="9:9">
      <c r="I61975" s="24"/>
    </row>
    <row r="61976" spans="9:9">
      <c r="I61976" s="24"/>
    </row>
    <row r="61977" spans="9:9">
      <c r="I61977" s="24"/>
    </row>
    <row r="61978" spans="9:9">
      <c r="I61978" s="24"/>
    </row>
    <row r="61979" spans="9:9">
      <c r="I61979" s="24"/>
    </row>
    <row r="61980" spans="9:9">
      <c r="I61980" s="24"/>
    </row>
    <row r="61981" spans="9:9">
      <c r="I61981" s="24"/>
    </row>
    <row r="61982" spans="9:9">
      <c r="I61982" s="24"/>
    </row>
    <row r="61983" spans="9:9">
      <c r="I61983" s="24"/>
    </row>
    <row r="61984" spans="9:9">
      <c r="I61984" s="24"/>
    </row>
    <row r="61985" spans="9:9">
      <c r="I61985" s="24"/>
    </row>
    <row r="61986" spans="9:9">
      <c r="I61986" s="24"/>
    </row>
    <row r="61987" spans="9:9">
      <c r="I61987" s="24"/>
    </row>
    <row r="61988" spans="9:9">
      <c r="I61988" s="24"/>
    </row>
    <row r="61989" spans="9:9">
      <c r="I61989" s="24"/>
    </row>
    <row r="61990" spans="9:9">
      <c r="I61990" s="24"/>
    </row>
    <row r="61991" spans="9:9">
      <c r="I61991" s="24"/>
    </row>
    <row r="61992" spans="9:9">
      <c r="I61992" s="24"/>
    </row>
    <row r="61993" spans="9:9">
      <c r="I61993" s="24"/>
    </row>
    <row r="61994" spans="9:9">
      <c r="I61994" s="24"/>
    </row>
    <row r="61995" spans="9:9">
      <c r="I61995" s="24"/>
    </row>
    <row r="61996" spans="9:9">
      <c r="I61996" s="24"/>
    </row>
    <row r="61997" spans="9:9">
      <c r="I61997" s="24"/>
    </row>
    <row r="61998" spans="9:9">
      <c r="I61998" s="24"/>
    </row>
    <row r="61999" spans="9:9">
      <c r="I61999" s="24"/>
    </row>
    <row r="62000" spans="9:9">
      <c r="I62000" s="24"/>
    </row>
    <row r="62001" spans="9:9">
      <c r="I62001" s="24"/>
    </row>
    <row r="62002" spans="9:9">
      <c r="I62002" s="24"/>
    </row>
    <row r="62003" spans="9:9">
      <c r="I62003" s="24"/>
    </row>
    <row r="62004" spans="9:9">
      <c r="I62004" s="24"/>
    </row>
    <row r="62005" spans="9:9">
      <c r="I62005" s="24"/>
    </row>
    <row r="62006" spans="9:9">
      <c r="I62006" s="24"/>
    </row>
    <row r="62007" spans="9:9">
      <c r="I62007" s="24"/>
    </row>
    <row r="62008" spans="9:9">
      <c r="I62008" s="24"/>
    </row>
    <row r="62009" spans="9:9">
      <c r="I62009" s="24"/>
    </row>
    <row r="62010" spans="9:9">
      <c r="I62010" s="24"/>
    </row>
    <row r="62011" spans="9:9">
      <c r="I62011" s="24"/>
    </row>
    <row r="62012" spans="9:9">
      <c r="I62012" s="24"/>
    </row>
    <row r="62013" spans="9:9">
      <c r="I62013" s="24"/>
    </row>
    <row r="62014" spans="9:9">
      <c r="I62014" s="24"/>
    </row>
    <row r="62015" spans="9:9">
      <c r="I62015" s="24"/>
    </row>
    <row r="62016" spans="9:9">
      <c r="I62016" s="24"/>
    </row>
    <row r="62017" spans="9:9">
      <c r="I62017" s="24"/>
    </row>
    <row r="62018" spans="9:9">
      <c r="I62018" s="24"/>
    </row>
    <row r="62019" spans="9:9">
      <c r="I62019" s="24"/>
    </row>
    <row r="62020" spans="9:9">
      <c r="I62020" s="24"/>
    </row>
    <row r="62021" spans="9:9">
      <c r="I62021" s="24"/>
    </row>
    <row r="62022" spans="9:9">
      <c r="I62022" s="24"/>
    </row>
    <row r="62023" spans="9:9">
      <c r="I62023" s="24"/>
    </row>
    <row r="62024" spans="9:9">
      <c r="I62024" s="24"/>
    </row>
    <row r="62025" spans="9:9">
      <c r="I62025" s="24"/>
    </row>
    <row r="62026" spans="9:9">
      <c r="I62026" s="24"/>
    </row>
    <row r="62027" spans="9:9">
      <c r="I62027" s="24"/>
    </row>
    <row r="62028" spans="9:9">
      <c r="I62028" s="24"/>
    </row>
    <row r="62029" spans="9:9">
      <c r="I62029" s="24"/>
    </row>
    <row r="62030" spans="9:9">
      <c r="I62030" s="24"/>
    </row>
    <row r="62031" spans="9:9">
      <c r="I62031" s="24"/>
    </row>
    <row r="62032" spans="9:9">
      <c r="I62032" s="24"/>
    </row>
    <row r="62033" spans="9:9">
      <c r="I62033" s="24"/>
    </row>
    <row r="62034" spans="9:9">
      <c r="I62034" s="24"/>
    </row>
    <row r="62035" spans="9:9">
      <c r="I62035" s="24"/>
    </row>
    <row r="62036" spans="9:9">
      <c r="I62036" s="24"/>
    </row>
    <row r="62037" spans="9:9">
      <c r="I62037" s="24"/>
    </row>
    <row r="62038" spans="9:9">
      <c r="I62038" s="24"/>
    </row>
    <row r="62039" spans="9:9">
      <c r="I62039" s="24"/>
    </row>
    <row r="62040" spans="9:9">
      <c r="I62040" s="24"/>
    </row>
    <row r="62041" spans="9:9">
      <c r="I62041" s="24"/>
    </row>
    <row r="62042" spans="9:9">
      <c r="I62042" s="24"/>
    </row>
    <row r="62043" spans="9:9">
      <c r="I62043" s="24"/>
    </row>
    <row r="62044" spans="9:9">
      <c r="I62044" s="24"/>
    </row>
    <row r="62045" spans="9:9">
      <c r="I62045" s="24"/>
    </row>
    <row r="62046" spans="9:9">
      <c r="I62046" s="24"/>
    </row>
    <row r="62047" spans="9:9">
      <c r="I62047" s="24"/>
    </row>
    <row r="62048" spans="9:9">
      <c r="I62048" s="24"/>
    </row>
    <row r="62049" spans="9:9">
      <c r="I62049" s="24"/>
    </row>
    <row r="62050" spans="9:9">
      <c r="I62050" s="24"/>
    </row>
    <row r="62051" spans="9:9">
      <c r="I62051" s="24"/>
    </row>
    <row r="62052" spans="9:9">
      <c r="I62052" s="24"/>
    </row>
    <row r="62053" spans="9:9">
      <c r="I62053" s="24"/>
    </row>
    <row r="62054" spans="9:9">
      <c r="I62054" s="24"/>
    </row>
    <row r="62055" spans="9:9">
      <c r="I62055" s="24"/>
    </row>
    <row r="62056" spans="9:9">
      <c r="I62056" s="24"/>
    </row>
    <row r="62057" spans="9:9">
      <c r="I62057" s="24"/>
    </row>
    <row r="62058" spans="9:9">
      <c r="I62058" s="24"/>
    </row>
    <row r="62059" spans="9:9">
      <c r="I62059" s="24"/>
    </row>
    <row r="62060" spans="9:9">
      <c r="I62060" s="24"/>
    </row>
    <row r="62061" spans="9:9">
      <c r="I62061" s="24"/>
    </row>
    <row r="62062" spans="9:9">
      <c r="I62062" s="24"/>
    </row>
    <row r="62063" spans="9:9">
      <c r="I62063" s="24"/>
    </row>
    <row r="62064" spans="9:9">
      <c r="I62064" s="24"/>
    </row>
    <row r="62065" spans="9:9">
      <c r="I62065" s="24"/>
    </row>
    <row r="62066" spans="9:9">
      <c r="I62066" s="24"/>
    </row>
    <row r="62067" spans="9:9">
      <c r="I62067" s="24"/>
    </row>
    <row r="62068" spans="9:9">
      <c r="I62068" s="24"/>
    </row>
    <row r="62069" spans="9:9">
      <c r="I62069" s="24"/>
    </row>
    <row r="62070" spans="9:9">
      <c r="I62070" s="24"/>
    </row>
    <row r="62071" spans="9:9">
      <c r="I62071" s="24"/>
    </row>
    <row r="62072" spans="9:9">
      <c r="I62072" s="24"/>
    </row>
    <row r="62073" spans="9:9">
      <c r="I62073" s="24"/>
    </row>
    <row r="62074" spans="9:9">
      <c r="I62074" s="24"/>
    </row>
    <row r="62075" spans="9:9">
      <c r="I62075" s="24"/>
    </row>
    <row r="62076" spans="9:9">
      <c r="I62076" s="24"/>
    </row>
    <row r="62077" spans="9:9">
      <c r="I62077" s="24"/>
    </row>
    <row r="62078" spans="9:9">
      <c r="I62078" s="24"/>
    </row>
    <row r="62079" spans="9:9">
      <c r="I62079" s="24"/>
    </row>
    <row r="62080" spans="9:9">
      <c r="I62080" s="24"/>
    </row>
    <row r="62081" spans="9:9">
      <c r="I62081" s="24"/>
    </row>
    <row r="62082" spans="9:9">
      <c r="I62082" s="24"/>
    </row>
    <row r="62083" spans="9:9">
      <c r="I62083" s="24"/>
    </row>
    <row r="62084" spans="9:9">
      <c r="I62084" s="24"/>
    </row>
    <row r="62085" spans="9:9">
      <c r="I62085" s="24"/>
    </row>
    <row r="62086" spans="9:9">
      <c r="I62086" s="24"/>
    </row>
    <row r="62087" spans="9:9">
      <c r="I62087" s="24"/>
    </row>
    <row r="62088" spans="9:9">
      <c r="I62088" s="24"/>
    </row>
    <row r="62089" spans="9:9">
      <c r="I62089" s="24"/>
    </row>
    <row r="62090" spans="9:9">
      <c r="I62090" s="24"/>
    </row>
    <row r="62091" spans="9:9">
      <c r="I62091" s="24"/>
    </row>
    <row r="62092" spans="9:9">
      <c r="I62092" s="24"/>
    </row>
    <row r="62093" spans="9:9">
      <c r="I62093" s="24"/>
    </row>
    <row r="62094" spans="9:9">
      <c r="I62094" s="24"/>
    </row>
    <row r="62095" spans="9:9">
      <c r="I62095" s="24"/>
    </row>
    <row r="62096" spans="9:9">
      <c r="I62096" s="24"/>
    </row>
    <row r="62097" spans="9:9">
      <c r="I62097" s="24"/>
    </row>
    <row r="62098" spans="9:9">
      <c r="I62098" s="24"/>
    </row>
    <row r="62099" spans="9:9">
      <c r="I62099" s="24"/>
    </row>
    <row r="62100" spans="9:9">
      <c r="I62100" s="24"/>
    </row>
    <row r="62101" spans="9:9">
      <c r="I62101" s="24"/>
    </row>
    <row r="62102" spans="9:9">
      <c r="I62102" s="24"/>
    </row>
    <row r="62103" spans="9:9">
      <c r="I62103" s="24"/>
    </row>
    <row r="62104" spans="9:9">
      <c r="I62104" s="24"/>
    </row>
    <row r="62105" spans="9:9">
      <c r="I62105" s="24"/>
    </row>
    <row r="62106" spans="9:9">
      <c r="I62106" s="24"/>
    </row>
    <row r="62107" spans="9:9">
      <c r="I62107" s="24"/>
    </row>
    <row r="62108" spans="9:9">
      <c r="I62108" s="24"/>
    </row>
    <row r="62109" spans="9:9">
      <c r="I62109" s="24"/>
    </row>
    <row r="62110" spans="9:9">
      <c r="I62110" s="24"/>
    </row>
    <row r="62111" spans="9:9">
      <c r="I62111" s="24"/>
    </row>
    <row r="62112" spans="9:9">
      <c r="I62112" s="24"/>
    </row>
    <row r="62113" spans="9:9">
      <c r="I62113" s="24"/>
    </row>
    <row r="62114" spans="9:9">
      <c r="I62114" s="24"/>
    </row>
    <row r="62115" spans="9:9">
      <c r="I62115" s="24"/>
    </row>
    <row r="62116" spans="9:9">
      <c r="I62116" s="24"/>
    </row>
    <row r="62117" spans="9:9">
      <c r="I62117" s="24"/>
    </row>
    <row r="62118" spans="9:9">
      <c r="I62118" s="24"/>
    </row>
    <row r="62119" spans="9:9">
      <c r="I62119" s="24"/>
    </row>
    <row r="62120" spans="9:9">
      <c r="I62120" s="24"/>
    </row>
    <row r="62121" spans="9:9">
      <c r="I62121" s="24"/>
    </row>
    <row r="62122" spans="9:9">
      <c r="I62122" s="24"/>
    </row>
    <row r="62123" spans="9:9">
      <c r="I62123" s="24"/>
    </row>
    <row r="62124" spans="9:9">
      <c r="I62124" s="24"/>
    </row>
    <row r="62125" spans="9:9">
      <c r="I62125" s="24"/>
    </row>
    <row r="62126" spans="9:9">
      <c r="I62126" s="24"/>
    </row>
    <row r="62127" spans="9:9">
      <c r="I62127" s="24"/>
    </row>
    <row r="62128" spans="9:9">
      <c r="I62128" s="24"/>
    </row>
    <row r="62129" spans="9:9">
      <c r="I62129" s="24"/>
    </row>
    <row r="62130" spans="9:9">
      <c r="I62130" s="24"/>
    </row>
    <row r="62131" spans="9:9">
      <c r="I62131" s="24"/>
    </row>
    <row r="62132" spans="9:9">
      <c r="I62132" s="24"/>
    </row>
    <row r="62133" spans="9:9">
      <c r="I62133" s="24"/>
    </row>
    <row r="62134" spans="9:9">
      <c r="I62134" s="24"/>
    </row>
    <row r="62135" spans="9:9">
      <c r="I62135" s="24"/>
    </row>
    <row r="62136" spans="9:9">
      <c r="I62136" s="24"/>
    </row>
    <row r="62137" spans="9:9">
      <c r="I62137" s="24"/>
    </row>
    <row r="62138" spans="9:9">
      <c r="I62138" s="24"/>
    </row>
    <row r="62139" spans="9:9">
      <c r="I62139" s="24"/>
    </row>
    <row r="62140" spans="9:9">
      <c r="I62140" s="24"/>
    </row>
    <row r="62141" spans="9:9">
      <c r="I62141" s="24"/>
    </row>
    <row r="62142" spans="9:9">
      <c r="I62142" s="24"/>
    </row>
    <row r="62143" spans="9:9">
      <c r="I62143" s="24"/>
    </row>
    <row r="62144" spans="9:9">
      <c r="I62144" s="24"/>
    </row>
    <row r="62145" spans="9:9">
      <c r="I62145" s="24"/>
    </row>
    <row r="62146" spans="9:9">
      <c r="I62146" s="24"/>
    </row>
    <row r="62147" spans="9:9">
      <c r="I62147" s="24"/>
    </row>
    <row r="62148" spans="9:9">
      <c r="I62148" s="24"/>
    </row>
    <row r="62149" spans="9:9">
      <c r="I62149" s="24"/>
    </row>
    <row r="62150" spans="9:9">
      <c r="I62150" s="24"/>
    </row>
    <row r="62151" spans="9:9">
      <c r="I62151" s="24"/>
    </row>
    <row r="62152" spans="9:9">
      <c r="I62152" s="24"/>
    </row>
    <row r="62153" spans="9:9">
      <c r="I62153" s="24"/>
    </row>
    <row r="62154" spans="9:9">
      <c r="I62154" s="24"/>
    </row>
    <row r="62155" spans="9:9">
      <c r="I62155" s="24"/>
    </row>
    <row r="62156" spans="9:9">
      <c r="I62156" s="24"/>
    </row>
    <row r="62157" spans="9:9">
      <c r="I62157" s="24"/>
    </row>
    <row r="62158" spans="9:9">
      <c r="I62158" s="24"/>
    </row>
    <row r="62159" spans="9:9">
      <c r="I62159" s="24"/>
    </row>
    <row r="62160" spans="9:9">
      <c r="I62160" s="24"/>
    </row>
    <row r="62161" spans="9:9">
      <c r="I62161" s="24"/>
    </row>
    <row r="62162" spans="9:9">
      <c r="I62162" s="24"/>
    </row>
    <row r="62163" spans="9:9">
      <c r="I62163" s="24"/>
    </row>
    <row r="62164" spans="9:9">
      <c r="I62164" s="24"/>
    </row>
    <row r="62165" spans="9:9">
      <c r="I62165" s="24"/>
    </row>
    <row r="62166" spans="9:9">
      <c r="I62166" s="24"/>
    </row>
    <row r="62167" spans="9:9">
      <c r="I62167" s="24"/>
    </row>
    <row r="62168" spans="9:9">
      <c r="I62168" s="24"/>
    </row>
    <row r="62169" spans="9:9">
      <c r="I62169" s="24"/>
    </row>
    <row r="62170" spans="9:9">
      <c r="I62170" s="24"/>
    </row>
    <row r="62171" spans="9:9">
      <c r="I62171" s="24"/>
    </row>
    <row r="62172" spans="9:9">
      <c r="I62172" s="24"/>
    </row>
    <row r="62173" spans="9:9">
      <c r="I62173" s="24"/>
    </row>
    <row r="62174" spans="9:9">
      <c r="I62174" s="24"/>
    </row>
    <row r="62175" spans="9:9">
      <c r="I62175" s="24"/>
    </row>
    <row r="62176" spans="9:9">
      <c r="I62176" s="24"/>
    </row>
    <row r="62177" spans="9:9">
      <c r="I62177" s="24"/>
    </row>
    <row r="62178" spans="9:9">
      <c r="I62178" s="24"/>
    </row>
    <row r="62179" spans="9:9">
      <c r="I62179" s="24"/>
    </row>
    <row r="62180" spans="9:9">
      <c r="I62180" s="24"/>
    </row>
    <row r="62181" spans="9:9">
      <c r="I62181" s="24"/>
    </row>
    <row r="62182" spans="9:9">
      <c r="I62182" s="24"/>
    </row>
    <row r="62183" spans="9:9">
      <c r="I62183" s="24"/>
    </row>
    <row r="62184" spans="9:9">
      <c r="I62184" s="24"/>
    </row>
    <row r="62185" spans="9:9">
      <c r="I62185" s="24"/>
    </row>
    <row r="62186" spans="9:9">
      <c r="I62186" s="24"/>
    </row>
    <row r="62187" spans="9:9">
      <c r="I62187" s="24"/>
    </row>
    <row r="62188" spans="9:9">
      <c r="I62188" s="24"/>
    </row>
    <row r="62189" spans="9:9">
      <c r="I62189" s="24"/>
    </row>
    <row r="62190" spans="9:9">
      <c r="I62190" s="24"/>
    </row>
    <row r="62191" spans="9:9">
      <c r="I62191" s="24"/>
    </row>
    <row r="62192" spans="9:9">
      <c r="I62192" s="24"/>
    </row>
    <row r="62193" spans="9:9">
      <c r="I62193" s="24"/>
    </row>
    <row r="62194" spans="9:9">
      <c r="I62194" s="24"/>
    </row>
    <row r="62195" spans="9:9">
      <c r="I62195" s="24"/>
    </row>
    <row r="62196" spans="9:9">
      <c r="I62196" s="24"/>
    </row>
    <row r="62197" spans="9:9">
      <c r="I62197" s="24"/>
    </row>
    <row r="62198" spans="9:9">
      <c r="I62198" s="24"/>
    </row>
    <row r="62199" spans="9:9">
      <c r="I62199" s="24"/>
    </row>
    <row r="62200" spans="9:9">
      <c r="I62200" s="24"/>
    </row>
    <row r="62201" spans="9:9">
      <c r="I62201" s="24"/>
    </row>
    <row r="62202" spans="9:9">
      <c r="I62202" s="24"/>
    </row>
    <row r="62203" spans="9:9">
      <c r="I62203" s="24"/>
    </row>
    <row r="62204" spans="9:9">
      <c r="I62204" s="24"/>
    </row>
    <row r="62205" spans="9:9">
      <c r="I62205" s="24"/>
    </row>
    <row r="62206" spans="9:9">
      <c r="I62206" s="24"/>
    </row>
    <row r="62207" spans="9:9">
      <c r="I62207" s="24"/>
    </row>
    <row r="62208" spans="9:9">
      <c r="I62208" s="24"/>
    </row>
    <row r="62209" spans="9:9">
      <c r="I62209" s="24"/>
    </row>
    <row r="62210" spans="9:9">
      <c r="I62210" s="24"/>
    </row>
    <row r="62211" spans="9:9">
      <c r="I62211" s="24"/>
    </row>
    <row r="62212" spans="9:9">
      <c r="I62212" s="24"/>
    </row>
    <row r="62213" spans="9:9">
      <c r="I62213" s="24"/>
    </row>
    <row r="62214" spans="9:9">
      <c r="I62214" s="24"/>
    </row>
    <row r="62215" spans="9:9">
      <c r="I62215" s="24"/>
    </row>
    <row r="62216" spans="9:9">
      <c r="I62216" s="24"/>
    </row>
    <row r="62217" spans="9:9">
      <c r="I62217" s="24"/>
    </row>
    <row r="62218" spans="9:9">
      <c r="I62218" s="24"/>
    </row>
    <row r="62219" spans="9:9">
      <c r="I62219" s="24"/>
    </row>
    <row r="62220" spans="9:9">
      <c r="I62220" s="24"/>
    </row>
    <row r="62221" spans="9:9">
      <c r="I62221" s="24"/>
    </row>
    <row r="62222" spans="9:9">
      <c r="I62222" s="24"/>
    </row>
    <row r="62223" spans="9:9">
      <c r="I62223" s="24"/>
    </row>
    <row r="62224" spans="9:9">
      <c r="I62224" s="24"/>
    </row>
    <row r="62225" spans="9:9">
      <c r="I62225" s="24"/>
    </row>
    <row r="62226" spans="9:9">
      <c r="I62226" s="24"/>
    </row>
    <row r="62227" spans="9:9">
      <c r="I62227" s="24"/>
    </row>
    <row r="62228" spans="9:9">
      <c r="I62228" s="24"/>
    </row>
    <row r="62229" spans="9:9">
      <c r="I62229" s="24"/>
    </row>
    <row r="62230" spans="9:9">
      <c r="I62230" s="24"/>
    </row>
    <row r="62231" spans="9:9">
      <c r="I62231" s="24"/>
    </row>
    <row r="62232" spans="9:9">
      <c r="I62232" s="24"/>
    </row>
    <row r="62233" spans="9:9">
      <c r="I62233" s="24"/>
    </row>
    <row r="62234" spans="9:9">
      <c r="I62234" s="24"/>
    </row>
    <row r="62235" spans="9:9">
      <c r="I62235" s="24"/>
    </row>
    <row r="62236" spans="9:9">
      <c r="I62236" s="24"/>
    </row>
    <row r="62237" spans="9:9">
      <c r="I62237" s="24"/>
    </row>
    <row r="62238" spans="9:9">
      <c r="I62238" s="24"/>
    </row>
    <row r="62239" spans="9:9">
      <c r="I62239" s="24"/>
    </row>
    <row r="62240" spans="9:9">
      <c r="I62240" s="24"/>
    </row>
    <row r="62241" spans="9:9">
      <c r="I62241" s="24"/>
    </row>
    <row r="62242" spans="9:9">
      <c r="I62242" s="24"/>
    </row>
    <row r="62243" spans="9:9">
      <c r="I62243" s="24"/>
    </row>
    <row r="62244" spans="9:9">
      <c r="I62244" s="24"/>
    </row>
    <row r="62245" spans="9:9">
      <c r="I62245" s="24"/>
    </row>
    <row r="62246" spans="9:9">
      <c r="I62246" s="24"/>
    </row>
    <row r="62247" spans="9:9">
      <c r="I62247" s="24"/>
    </row>
    <row r="62248" spans="9:9">
      <c r="I62248" s="24"/>
    </row>
    <row r="62249" spans="9:9">
      <c r="I62249" s="24"/>
    </row>
    <row r="62250" spans="9:9">
      <c r="I62250" s="24"/>
    </row>
    <row r="62251" spans="9:9">
      <c r="I62251" s="24"/>
    </row>
    <row r="62252" spans="9:9">
      <c r="I62252" s="24"/>
    </row>
    <row r="62253" spans="9:9">
      <c r="I62253" s="24"/>
    </row>
    <row r="62254" spans="9:9">
      <c r="I62254" s="24"/>
    </row>
    <row r="62255" spans="9:9">
      <c r="I62255" s="24"/>
    </row>
    <row r="62256" spans="9:9">
      <c r="I62256" s="24"/>
    </row>
    <row r="62257" spans="9:9">
      <c r="I62257" s="24"/>
    </row>
    <row r="62258" spans="9:9">
      <c r="I62258" s="24"/>
    </row>
    <row r="62259" spans="9:9">
      <c r="I62259" s="24"/>
    </row>
    <row r="62260" spans="9:9">
      <c r="I62260" s="24"/>
    </row>
    <row r="62261" spans="9:9">
      <c r="I62261" s="24"/>
    </row>
    <row r="62262" spans="9:9">
      <c r="I62262" s="24"/>
    </row>
    <row r="62263" spans="9:9">
      <c r="I62263" s="24"/>
    </row>
    <row r="62264" spans="9:9">
      <c r="I62264" s="24"/>
    </row>
    <row r="62265" spans="9:9">
      <c r="I62265" s="24"/>
    </row>
    <row r="62266" spans="9:9">
      <c r="I62266" s="24"/>
    </row>
    <row r="62267" spans="9:9">
      <c r="I62267" s="24"/>
    </row>
    <row r="62268" spans="9:9">
      <c r="I62268" s="24"/>
    </row>
    <row r="62269" spans="9:9">
      <c r="I62269" s="24"/>
    </row>
    <row r="62270" spans="9:9">
      <c r="I62270" s="24"/>
    </row>
    <row r="62271" spans="9:9">
      <c r="I62271" s="24"/>
    </row>
    <row r="62272" spans="9:9">
      <c r="I62272" s="24"/>
    </row>
    <row r="62273" spans="9:9">
      <c r="I62273" s="24"/>
    </row>
    <row r="62274" spans="9:9">
      <c r="I62274" s="24"/>
    </row>
    <row r="62275" spans="9:9">
      <c r="I62275" s="24"/>
    </row>
    <row r="62276" spans="9:9">
      <c r="I62276" s="24"/>
    </row>
    <row r="62277" spans="9:9">
      <c r="I62277" s="24"/>
    </row>
    <row r="62278" spans="9:9">
      <c r="I62278" s="24"/>
    </row>
    <row r="62279" spans="9:9">
      <c r="I62279" s="24"/>
    </row>
    <row r="62280" spans="9:9">
      <c r="I62280" s="24"/>
    </row>
    <row r="62281" spans="9:9">
      <c r="I62281" s="24"/>
    </row>
    <row r="62282" spans="9:9">
      <c r="I62282" s="24"/>
    </row>
    <row r="62283" spans="9:9">
      <c r="I62283" s="24"/>
    </row>
    <row r="62284" spans="9:9">
      <c r="I62284" s="24"/>
    </row>
    <row r="62285" spans="9:9">
      <c r="I62285" s="24"/>
    </row>
    <row r="62286" spans="9:9">
      <c r="I62286" s="24"/>
    </row>
    <row r="62287" spans="9:9">
      <c r="I62287" s="24"/>
    </row>
    <row r="62288" spans="9:9">
      <c r="I62288" s="24"/>
    </row>
    <row r="62289" spans="9:9">
      <c r="I62289" s="24"/>
    </row>
    <row r="62290" spans="9:9">
      <c r="I62290" s="24"/>
    </row>
    <row r="62291" spans="9:9">
      <c r="I62291" s="24"/>
    </row>
    <row r="62292" spans="9:9">
      <c r="I62292" s="24"/>
    </row>
    <row r="62293" spans="9:9">
      <c r="I62293" s="24"/>
    </row>
    <row r="62294" spans="9:9">
      <c r="I62294" s="24"/>
    </row>
    <row r="62295" spans="9:9">
      <c r="I62295" s="24"/>
    </row>
    <row r="62296" spans="9:9">
      <c r="I62296" s="24"/>
    </row>
    <row r="62297" spans="9:9">
      <c r="I62297" s="24"/>
    </row>
    <row r="62298" spans="9:9">
      <c r="I62298" s="24"/>
    </row>
    <row r="62299" spans="9:9">
      <c r="I62299" s="24"/>
    </row>
    <row r="62300" spans="9:9">
      <c r="I62300" s="24"/>
    </row>
    <row r="62301" spans="9:9">
      <c r="I62301" s="24"/>
    </row>
    <row r="62302" spans="9:9">
      <c r="I62302" s="24"/>
    </row>
    <row r="62303" spans="9:9">
      <c r="I62303" s="24"/>
    </row>
    <row r="62304" spans="9:9">
      <c r="I62304" s="24"/>
    </row>
    <row r="62305" spans="9:9">
      <c r="I62305" s="24"/>
    </row>
    <row r="62306" spans="9:9">
      <c r="I62306" s="24"/>
    </row>
    <row r="62307" spans="9:9">
      <c r="I62307" s="24"/>
    </row>
    <row r="62308" spans="9:9">
      <c r="I62308" s="24"/>
    </row>
    <row r="62309" spans="9:9">
      <c r="I62309" s="24"/>
    </row>
    <row r="62310" spans="9:9">
      <c r="I62310" s="24"/>
    </row>
    <row r="62311" spans="9:9">
      <c r="I62311" s="24"/>
    </row>
    <row r="62312" spans="9:9">
      <c r="I62312" s="24"/>
    </row>
    <row r="62313" spans="9:9">
      <c r="I62313" s="24"/>
    </row>
    <row r="62314" spans="9:9">
      <c r="I62314" s="24"/>
    </row>
    <row r="62315" spans="9:9">
      <c r="I62315" s="24"/>
    </row>
    <row r="62316" spans="9:9">
      <c r="I62316" s="24"/>
    </row>
    <row r="62317" spans="9:9">
      <c r="I62317" s="24"/>
    </row>
    <row r="62318" spans="9:9">
      <c r="I62318" s="24"/>
    </row>
    <row r="62319" spans="9:9">
      <c r="I62319" s="24"/>
    </row>
    <row r="62320" spans="9:9">
      <c r="I62320" s="24"/>
    </row>
    <row r="62321" spans="9:9">
      <c r="I62321" s="24"/>
    </row>
    <row r="62322" spans="9:9">
      <c r="I62322" s="24"/>
    </row>
    <row r="62323" spans="9:9">
      <c r="I62323" s="24"/>
    </row>
    <row r="62324" spans="9:9">
      <c r="I62324" s="24"/>
    </row>
    <row r="62325" spans="9:9">
      <c r="I62325" s="24"/>
    </row>
    <row r="62326" spans="9:9">
      <c r="I62326" s="24"/>
    </row>
    <row r="62327" spans="9:9">
      <c r="I62327" s="24"/>
    </row>
    <row r="62328" spans="9:9">
      <c r="I62328" s="24"/>
    </row>
    <row r="62329" spans="9:9">
      <c r="I62329" s="24"/>
    </row>
    <row r="62330" spans="9:9">
      <c r="I62330" s="24"/>
    </row>
    <row r="62331" spans="9:9">
      <c r="I62331" s="24"/>
    </row>
    <row r="62332" spans="9:9">
      <c r="I62332" s="24"/>
    </row>
    <row r="62333" spans="9:9">
      <c r="I62333" s="24"/>
    </row>
    <row r="62334" spans="9:9">
      <c r="I62334" s="24"/>
    </row>
    <row r="62335" spans="9:9">
      <c r="I62335" s="24"/>
    </row>
    <row r="62336" spans="9:9">
      <c r="I62336" s="24"/>
    </row>
    <row r="62337" spans="9:9">
      <c r="I62337" s="24"/>
    </row>
    <row r="62338" spans="9:9">
      <c r="I62338" s="24"/>
    </row>
    <row r="62339" spans="9:9">
      <c r="I62339" s="24"/>
    </row>
    <row r="62340" spans="9:9">
      <c r="I62340" s="24"/>
    </row>
    <row r="62341" spans="9:9">
      <c r="I62341" s="24"/>
    </row>
    <row r="62342" spans="9:9">
      <c r="I62342" s="24"/>
    </row>
    <row r="62343" spans="9:9">
      <c r="I62343" s="24"/>
    </row>
    <row r="62344" spans="9:9">
      <c r="I62344" s="24"/>
    </row>
    <row r="62345" spans="9:9">
      <c r="I62345" s="24"/>
    </row>
    <row r="62346" spans="9:9">
      <c r="I62346" s="24"/>
    </row>
    <row r="62347" spans="9:9">
      <c r="I62347" s="24"/>
    </row>
    <row r="62348" spans="9:9">
      <c r="I62348" s="24"/>
    </row>
    <row r="62349" spans="9:9">
      <c r="I62349" s="24"/>
    </row>
    <row r="62350" spans="9:9">
      <c r="I62350" s="24"/>
    </row>
    <row r="62351" spans="9:9">
      <c r="I62351" s="24"/>
    </row>
    <row r="62352" spans="9:9">
      <c r="I62352" s="24"/>
    </row>
    <row r="62353" spans="9:9">
      <c r="I62353" s="24"/>
    </row>
    <row r="62354" spans="9:9">
      <c r="I62354" s="24"/>
    </row>
    <row r="62355" spans="9:9">
      <c r="I62355" s="24"/>
    </row>
    <row r="62356" spans="9:9">
      <c r="I62356" s="24"/>
    </row>
    <row r="62357" spans="9:9">
      <c r="I62357" s="24"/>
    </row>
    <row r="62358" spans="9:9">
      <c r="I62358" s="24"/>
    </row>
    <row r="62359" spans="9:9">
      <c r="I62359" s="24"/>
    </row>
    <row r="62360" spans="9:9">
      <c r="I62360" s="24"/>
    </row>
    <row r="62361" spans="9:9">
      <c r="I62361" s="24"/>
    </row>
    <row r="62362" spans="9:9">
      <c r="I62362" s="24"/>
    </row>
    <row r="62363" spans="9:9">
      <c r="I62363" s="24"/>
    </row>
    <row r="62364" spans="9:9">
      <c r="I62364" s="24"/>
    </row>
    <row r="62365" spans="9:9">
      <c r="I62365" s="24"/>
    </row>
    <row r="62366" spans="9:9">
      <c r="I62366" s="24"/>
    </row>
    <row r="62367" spans="9:9">
      <c r="I62367" s="24"/>
    </row>
    <row r="62368" spans="9:9">
      <c r="I62368" s="24"/>
    </row>
    <row r="62369" spans="9:9">
      <c r="I62369" s="24"/>
    </row>
    <row r="62370" spans="9:9">
      <c r="I62370" s="24"/>
    </row>
    <row r="62371" spans="9:9">
      <c r="I62371" s="24"/>
    </row>
    <row r="62372" spans="9:9">
      <c r="I62372" s="24"/>
    </row>
    <row r="62373" spans="9:9">
      <c r="I62373" s="24"/>
    </row>
    <row r="62374" spans="9:9">
      <c r="I62374" s="24"/>
    </row>
    <row r="62375" spans="9:9">
      <c r="I62375" s="24"/>
    </row>
    <row r="62376" spans="9:9">
      <c r="I62376" s="24"/>
    </row>
    <row r="62377" spans="9:9">
      <c r="I62377" s="24"/>
    </row>
    <row r="62378" spans="9:9">
      <c r="I62378" s="24"/>
    </row>
    <row r="62379" spans="9:9">
      <c r="I62379" s="24"/>
    </row>
    <row r="62380" spans="9:9">
      <c r="I62380" s="24"/>
    </row>
    <row r="62381" spans="9:9">
      <c r="I62381" s="24"/>
    </row>
    <row r="62382" spans="9:9">
      <c r="I62382" s="24"/>
    </row>
    <row r="62383" spans="9:9">
      <c r="I62383" s="24"/>
    </row>
    <row r="62384" spans="9:9">
      <c r="I62384" s="24"/>
    </row>
    <row r="62385" spans="9:9">
      <c r="I62385" s="24"/>
    </row>
    <row r="62386" spans="9:9">
      <c r="I62386" s="24"/>
    </row>
    <row r="62387" spans="9:9">
      <c r="I62387" s="24"/>
    </row>
    <row r="62388" spans="9:9">
      <c r="I62388" s="24"/>
    </row>
    <row r="62389" spans="9:9">
      <c r="I62389" s="24"/>
    </row>
    <row r="62390" spans="9:9">
      <c r="I62390" s="24"/>
    </row>
    <row r="62391" spans="9:9">
      <c r="I62391" s="24"/>
    </row>
    <row r="62392" spans="9:9">
      <c r="I62392" s="24"/>
    </row>
    <row r="62393" spans="9:9">
      <c r="I62393" s="24"/>
    </row>
    <row r="62394" spans="9:9">
      <c r="I62394" s="24"/>
    </row>
    <row r="62395" spans="9:9">
      <c r="I62395" s="24"/>
    </row>
    <row r="62396" spans="9:9">
      <c r="I62396" s="24"/>
    </row>
    <row r="62397" spans="9:9">
      <c r="I62397" s="24"/>
    </row>
    <row r="62398" spans="9:9">
      <c r="I62398" s="24"/>
    </row>
    <row r="62399" spans="9:9">
      <c r="I62399" s="24"/>
    </row>
    <row r="62400" spans="9:9">
      <c r="I62400" s="24"/>
    </row>
    <row r="62401" spans="9:9">
      <c r="I62401" s="24"/>
    </row>
    <row r="62402" spans="9:9">
      <c r="I62402" s="24"/>
    </row>
    <row r="62403" spans="9:9">
      <c r="I62403" s="24"/>
    </row>
    <row r="62404" spans="9:9">
      <c r="I62404" s="24"/>
    </row>
    <row r="62405" spans="9:9">
      <c r="I62405" s="24"/>
    </row>
    <row r="62406" spans="9:9">
      <c r="I62406" s="24"/>
    </row>
    <row r="62407" spans="9:9">
      <c r="I62407" s="24"/>
    </row>
    <row r="62408" spans="9:9">
      <c r="I62408" s="24"/>
    </row>
    <row r="62409" spans="9:9">
      <c r="I62409" s="24"/>
    </row>
    <row r="62410" spans="9:9">
      <c r="I62410" s="24"/>
    </row>
    <row r="62411" spans="9:9">
      <c r="I62411" s="24"/>
    </row>
    <row r="62412" spans="9:9">
      <c r="I62412" s="24"/>
    </row>
    <row r="62413" spans="9:9">
      <c r="I62413" s="24"/>
    </row>
    <row r="62414" spans="9:9">
      <c r="I62414" s="24"/>
    </row>
    <row r="62415" spans="9:9">
      <c r="I62415" s="24"/>
    </row>
    <row r="62416" spans="9:9">
      <c r="I62416" s="24"/>
    </row>
    <row r="62417" spans="9:9">
      <c r="I62417" s="24"/>
    </row>
    <row r="62418" spans="9:9">
      <c r="I62418" s="24"/>
    </row>
    <row r="62419" spans="9:9">
      <c r="I62419" s="24"/>
    </row>
    <row r="62420" spans="9:9">
      <c r="I62420" s="24"/>
    </row>
    <row r="62421" spans="9:9">
      <c r="I62421" s="24"/>
    </row>
    <row r="62422" spans="9:9">
      <c r="I62422" s="24"/>
    </row>
    <row r="62423" spans="9:9">
      <c r="I62423" s="24"/>
    </row>
    <row r="62424" spans="9:9">
      <c r="I62424" s="24"/>
    </row>
    <row r="62425" spans="9:9">
      <c r="I62425" s="24"/>
    </row>
    <row r="62426" spans="9:9">
      <c r="I62426" s="24"/>
    </row>
    <row r="62427" spans="9:9">
      <c r="I62427" s="24"/>
    </row>
    <row r="62428" spans="9:9">
      <c r="I62428" s="24"/>
    </row>
    <row r="62429" spans="9:9">
      <c r="I62429" s="24"/>
    </row>
    <row r="62430" spans="9:9">
      <c r="I62430" s="24"/>
    </row>
    <row r="62431" spans="9:9">
      <c r="I62431" s="24"/>
    </row>
    <row r="62432" spans="9:9">
      <c r="I62432" s="24"/>
    </row>
    <row r="62433" spans="9:9">
      <c r="I62433" s="24"/>
    </row>
    <row r="62434" spans="9:9">
      <c r="I62434" s="24"/>
    </row>
    <row r="62435" spans="9:9">
      <c r="I62435" s="24"/>
    </row>
    <row r="62436" spans="9:9">
      <c r="I62436" s="24"/>
    </row>
    <row r="62437" spans="9:9">
      <c r="I62437" s="24"/>
    </row>
    <row r="62438" spans="9:9">
      <c r="I62438" s="24"/>
    </row>
    <row r="62439" spans="9:9">
      <c r="I62439" s="24"/>
    </row>
    <row r="62440" spans="9:9">
      <c r="I62440" s="24"/>
    </row>
    <row r="62441" spans="9:9">
      <c r="I62441" s="24"/>
    </row>
    <row r="62442" spans="9:9">
      <c r="I62442" s="24"/>
    </row>
    <row r="62443" spans="9:9">
      <c r="I62443" s="24"/>
    </row>
    <row r="62444" spans="9:9">
      <c r="I62444" s="24"/>
    </row>
    <row r="62445" spans="9:9">
      <c r="I62445" s="24"/>
    </row>
    <row r="62446" spans="9:9">
      <c r="I62446" s="24"/>
    </row>
    <row r="62447" spans="9:9">
      <c r="I62447" s="24"/>
    </row>
    <row r="62448" spans="9:9">
      <c r="I62448" s="24"/>
    </row>
    <row r="62449" spans="9:9">
      <c r="I62449" s="24"/>
    </row>
    <row r="62450" spans="9:9">
      <c r="I62450" s="24"/>
    </row>
    <row r="62451" spans="9:9">
      <c r="I62451" s="24"/>
    </row>
    <row r="62452" spans="9:9">
      <c r="I62452" s="24"/>
    </row>
    <row r="62453" spans="9:9">
      <c r="I62453" s="24"/>
    </row>
    <row r="62454" spans="9:9">
      <c r="I62454" s="24"/>
    </row>
    <row r="62455" spans="9:9">
      <c r="I62455" s="24"/>
    </row>
    <row r="62456" spans="9:9">
      <c r="I62456" s="24"/>
    </row>
    <row r="62457" spans="9:9">
      <c r="I62457" s="24"/>
    </row>
    <row r="62458" spans="9:9">
      <c r="I62458" s="24"/>
    </row>
    <row r="62459" spans="9:9">
      <c r="I62459" s="24"/>
    </row>
    <row r="62460" spans="9:9">
      <c r="I62460" s="24"/>
    </row>
    <row r="62461" spans="9:9">
      <c r="I62461" s="24"/>
    </row>
    <row r="62462" spans="9:9">
      <c r="I62462" s="24"/>
    </row>
    <row r="62463" spans="9:9">
      <c r="I62463" s="24"/>
    </row>
    <row r="62464" spans="9:9">
      <c r="I62464" s="24"/>
    </row>
    <row r="62465" spans="9:9">
      <c r="I62465" s="24"/>
    </row>
    <row r="62466" spans="9:9">
      <c r="I62466" s="24"/>
    </row>
    <row r="62467" spans="9:9">
      <c r="I62467" s="24"/>
    </row>
    <row r="62468" spans="9:9">
      <c r="I62468" s="24"/>
    </row>
    <row r="62469" spans="9:9">
      <c r="I62469" s="24"/>
    </row>
    <row r="62470" spans="9:9">
      <c r="I62470" s="24"/>
    </row>
    <row r="62471" spans="9:9">
      <c r="I62471" s="24"/>
    </row>
    <row r="62472" spans="9:9">
      <c r="I62472" s="24"/>
    </row>
    <row r="62473" spans="9:9">
      <c r="I62473" s="24"/>
    </row>
    <row r="62474" spans="9:9">
      <c r="I62474" s="24"/>
    </row>
    <row r="62475" spans="9:9">
      <c r="I62475" s="24"/>
    </row>
    <row r="62476" spans="9:9">
      <c r="I62476" s="24"/>
    </row>
    <row r="62477" spans="9:9">
      <c r="I62477" s="24"/>
    </row>
    <row r="62478" spans="9:9">
      <c r="I62478" s="24"/>
    </row>
    <row r="62479" spans="9:9">
      <c r="I62479" s="24"/>
    </row>
    <row r="62480" spans="9:9">
      <c r="I62480" s="24"/>
    </row>
    <row r="62481" spans="9:9">
      <c r="I62481" s="24"/>
    </row>
    <row r="62482" spans="9:9">
      <c r="I62482" s="24"/>
    </row>
    <row r="62483" spans="9:9">
      <c r="I62483" s="24"/>
    </row>
    <row r="62484" spans="9:9">
      <c r="I62484" s="24"/>
    </row>
    <row r="62485" spans="9:9">
      <c r="I62485" s="24"/>
    </row>
    <row r="62486" spans="9:9">
      <c r="I62486" s="24"/>
    </row>
    <row r="62487" spans="9:9">
      <c r="I62487" s="24"/>
    </row>
    <row r="62488" spans="9:9">
      <c r="I62488" s="24"/>
    </row>
    <row r="62489" spans="9:9">
      <c r="I62489" s="24"/>
    </row>
    <row r="62490" spans="9:9">
      <c r="I62490" s="24"/>
    </row>
    <row r="62491" spans="9:9">
      <c r="I62491" s="24"/>
    </row>
    <row r="62492" spans="9:9">
      <c r="I62492" s="24"/>
    </row>
    <row r="62493" spans="9:9">
      <c r="I62493" s="24"/>
    </row>
    <row r="62494" spans="9:9">
      <c r="I62494" s="24"/>
    </row>
    <row r="62495" spans="9:9">
      <c r="I62495" s="24"/>
    </row>
    <row r="62496" spans="9:9">
      <c r="I62496" s="24"/>
    </row>
    <row r="62497" spans="9:9">
      <c r="I62497" s="24"/>
    </row>
    <row r="62498" spans="9:9">
      <c r="I62498" s="24"/>
    </row>
    <row r="62499" spans="9:9">
      <c r="I62499" s="24"/>
    </row>
    <row r="62500" spans="9:9">
      <c r="I62500" s="24"/>
    </row>
    <row r="62501" spans="9:9">
      <c r="I62501" s="24"/>
    </row>
    <row r="62502" spans="9:9">
      <c r="I62502" s="24"/>
    </row>
    <row r="62503" spans="9:9">
      <c r="I62503" s="24"/>
    </row>
    <row r="62504" spans="9:9">
      <c r="I62504" s="24"/>
    </row>
    <row r="62505" spans="9:9">
      <c r="I62505" s="24"/>
    </row>
    <row r="62506" spans="9:9">
      <c r="I62506" s="24"/>
    </row>
    <row r="62507" spans="9:9">
      <c r="I62507" s="24"/>
    </row>
    <row r="62508" spans="9:9">
      <c r="I62508" s="24"/>
    </row>
    <row r="62509" spans="9:9">
      <c r="I62509" s="24"/>
    </row>
    <row r="62510" spans="9:9">
      <c r="I62510" s="24"/>
    </row>
    <row r="62511" spans="9:9">
      <c r="I62511" s="24"/>
    </row>
    <row r="62512" spans="9:9">
      <c r="I62512" s="24"/>
    </row>
    <row r="62513" spans="9:9">
      <c r="I62513" s="24"/>
    </row>
    <row r="62514" spans="9:9">
      <c r="I62514" s="24"/>
    </row>
    <row r="62515" spans="9:9">
      <c r="I62515" s="24"/>
    </row>
    <row r="62516" spans="9:9">
      <c r="I62516" s="24"/>
    </row>
    <row r="62517" spans="9:9">
      <c r="I62517" s="24"/>
    </row>
    <row r="62518" spans="9:9">
      <c r="I62518" s="24"/>
    </row>
    <row r="62519" spans="9:9">
      <c r="I62519" s="24"/>
    </row>
    <row r="62520" spans="9:9">
      <c r="I62520" s="24"/>
    </row>
    <row r="62521" spans="9:9">
      <c r="I62521" s="24"/>
    </row>
    <row r="62522" spans="9:9">
      <c r="I62522" s="24"/>
    </row>
    <row r="62523" spans="9:9">
      <c r="I62523" s="24"/>
    </row>
    <row r="62524" spans="9:9">
      <c r="I62524" s="24"/>
    </row>
    <row r="62525" spans="9:9">
      <c r="I62525" s="24"/>
    </row>
    <row r="62526" spans="9:9">
      <c r="I62526" s="24"/>
    </row>
    <row r="62527" spans="9:9">
      <c r="I62527" s="24"/>
    </row>
    <row r="62528" spans="9:9">
      <c r="I62528" s="24"/>
    </row>
    <row r="62529" spans="9:9">
      <c r="I62529" s="24"/>
    </row>
    <row r="62530" spans="9:9">
      <c r="I62530" s="24"/>
    </row>
    <row r="62531" spans="9:9">
      <c r="I62531" s="24"/>
    </row>
    <row r="62532" spans="9:9">
      <c r="I62532" s="24"/>
    </row>
    <row r="62533" spans="9:9">
      <c r="I62533" s="24"/>
    </row>
    <row r="62534" spans="9:9">
      <c r="I62534" s="24"/>
    </row>
    <row r="62535" spans="9:9">
      <c r="I62535" s="24"/>
    </row>
    <row r="62536" spans="9:9">
      <c r="I62536" s="24"/>
    </row>
    <row r="62537" spans="9:9">
      <c r="I62537" s="24"/>
    </row>
    <row r="62538" spans="9:9">
      <c r="I62538" s="24"/>
    </row>
    <row r="62539" spans="9:9">
      <c r="I62539" s="24"/>
    </row>
    <row r="62540" spans="9:9">
      <c r="I62540" s="24"/>
    </row>
    <row r="62541" spans="9:9">
      <c r="I62541" s="24"/>
    </row>
    <row r="62542" spans="9:9">
      <c r="I62542" s="24"/>
    </row>
    <row r="62543" spans="9:9">
      <c r="I62543" s="24"/>
    </row>
    <row r="62544" spans="9:9">
      <c r="I62544" s="24"/>
    </row>
    <row r="62545" spans="9:9">
      <c r="I62545" s="24"/>
    </row>
    <row r="62546" spans="9:9">
      <c r="I62546" s="24"/>
    </row>
    <row r="62547" spans="9:9">
      <c r="I62547" s="24"/>
    </row>
    <row r="62548" spans="9:9">
      <c r="I62548" s="24"/>
    </row>
    <row r="62549" spans="9:9">
      <c r="I62549" s="24"/>
    </row>
    <row r="62550" spans="9:9">
      <c r="I62550" s="24"/>
    </row>
    <row r="62551" spans="9:9">
      <c r="I62551" s="24"/>
    </row>
    <row r="62552" spans="9:9">
      <c r="I62552" s="24"/>
    </row>
    <row r="62553" spans="9:9">
      <c r="I62553" s="24"/>
    </row>
    <row r="62554" spans="9:9">
      <c r="I62554" s="24"/>
    </row>
    <row r="62555" spans="9:9">
      <c r="I62555" s="24"/>
    </row>
    <row r="62556" spans="9:9">
      <c r="I62556" s="24"/>
    </row>
    <row r="62557" spans="9:9">
      <c r="I62557" s="24"/>
    </row>
    <row r="62558" spans="9:9">
      <c r="I62558" s="24"/>
    </row>
    <row r="62559" spans="9:9">
      <c r="I62559" s="24"/>
    </row>
    <row r="62560" spans="9:9">
      <c r="I62560" s="24"/>
    </row>
    <row r="62561" spans="9:9">
      <c r="I62561" s="24"/>
    </row>
    <row r="62562" spans="9:9">
      <c r="I62562" s="24"/>
    </row>
    <row r="62563" spans="9:9">
      <c r="I62563" s="24"/>
    </row>
    <row r="62564" spans="9:9">
      <c r="I62564" s="24"/>
    </row>
    <row r="62565" spans="9:9">
      <c r="I62565" s="24"/>
    </row>
    <row r="62566" spans="9:9">
      <c r="I62566" s="24"/>
    </row>
    <row r="62567" spans="9:9">
      <c r="I62567" s="24"/>
    </row>
    <row r="62568" spans="9:9">
      <c r="I62568" s="24"/>
    </row>
    <row r="62569" spans="9:9">
      <c r="I62569" s="24"/>
    </row>
    <row r="62570" spans="9:9">
      <c r="I62570" s="24"/>
    </row>
    <row r="62571" spans="9:9">
      <c r="I62571" s="24"/>
    </row>
    <row r="62572" spans="9:9">
      <c r="I62572" s="24"/>
    </row>
    <row r="62573" spans="9:9">
      <c r="I62573" s="24"/>
    </row>
    <row r="62574" spans="9:9">
      <c r="I62574" s="24"/>
    </row>
    <row r="62575" spans="9:9">
      <c r="I62575" s="24"/>
    </row>
    <row r="62576" spans="9:9">
      <c r="I62576" s="24"/>
    </row>
    <row r="62577" spans="9:9">
      <c r="I62577" s="24"/>
    </row>
    <row r="62578" spans="9:9">
      <c r="I62578" s="24"/>
    </row>
    <row r="62579" spans="9:9">
      <c r="I62579" s="24"/>
    </row>
    <row r="62580" spans="9:9">
      <c r="I62580" s="24"/>
    </row>
    <row r="62581" spans="9:9">
      <c r="I62581" s="24"/>
    </row>
    <row r="62582" spans="9:9">
      <c r="I62582" s="24"/>
    </row>
    <row r="62583" spans="9:9">
      <c r="I62583" s="24"/>
    </row>
    <row r="62584" spans="9:9">
      <c r="I62584" s="24"/>
    </row>
    <row r="62585" spans="9:9">
      <c r="I62585" s="24"/>
    </row>
    <row r="62586" spans="9:9">
      <c r="I62586" s="24"/>
    </row>
    <row r="62587" spans="9:9">
      <c r="I62587" s="24"/>
    </row>
    <row r="62588" spans="9:9">
      <c r="I62588" s="24"/>
    </row>
    <row r="62589" spans="9:9">
      <c r="I62589" s="24"/>
    </row>
    <row r="62590" spans="9:9">
      <c r="I62590" s="24"/>
    </row>
    <row r="62591" spans="9:9">
      <c r="I62591" s="24"/>
    </row>
    <row r="62592" spans="9:9">
      <c r="I62592" s="24"/>
    </row>
    <row r="62593" spans="9:9">
      <c r="I62593" s="24"/>
    </row>
    <row r="62594" spans="9:9">
      <c r="I62594" s="24"/>
    </row>
    <row r="62595" spans="9:9">
      <c r="I62595" s="24"/>
    </row>
    <row r="62596" spans="9:9">
      <c r="I62596" s="24"/>
    </row>
    <row r="62597" spans="9:9">
      <c r="I62597" s="24"/>
    </row>
    <row r="62598" spans="9:9">
      <c r="I62598" s="24"/>
    </row>
    <row r="62599" spans="9:9">
      <c r="I62599" s="24"/>
    </row>
    <row r="62600" spans="9:9">
      <c r="I62600" s="24"/>
    </row>
    <row r="62601" spans="9:9">
      <c r="I62601" s="24"/>
    </row>
    <row r="62602" spans="9:9">
      <c r="I62602" s="24"/>
    </row>
    <row r="62603" spans="9:9">
      <c r="I62603" s="24"/>
    </row>
    <row r="62604" spans="9:9">
      <c r="I62604" s="24"/>
    </row>
    <row r="62605" spans="9:9">
      <c r="I62605" s="24"/>
    </row>
    <row r="62606" spans="9:9">
      <c r="I62606" s="24"/>
    </row>
    <row r="62607" spans="9:9">
      <c r="I62607" s="24"/>
    </row>
    <row r="62608" spans="9:9">
      <c r="I62608" s="24"/>
    </row>
    <row r="62609" spans="9:9">
      <c r="I62609" s="24"/>
    </row>
    <row r="62610" spans="9:9">
      <c r="I62610" s="24"/>
    </row>
    <row r="62611" spans="9:9">
      <c r="I62611" s="24"/>
    </row>
    <row r="62612" spans="9:9">
      <c r="I62612" s="24"/>
    </row>
    <row r="62613" spans="9:9">
      <c r="I62613" s="24"/>
    </row>
    <row r="62614" spans="9:9">
      <c r="I62614" s="24"/>
    </row>
    <row r="62615" spans="9:9">
      <c r="I62615" s="24"/>
    </row>
    <row r="62616" spans="9:9">
      <c r="I62616" s="24"/>
    </row>
    <row r="62617" spans="9:9">
      <c r="I62617" s="24"/>
    </row>
    <row r="62618" spans="9:9">
      <c r="I62618" s="24"/>
    </row>
    <row r="62619" spans="9:9">
      <c r="I62619" s="24"/>
    </row>
    <row r="62620" spans="9:9">
      <c r="I62620" s="24"/>
    </row>
    <row r="62621" spans="9:9">
      <c r="I62621" s="24"/>
    </row>
    <row r="62622" spans="9:9">
      <c r="I62622" s="24"/>
    </row>
    <row r="62623" spans="9:9">
      <c r="I62623" s="24"/>
    </row>
    <row r="62624" spans="9:9">
      <c r="I62624" s="24"/>
    </row>
    <row r="62625" spans="9:9">
      <c r="I62625" s="24"/>
    </row>
    <row r="62626" spans="9:9">
      <c r="I62626" s="24"/>
    </row>
    <row r="62627" spans="9:9">
      <c r="I62627" s="24"/>
    </row>
    <row r="62628" spans="9:9">
      <c r="I62628" s="24"/>
    </row>
    <row r="62629" spans="9:9">
      <c r="I62629" s="24"/>
    </row>
    <row r="62630" spans="9:9">
      <c r="I62630" s="24"/>
    </row>
    <row r="62631" spans="9:9">
      <c r="I62631" s="24"/>
    </row>
    <row r="62632" spans="9:9">
      <c r="I62632" s="24"/>
    </row>
    <row r="62633" spans="9:9">
      <c r="I62633" s="24"/>
    </row>
    <row r="62634" spans="9:9">
      <c r="I62634" s="24"/>
    </row>
    <row r="62635" spans="9:9">
      <c r="I62635" s="24"/>
    </row>
    <row r="62636" spans="9:9">
      <c r="I62636" s="24"/>
    </row>
    <row r="62637" spans="9:9">
      <c r="I62637" s="24"/>
    </row>
    <row r="62638" spans="9:9">
      <c r="I62638" s="24"/>
    </row>
    <row r="62639" spans="9:9">
      <c r="I62639" s="24"/>
    </row>
    <row r="62640" spans="9:9">
      <c r="I62640" s="24"/>
    </row>
    <row r="62641" spans="9:9">
      <c r="I62641" s="24"/>
    </row>
    <row r="62642" spans="9:9">
      <c r="I62642" s="24"/>
    </row>
    <row r="62643" spans="9:9">
      <c r="I62643" s="24"/>
    </row>
    <row r="62644" spans="9:9">
      <c r="I62644" s="24"/>
    </row>
    <row r="62645" spans="9:9">
      <c r="I62645" s="24"/>
    </row>
    <row r="62646" spans="9:9">
      <c r="I62646" s="24"/>
    </row>
    <row r="62647" spans="9:9">
      <c r="I62647" s="24"/>
    </row>
    <row r="62648" spans="9:9">
      <c r="I62648" s="24"/>
    </row>
    <row r="62649" spans="9:9">
      <c r="I62649" s="24"/>
    </row>
    <row r="62650" spans="9:9">
      <c r="I62650" s="24"/>
    </row>
    <row r="62651" spans="9:9">
      <c r="I62651" s="24"/>
    </row>
    <row r="62652" spans="9:9">
      <c r="I62652" s="24"/>
    </row>
    <row r="62653" spans="9:9">
      <c r="I62653" s="24"/>
    </row>
    <row r="62654" spans="9:9">
      <c r="I62654" s="24"/>
    </row>
    <row r="62655" spans="9:9">
      <c r="I62655" s="24"/>
    </row>
    <row r="62656" spans="9:9">
      <c r="I62656" s="24"/>
    </row>
    <row r="62657" spans="9:9">
      <c r="I62657" s="24"/>
    </row>
    <row r="62658" spans="9:9">
      <c r="I62658" s="24"/>
    </row>
    <row r="62659" spans="9:9">
      <c r="I62659" s="24"/>
    </row>
    <row r="62660" spans="9:9">
      <c r="I62660" s="24"/>
    </row>
    <row r="62661" spans="9:9">
      <c r="I62661" s="24"/>
    </row>
    <row r="62662" spans="9:9">
      <c r="I62662" s="24"/>
    </row>
    <row r="62663" spans="9:9">
      <c r="I62663" s="24"/>
    </row>
    <row r="62664" spans="9:9">
      <c r="I62664" s="24"/>
    </row>
    <row r="62665" spans="9:9">
      <c r="I62665" s="24"/>
    </row>
    <row r="62666" spans="9:9">
      <c r="I62666" s="24"/>
    </row>
    <row r="62667" spans="9:9">
      <c r="I62667" s="24"/>
    </row>
    <row r="62668" spans="9:9">
      <c r="I62668" s="24"/>
    </row>
    <row r="62669" spans="9:9">
      <c r="I62669" s="24"/>
    </row>
    <row r="62670" spans="9:9">
      <c r="I62670" s="24"/>
    </row>
    <row r="62671" spans="9:9">
      <c r="I62671" s="24"/>
    </row>
    <row r="62672" spans="9:9">
      <c r="I62672" s="24"/>
    </row>
    <row r="62673" spans="9:9">
      <c r="I62673" s="24"/>
    </row>
    <row r="62674" spans="9:9">
      <c r="I62674" s="24"/>
    </row>
    <row r="62675" spans="9:9">
      <c r="I62675" s="24"/>
    </row>
    <row r="62676" spans="9:9">
      <c r="I62676" s="24"/>
    </row>
    <row r="62677" spans="9:9">
      <c r="I62677" s="24"/>
    </row>
    <row r="62678" spans="9:9">
      <c r="I62678" s="24"/>
    </row>
    <row r="62679" spans="9:9">
      <c r="I62679" s="24"/>
    </row>
    <row r="62680" spans="9:9">
      <c r="I62680" s="24"/>
    </row>
    <row r="62681" spans="9:9">
      <c r="I62681" s="24"/>
    </row>
    <row r="62682" spans="9:9">
      <c r="I62682" s="24"/>
    </row>
    <row r="62683" spans="9:9">
      <c r="I62683" s="24"/>
    </row>
    <row r="62684" spans="9:9">
      <c r="I62684" s="24"/>
    </row>
    <row r="62685" spans="9:9">
      <c r="I62685" s="24"/>
    </row>
    <row r="62686" spans="9:9">
      <c r="I62686" s="24"/>
    </row>
    <row r="62687" spans="9:9">
      <c r="I62687" s="24"/>
    </row>
    <row r="62688" spans="9:9">
      <c r="I62688" s="24"/>
    </row>
    <row r="62689" spans="9:9">
      <c r="I62689" s="24"/>
    </row>
    <row r="62690" spans="9:9">
      <c r="I62690" s="24"/>
    </row>
    <row r="62691" spans="9:9">
      <c r="I62691" s="24"/>
    </row>
    <row r="62692" spans="9:9">
      <c r="I62692" s="24"/>
    </row>
    <row r="62693" spans="9:9">
      <c r="I62693" s="24"/>
    </row>
    <row r="62694" spans="9:9">
      <c r="I62694" s="24"/>
    </row>
    <row r="62695" spans="9:9">
      <c r="I62695" s="24"/>
    </row>
    <row r="62696" spans="9:9">
      <c r="I62696" s="24"/>
    </row>
    <row r="62697" spans="9:9">
      <c r="I62697" s="24"/>
    </row>
    <row r="62698" spans="9:9">
      <c r="I62698" s="24"/>
    </row>
    <row r="62699" spans="9:9">
      <c r="I62699" s="24"/>
    </row>
    <row r="62700" spans="9:9">
      <c r="I62700" s="24"/>
    </row>
    <row r="62701" spans="9:9">
      <c r="I62701" s="24"/>
    </row>
    <row r="62702" spans="9:9">
      <c r="I62702" s="24"/>
    </row>
    <row r="62703" spans="9:9">
      <c r="I62703" s="24"/>
    </row>
    <row r="62704" spans="9:9">
      <c r="I62704" s="24"/>
    </row>
    <row r="62705" spans="9:9">
      <c r="I62705" s="24"/>
    </row>
    <row r="62706" spans="9:9">
      <c r="I62706" s="24"/>
    </row>
    <row r="62707" spans="9:9">
      <c r="I62707" s="24"/>
    </row>
    <row r="62708" spans="9:9">
      <c r="I62708" s="24"/>
    </row>
    <row r="62709" spans="9:9">
      <c r="I62709" s="24"/>
    </row>
    <row r="62710" spans="9:9">
      <c r="I62710" s="24"/>
    </row>
    <row r="62711" spans="9:9">
      <c r="I62711" s="24"/>
    </row>
    <row r="62712" spans="9:9">
      <c r="I62712" s="24"/>
    </row>
    <row r="62713" spans="9:9">
      <c r="I62713" s="24"/>
    </row>
    <row r="62714" spans="9:9">
      <c r="I62714" s="24"/>
    </row>
    <row r="62715" spans="9:9">
      <c r="I62715" s="24"/>
    </row>
    <row r="62716" spans="9:9">
      <c r="I62716" s="24"/>
    </row>
    <row r="62717" spans="9:9">
      <c r="I62717" s="24"/>
    </row>
    <row r="62718" spans="9:9">
      <c r="I62718" s="24"/>
    </row>
    <row r="62719" spans="9:9">
      <c r="I62719" s="24"/>
    </row>
    <row r="62720" spans="9:9">
      <c r="I62720" s="24"/>
    </row>
    <row r="62721" spans="9:9">
      <c r="I62721" s="24"/>
    </row>
    <row r="62722" spans="9:9">
      <c r="I62722" s="24"/>
    </row>
    <row r="62723" spans="9:9">
      <c r="I62723" s="24"/>
    </row>
    <row r="62724" spans="9:9">
      <c r="I62724" s="24"/>
    </row>
    <row r="62725" spans="9:9">
      <c r="I62725" s="24"/>
    </row>
    <row r="62726" spans="9:9">
      <c r="I62726" s="24"/>
    </row>
    <row r="62727" spans="9:9">
      <c r="I62727" s="24"/>
    </row>
    <row r="62728" spans="9:9">
      <c r="I62728" s="24"/>
    </row>
    <row r="62729" spans="9:9">
      <c r="I62729" s="24"/>
    </row>
    <row r="62730" spans="9:9">
      <c r="I62730" s="24"/>
    </row>
    <row r="62731" spans="9:9">
      <c r="I62731" s="24"/>
    </row>
    <row r="62732" spans="9:9">
      <c r="I62732" s="24"/>
    </row>
    <row r="62733" spans="9:9">
      <c r="I62733" s="24"/>
    </row>
    <row r="62734" spans="9:9">
      <c r="I62734" s="24"/>
    </row>
    <row r="62735" spans="9:9">
      <c r="I62735" s="24"/>
    </row>
    <row r="62736" spans="9:9">
      <c r="I62736" s="24"/>
    </row>
    <row r="62737" spans="9:9">
      <c r="I62737" s="24"/>
    </row>
    <row r="62738" spans="9:9">
      <c r="I62738" s="24"/>
    </row>
    <row r="62739" spans="9:9">
      <c r="I62739" s="24"/>
    </row>
    <row r="62740" spans="9:9">
      <c r="I62740" s="24"/>
    </row>
    <row r="62741" spans="9:9">
      <c r="I62741" s="24"/>
    </row>
    <row r="62742" spans="9:9">
      <c r="I62742" s="24"/>
    </row>
    <row r="62743" spans="9:9">
      <c r="I62743" s="24"/>
    </row>
    <row r="62744" spans="9:9">
      <c r="I62744" s="24"/>
    </row>
    <row r="62745" spans="9:9">
      <c r="I62745" s="24"/>
    </row>
    <row r="62746" spans="9:9">
      <c r="I62746" s="24"/>
    </row>
    <row r="62747" spans="9:9">
      <c r="I62747" s="24"/>
    </row>
    <row r="62748" spans="9:9">
      <c r="I62748" s="24"/>
    </row>
    <row r="62749" spans="9:9">
      <c r="I62749" s="24"/>
    </row>
    <row r="62750" spans="9:9">
      <c r="I62750" s="24"/>
    </row>
    <row r="62751" spans="9:9">
      <c r="I62751" s="24"/>
    </row>
    <row r="62752" spans="9:9">
      <c r="I62752" s="24"/>
    </row>
    <row r="62753" spans="9:9">
      <c r="I62753" s="24"/>
    </row>
    <row r="62754" spans="9:9">
      <c r="I62754" s="24"/>
    </row>
    <row r="62755" spans="9:9">
      <c r="I62755" s="24"/>
    </row>
    <row r="62756" spans="9:9">
      <c r="I62756" s="24"/>
    </row>
    <row r="62757" spans="9:9">
      <c r="I62757" s="24"/>
    </row>
    <row r="62758" spans="9:9">
      <c r="I62758" s="24"/>
    </row>
    <row r="62759" spans="9:9">
      <c r="I62759" s="24"/>
    </row>
    <row r="62760" spans="9:9">
      <c r="I62760" s="24"/>
    </row>
    <row r="62761" spans="9:9">
      <c r="I62761" s="24"/>
    </row>
    <row r="62762" spans="9:9">
      <c r="I62762" s="24"/>
    </row>
    <row r="62763" spans="9:9">
      <c r="I62763" s="24"/>
    </row>
    <row r="62764" spans="9:9">
      <c r="I62764" s="24"/>
    </row>
    <row r="62765" spans="9:9">
      <c r="I62765" s="24"/>
    </row>
    <row r="62766" spans="9:9">
      <c r="I62766" s="24"/>
    </row>
    <row r="62767" spans="9:9">
      <c r="I62767" s="24"/>
    </row>
    <row r="62768" spans="9:9">
      <c r="I62768" s="24"/>
    </row>
    <row r="62769" spans="9:9">
      <c r="I62769" s="24"/>
    </row>
    <row r="62770" spans="9:9">
      <c r="I62770" s="24"/>
    </row>
    <row r="62771" spans="9:9">
      <c r="I62771" s="24"/>
    </row>
    <row r="62772" spans="9:9">
      <c r="I62772" s="24"/>
    </row>
    <row r="62773" spans="9:9">
      <c r="I62773" s="24"/>
    </row>
    <row r="62774" spans="9:9">
      <c r="I62774" s="24"/>
    </row>
    <row r="62775" spans="9:9">
      <c r="I62775" s="24"/>
    </row>
    <row r="62776" spans="9:9">
      <c r="I62776" s="24"/>
    </row>
    <row r="62777" spans="9:9">
      <c r="I62777" s="24"/>
    </row>
    <row r="62778" spans="9:9">
      <c r="I62778" s="24"/>
    </row>
    <row r="62779" spans="9:9">
      <c r="I62779" s="24"/>
    </row>
    <row r="62780" spans="9:9">
      <c r="I62780" s="24"/>
    </row>
    <row r="62781" spans="9:9">
      <c r="I62781" s="24"/>
    </row>
    <row r="62782" spans="9:9">
      <c r="I62782" s="24"/>
    </row>
    <row r="62783" spans="9:9">
      <c r="I62783" s="24"/>
    </row>
    <row r="62784" spans="9:9">
      <c r="I62784" s="24"/>
    </row>
    <row r="62785" spans="9:9">
      <c r="I62785" s="24"/>
    </row>
    <row r="62786" spans="9:9">
      <c r="I62786" s="24"/>
    </row>
    <row r="62787" spans="9:9">
      <c r="I62787" s="24"/>
    </row>
    <row r="62788" spans="9:9">
      <c r="I62788" s="24"/>
    </row>
    <row r="62789" spans="9:9">
      <c r="I62789" s="24"/>
    </row>
    <row r="62790" spans="9:9">
      <c r="I62790" s="24"/>
    </row>
    <row r="62791" spans="9:9">
      <c r="I62791" s="24"/>
    </row>
    <row r="62792" spans="9:9">
      <c r="I62792" s="24"/>
    </row>
    <row r="62793" spans="9:9">
      <c r="I62793" s="24"/>
    </row>
    <row r="62794" spans="9:9">
      <c r="I62794" s="24"/>
    </row>
    <row r="62795" spans="9:9">
      <c r="I62795" s="24"/>
    </row>
    <row r="62796" spans="9:9">
      <c r="I62796" s="24"/>
    </row>
    <row r="62797" spans="9:9">
      <c r="I62797" s="24"/>
    </row>
    <row r="62798" spans="9:9">
      <c r="I62798" s="24"/>
    </row>
    <row r="62799" spans="9:9">
      <c r="I62799" s="24"/>
    </row>
    <row r="62800" spans="9:9">
      <c r="I62800" s="24"/>
    </row>
    <row r="62801" spans="9:9">
      <c r="I62801" s="24"/>
    </row>
    <row r="62802" spans="9:9">
      <c r="I62802" s="24"/>
    </row>
    <row r="62803" spans="9:9">
      <c r="I62803" s="24"/>
    </row>
    <row r="62804" spans="9:9">
      <c r="I62804" s="24"/>
    </row>
    <row r="62805" spans="9:9">
      <c r="I62805" s="24"/>
    </row>
    <row r="62806" spans="9:9">
      <c r="I62806" s="24"/>
    </row>
    <row r="62807" spans="9:9">
      <c r="I62807" s="24"/>
    </row>
    <row r="62808" spans="9:9">
      <c r="I62808" s="24"/>
    </row>
    <row r="62809" spans="9:9">
      <c r="I62809" s="24"/>
    </row>
    <row r="62810" spans="9:9">
      <c r="I62810" s="24"/>
    </row>
    <row r="62811" spans="9:9">
      <c r="I62811" s="24"/>
    </row>
    <row r="62812" spans="9:9">
      <c r="I62812" s="24"/>
    </row>
    <row r="62813" spans="9:9">
      <c r="I62813" s="24"/>
    </row>
    <row r="62814" spans="9:9">
      <c r="I62814" s="24"/>
    </row>
    <row r="62815" spans="9:9">
      <c r="I62815" s="24"/>
    </row>
    <row r="62816" spans="9:9">
      <c r="I62816" s="24"/>
    </row>
    <row r="62817" spans="9:9">
      <c r="I62817" s="24"/>
    </row>
    <row r="62818" spans="9:9">
      <c r="I62818" s="24"/>
    </row>
    <row r="62819" spans="9:9">
      <c r="I62819" s="24"/>
    </row>
    <row r="62820" spans="9:9">
      <c r="I62820" s="24"/>
    </row>
    <row r="62821" spans="9:9">
      <c r="I62821" s="24"/>
    </row>
    <row r="62822" spans="9:9">
      <c r="I62822" s="24"/>
    </row>
    <row r="62823" spans="9:9">
      <c r="I62823" s="24"/>
    </row>
    <row r="62824" spans="9:9">
      <c r="I62824" s="24"/>
    </row>
    <row r="62825" spans="9:9">
      <c r="I62825" s="24"/>
    </row>
    <row r="62826" spans="9:9">
      <c r="I62826" s="24"/>
    </row>
    <row r="62827" spans="9:9">
      <c r="I62827" s="24"/>
    </row>
    <row r="62828" spans="9:9">
      <c r="I62828" s="24"/>
    </row>
    <row r="62829" spans="9:9">
      <c r="I62829" s="24"/>
    </row>
    <row r="62830" spans="9:9">
      <c r="I62830" s="24"/>
    </row>
    <row r="62831" spans="9:9">
      <c r="I62831" s="24"/>
    </row>
    <row r="62832" spans="9:9">
      <c r="I62832" s="24"/>
    </row>
    <row r="62833" spans="9:9">
      <c r="I62833" s="24"/>
    </row>
    <row r="62834" spans="9:9">
      <c r="I62834" s="24"/>
    </row>
    <row r="62835" spans="9:9">
      <c r="I62835" s="24"/>
    </row>
    <row r="62836" spans="9:9">
      <c r="I62836" s="24"/>
    </row>
    <row r="62837" spans="9:9">
      <c r="I62837" s="24"/>
    </row>
    <row r="62838" spans="9:9">
      <c r="I62838" s="24"/>
    </row>
    <row r="62839" spans="9:9">
      <c r="I62839" s="24"/>
    </row>
    <row r="62840" spans="9:9">
      <c r="I62840" s="24"/>
    </row>
    <row r="62841" spans="9:9">
      <c r="I62841" s="24"/>
    </row>
    <row r="62842" spans="9:9">
      <c r="I62842" s="24"/>
    </row>
    <row r="62843" spans="9:9">
      <c r="I62843" s="24"/>
    </row>
    <row r="62844" spans="9:9">
      <c r="I62844" s="24"/>
    </row>
    <row r="62845" spans="9:9">
      <c r="I62845" s="24"/>
    </row>
    <row r="62846" spans="9:9">
      <c r="I62846" s="24"/>
    </row>
    <row r="62847" spans="9:9">
      <c r="I62847" s="24"/>
    </row>
    <row r="62848" spans="9:9">
      <c r="I62848" s="24"/>
    </row>
    <row r="62849" spans="9:9">
      <c r="I62849" s="24"/>
    </row>
    <row r="62850" spans="9:9">
      <c r="I62850" s="24"/>
    </row>
    <row r="62851" spans="9:9">
      <c r="I62851" s="24"/>
    </row>
    <row r="62852" spans="9:9">
      <c r="I62852" s="24"/>
    </row>
    <row r="62853" spans="9:9">
      <c r="I62853" s="24"/>
    </row>
    <row r="62854" spans="9:9">
      <c r="I62854" s="24"/>
    </row>
    <row r="62855" spans="9:9">
      <c r="I62855" s="24"/>
    </row>
    <row r="62856" spans="9:9">
      <c r="I62856" s="24"/>
    </row>
    <row r="62857" spans="9:9">
      <c r="I62857" s="24"/>
    </row>
    <row r="62858" spans="9:9">
      <c r="I62858" s="24"/>
    </row>
    <row r="62859" spans="9:9">
      <c r="I62859" s="24"/>
    </row>
    <row r="62860" spans="9:9">
      <c r="I62860" s="24"/>
    </row>
    <row r="62861" spans="9:9">
      <c r="I62861" s="24"/>
    </row>
    <row r="62862" spans="9:9">
      <c r="I62862" s="24"/>
    </row>
    <row r="62863" spans="9:9">
      <c r="I62863" s="24"/>
    </row>
    <row r="62864" spans="9:9">
      <c r="I62864" s="24"/>
    </row>
    <row r="62865" spans="9:9">
      <c r="I62865" s="24"/>
    </row>
    <row r="62866" spans="9:9">
      <c r="I62866" s="24"/>
    </row>
    <row r="62867" spans="9:9">
      <c r="I62867" s="24"/>
    </row>
    <row r="62868" spans="9:9">
      <c r="I62868" s="24"/>
    </row>
    <row r="62869" spans="9:9">
      <c r="I62869" s="24"/>
    </row>
    <row r="62870" spans="9:9">
      <c r="I62870" s="24"/>
    </row>
    <row r="62871" spans="9:9">
      <c r="I62871" s="24"/>
    </row>
    <row r="62872" spans="9:9">
      <c r="I62872" s="24"/>
    </row>
    <row r="62873" spans="9:9">
      <c r="I62873" s="24"/>
    </row>
    <row r="62874" spans="9:9">
      <c r="I62874" s="24"/>
    </row>
    <row r="62875" spans="9:9">
      <c r="I62875" s="24"/>
    </row>
    <row r="62876" spans="9:9">
      <c r="I62876" s="24"/>
    </row>
    <row r="62877" spans="9:9">
      <c r="I62877" s="24"/>
    </row>
    <row r="62878" spans="9:9">
      <c r="I62878" s="24"/>
    </row>
    <row r="62879" spans="9:9">
      <c r="I62879" s="24"/>
    </row>
    <row r="62880" spans="9:9">
      <c r="I62880" s="24"/>
    </row>
    <row r="62881" spans="9:9">
      <c r="I62881" s="24"/>
    </row>
    <row r="62882" spans="9:9">
      <c r="I62882" s="24"/>
    </row>
    <row r="62883" spans="9:9">
      <c r="I62883" s="24"/>
    </row>
    <row r="62884" spans="9:9">
      <c r="I62884" s="24"/>
    </row>
    <row r="62885" spans="9:9">
      <c r="I62885" s="24"/>
    </row>
    <row r="62886" spans="9:9">
      <c r="I62886" s="24"/>
    </row>
    <row r="62887" spans="9:9">
      <c r="I62887" s="24"/>
    </row>
    <row r="62888" spans="9:9">
      <c r="I62888" s="24"/>
    </row>
    <row r="62889" spans="9:9">
      <c r="I62889" s="24"/>
    </row>
    <row r="62890" spans="9:9">
      <c r="I62890" s="24"/>
    </row>
    <row r="62891" spans="9:9">
      <c r="I62891" s="24"/>
    </row>
    <row r="62892" spans="9:9">
      <c r="I62892" s="24"/>
    </row>
    <row r="62893" spans="9:9">
      <c r="I62893" s="24"/>
    </row>
    <row r="62894" spans="9:9">
      <c r="I62894" s="24"/>
    </row>
    <row r="62895" spans="9:9">
      <c r="I62895" s="24"/>
    </row>
    <row r="62896" spans="9:9">
      <c r="I62896" s="24"/>
    </row>
    <row r="62897" spans="9:9">
      <c r="I62897" s="24"/>
    </row>
    <row r="62898" spans="9:9">
      <c r="I62898" s="24"/>
    </row>
    <row r="62899" spans="9:9">
      <c r="I62899" s="24"/>
    </row>
    <row r="62900" spans="9:9">
      <c r="I62900" s="24"/>
    </row>
    <row r="62901" spans="9:9">
      <c r="I62901" s="24"/>
    </row>
    <row r="62902" spans="9:9">
      <c r="I62902" s="24"/>
    </row>
    <row r="62903" spans="9:9">
      <c r="I62903" s="24"/>
    </row>
    <row r="62904" spans="9:9">
      <c r="I62904" s="24"/>
    </row>
    <row r="62905" spans="9:9">
      <c r="I62905" s="24"/>
    </row>
    <row r="62906" spans="9:9">
      <c r="I62906" s="24"/>
    </row>
    <row r="62907" spans="9:9">
      <c r="I62907" s="24"/>
    </row>
    <row r="62908" spans="9:9">
      <c r="I62908" s="24"/>
    </row>
    <row r="62909" spans="9:9">
      <c r="I62909" s="24"/>
    </row>
    <row r="62910" spans="9:9">
      <c r="I62910" s="24"/>
    </row>
    <row r="62911" spans="9:9">
      <c r="I62911" s="24"/>
    </row>
    <row r="62912" spans="9:9">
      <c r="I62912" s="24"/>
    </row>
    <row r="62913" spans="9:9">
      <c r="I62913" s="24"/>
    </row>
    <row r="62914" spans="9:9">
      <c r="I62914" s="24"/>
    </row>
    <row r="62915" spans="9:9">
      <c r="I62915" s="24"/>
    </row>
    <row r="62916" spans="9:9">
      <c r="I62916" s="24"/>
    </row>
    <row r="62917" spans="9:9">
      <c r="I62917" s="24"/>
    </row>
    <row r="62918" spans="9:9">
      <c r="I62918" s="24"/>
    </row>
    <row r="62919" spans="9:9">
      <c r="I62919" s="24"/>
    </row>
    <row r="62920" spans="9:9">
      <c r="I62920" s="24"/>
    </row>
    <row r="62921" spans="9:9">
      <c r="I62921" s="24"/>
    </row>
    <row r="62922" spans="9:9">
      <c r="I62922" s="24"/>
    </row>
    <row r="62923" spans="9:9">
      <c r="I62923" s="24"/>
    </row>
    <row r="62924" spans="9:9">
      <c r="I62924" s="24"/>
    </row>
    <row r="62925" spans="9:9">
      <c r="I62925" s="24"/>
    </row>
    <row r="62926" spans="9:9">
      <c r="I62926" s="24"/>
    </row>
    <row r="62927" spans="9:9">
      <c r="I62927" s="24"/>
    </row>
    <row r="62928" spans="9:9">
      <c r="I62928" s="24"/>
    </row>
    <row r="62929" spans="9:9">
      <c r="I62929" s="24"/>
    </row>
    <row r="62930" spans="9:9">
      <c r="I62930" s="24"/>
    </row>
    <row r="62931" spans="9:9">
      <c r="I62931" s="24"/>
    </row>
    <row r="62932" spans="9:9">
      <c r="I62932" s="24"/>
    </row>
    <row r="62933" spans="9:9">
      <c r="I62933" s="24"/>
    </row>
    <row r="62934" spans="9:9">
      <c r="I62934" s="24"/>
    </row>
    <row r="62935" spans="9:9">
      <c r="I62935" s="24"/>
    </row>
    <row r="62936" spans="9:9">
      <c r="I62936" s="24"/>
    </row>
    <row r="62937" spans="9:9">
      <c r="I62937" s="24"/>
    </row>
    <row r="62938" spans="9:9">
      <c r="I62938" s="24"/>
    </row>
    <row r="62939" spans="9:9">
      <c r="I62939" s="24"/>
    </row>
    <row r="62940" spans="9:9">
      <c r="I62940" s="24"/>
    </row>
    <row r="62941" spans="9:9">
      <c r="I62941" s="24"/>
    </row>
    <row r="62942" spans="9:9">
      <c r="I62942" s="24"/>
    </row>
    <row r="62943" spans="9:9">
      <c r="I62943" s="24"/>
    </row>
    <row r="62944" spans="9:9">
      <c r="I62944" s="24"/>
    </row>
    <row r="62945" spans="9:9">
      <c r="I62945" s="24"/>
    </row>
    <row r="62946" spans="9:9">
      <c r="I62946" s="24"/>
    </row>
    <row r="62947" spans="9:9">
      <c r="I62947" s="24"/>
    </row>
    <row r="62948" spans="9:9">
      <c r="I62948" s="24"/>
    </row>
    <row r="62949" spans="9:9">
      <c r="I62949" s="24"/>
    </row>
    <row r="62950" spans="9:9">
      <c r="I62950" s="24"/>
    </row>
    <row r="62951" spans="9:9">
      <c r="I62951" s="24"/>
    </row>
    <row r="62952" spans="9:9">
      <c r="I62952" s="24"/>
    </row>
    <row r="62953" spans="9:9">
      <c r="I62953" s="24"/>
    </row>
    <row r="62954" spans="9:9">
      <c r="I62954" s="24"/>
    </row>
    <row r="62955" spans="9:9">
      <c r="I62955" s="24"/>
    </row>
    <row r="62956" spans="9:9">
      <c r="I62956" s="24"/>
    </row>
    <row r="62957" spans="9:9">
      <c r="I62957" s="24"/>
    </row>
    <row r="62958" spans="9:9">
      <c r="I62958" s="24"/>
    </row>
    <row r="62959" spans="9:9">
      <c r="I62959" s="24"/>
    </row>
    <row r="62960" spans="9:9">
      <c r="I62960" s="24"/>
    </row>
    <row r="62961" spans="9:9">
      <c r="I62961" s="24"/>
    </row>
    <row r="62962" spans="9:9">
      <c r="I62962" s="24"/>
    </row>
    <row r="62963" spans="9:9">
      <c r="I62963" s="24"/>
    </row>
    <row r="62964" spans="9:9">
      <c r="I62964" s="24"/>
    </row>
    <row r="62965" spans="9:9">
      <c r="I62965" s="24"/>
    </row>
    <row r="62966" spans="9:9">
      <c r="I62966" s="24"/>
    </row>
    <row r="62967" spans="9:9">
      <c r="I62967" s="24"/>
    </row>
    <row r="62968" spans="9:9">
      <c r="I62968" s="24"/>
    </row>
    <row r="62969" spans="9:9">
      <c r="I62969" s="24"/>
    </row>
    <row r="62970" spans="9:9">
      <c r="I62970" s="24"/>
    </row>
    <row r="62971" spans="9:9">
      <c r="I62971" s="24"/>
    </row>
    <row r="62972" spans="9:9">
      <c r="I62972" s="24"/>
    </row>
    <row r="62973" spans="9:9">
      <c r="I62973" s="24"/>
    </row>
    <row r="62974" spans="9:9">
      <c r="I62974" s="24"/>
    </row>
    <row r="62975" spans="9:9">
      <c r="I62975" s="24"/>
    </row>
    <row r="62976" spans="9:9">
      <c r="I62976" s="24"/>
    </row>
    <row r="62977" spans="9:9">
      <c r="I62977" s="24"/>
    </row>
    <row r="62978" spans="9:9">
      <c r="I62978" s="24"/>
    </row>
    <row r="62979" spans="9:9">
      <c r="I62979" s="24"/>
    </row>
    <row r="62980" spans="9:9">
      <c r="I62980" s="24"/>
    </row>
    <row r="62981" spans="9:9">
      <c r="I62981" s="24"/>
    </row>
    <row r="62982" spans="9:9">
      <c r="I62982" s="24"/>
    </row>
    <row r="62983" spans="9:9">
      <c r="I62983" s="24"/>
    </row>
    <row r="62984" spans="9:9">
      <c r="I62984" s="24"/>
    </row>
    <row r="62985" spans="9:9">
      <c r="I62985" s="24"/>
    </row>
    <row r="62986" spans="9:9">
      <c r="I62986" s="24"/>
    </row>
    <row r="62987" spans="9:9">
      <c r="I62987" s="24"/>
    </row>
    <row r="62988" spans="9:9">
      <c r="I62988" s="24"/>
    </row>
    <row r="62989" spans="9:9">
      <c r="I62989" s="24"/>
    </row>
    <row r="62990" spans="9:9">
      <c r="I62990" s="24"/>
    </row>
    <row r="62991" spans="9:9">
      <c r="I62991" s="24"/>
    </row>
    <row r="62992" spans="9:9">
      <c r="I62992" s="24"/>
    </row>
    <row r="62993" spans="9:9">
      <c r="I62993" s="24"/>
    </row>
    <row r="62994" spans="9:9">
      <c r="I62994" s="24"/>
    </row>
    <row r="62995" spans="9:9">
      <c r="I62995" s="24"/>
    </row>
    <row r="62996" spans="9:9">
      <c r="I62996" s="24"/>
    </row>
    <row r="62997" spans="9:9">
      <c r="I62997" s="24"/>
    </row>
    <row r="62998" spans="9:9">
      <c r="I62998" s="24"/>
    </row>
    <row r="62999" spans="9:9">
      <c r="I62999" s="24"/>
    </row>
    <row r="63000" spans="9:9">
      <c r="I63000" s="24"/>
    </row>
    <row r="63001" spans="9:9">
      <c r="I63001" s="24"/>
    </row>
    <row r="63002" spans="9:9">
      <c r="I63002" s="24"/>
    </row>
    <row r="63003" spans="9:9">
      <c r="I63003" s="24"/>
    </row>
    <row r="63004" spans="9:9">
      <c r="I63004" s="24"/>
    </row>
    <row r="63005" spans="9:9">
      <c r="I63005" s="24"/>
    </row>
    <row r="63006" spans="9:9">
      <c r="I63006" s="24"/>
    </row>
    <row r="63007" spans="9:9">
      <c r="I63007" s="24"/>
    </row>
    <row r="63008" spans="9:9">
      <c r="I63008" s="24"/>
    </row>
    <row r="63009" spans="9:9">
      <c r="I63009" s="24"/>
    </row>
    <row r="63010" spans="9:9">
      <c r="I63010" s="24"/>
    </row>
    <row r="63011" spans="9:9">
      <c r="I63011" s="24"/>
    </row>
    <row r="63012" spans="9:9">
      <c r="I63012" s="24"/>
    </row>
    <row r="63013" spans="9:9">
      <c r="I63013" s="24"/>
    </row>
    <row r="63014" spans="9:9">
      <c r="I63014" s="24"/>
    </row>
    <row r="63015" spans="9:9">
      <c r="I63015" s="24"/>
    </row>
    <row r="63016" spans="9:9">
      <c r="I63016" s="24"/>
    </row>
    <row r="63017" spans="9:9">
      <c r="I63017" s="24"/>
    </row>
    <row r="63018" spans="9:9">
      <c r="I63018" s="24"/>
    </row>
    <row r="63019" spans="9:9">
      <c r="I63019" s="24"/>
    </row>
    <row r="63020" spans="9:9">
      <c r="I63020" s="24"/>
    </row>
    <row r="63021" spans="9:9">
      <c r="I63021" s="24"/>
    </row>
    <row r="63022" spans="9:9">
      <c r="I63022" s="24"/>
    </row>
    <row r="63023" spans="9:9">
      <c r="I63023" s="24"/>
    </row>
    <row r="63024" spans="9:9">
      <c r="I63024" s="24"/>
    </row>
    <row r="63025" spans="9:9">
      <c r="I63025" s="24"/>
    </row>
    <row r="63026" spans="9:9">
      <c r="I63026" s="24"/>
    </row>
    <row r="63027" spans="9:9">
      <c r="I63027" s="24"/>
    </row>
    <row r="63028" spans="9:9">
      <c r="I63028" s="24"/>
    </row>
    <row r="63029" spans="9:9">
      <c r="I63029" s="24"/>
    </row>
    <row r="63030" spans="9:9">
      <c r="I63030" s="24"/>
    </row>
    <row r="63031" spans="9:9">
      <c r="I63031" s="24"/>
    </row>
    <row r="63032" spans="9:9">
      <c r="I63032" s="24"/>
    </row>
    <row r="63033" spans="9:9">
      <c r="I63033" s="24"/>
    </row>
    <row r="63034" spans="9:9">
      <c r="I63034" s="24"/>
    </row>
    <row r="63035" spans="9:9">
      <c r="I63035" s="24"/>
    </row>
    <row r="63036" spans="9:9">
      <c r="I63036" s="24"/>
    </row>
    <row r="63037" spans="9:9">
      <c r="I63037" s="24"/>
    </row>
    <row r="63038" spans="9:9">
      <c r="I63038" s="24"/>
    </row>
    <row r="63039" spans="9:9">
      <c r="I63039" s="24"/>
    </row>
    <row r="63040" spans="9:9">
      <c r="I63040" s="24"/>
    </row>
    <row r="63041" spans="9:9">
      <c r="I63041" s="24"/>
    </row>
    <row r="63042" spans="9:9">
      <c r="I63042" s="24"/>
    </row>
    <row r="63043" spans="9:9">
      <c r="I63043" s="24"/>
    </row>
    <row r="63044" spans="9:9">
      <c r="I63044" s="24"/>
    </row>
    <row r="63045" spans="9:9">
      <c r="I63045" s="24"/>
    </row>
    <row r="63046" spans="9:9">
      <c r="I63046" s="24"/>
    </row>
    <row r="63047" spans="9:9">
      <c r="I63047" s="24"/>
    </row>
    <row r="63048" spans="9:9">
      <c r="I63048" s="24"/>
    </row>
    <row r="63049" spans="9:9">
      <c r="I63049" s="24"/>
    </row>
    <row r="63050" spans="9:9">
      <c r="I63050" s="24"/>
    </row>
    <row r="63051" spans="9:9">
      <c r="I63051" s="24"/>
    </row>
    <row r="63052" spans="9:9">
      <c r="I63052" s="24"/>
    </row>
    <row r="63053" spans="9:9">
      <c r="I63053" s="24"/>
    </row>
    <row r="63054" spans="9:9">
      <c r="I63054" s="24"/>
    </row>
    <row r="63055" spans="9:9">
      <c r="I63055" s="24"/>
    </row>
    <row r="63056" spans="9:9">
      <c r="I63056" s="24"/>
    </row>
    <row r="63057" spans="9:9">
      <c r="I63057" s="24"/>
    </row>
    <row r="63058" spans="9:9">
      <c r="I63058" s="24"/>
    </row>
    <row r="63059" spans="9:9">
      <c r="I63059" s="24"/>
    </row>
    <row r="63060" spans="9:9">
      <c r="I63060" s="24"/>
    </row>
    <row r="63061" spans="9:9">
      <c r="I63061" s="24"/>
    </row>
    <row r="63062" spans="9:9">
      <c r="I63062" s="24"/>
    </row>
    <row r="63063" spans="9:9">
      <c r="I63063" s="24"/>
    </row>
    <row r="63064" spans="9:9">
      <c r="I63064" s="24"/>
    </row>
    <row r="63065" spans="9:9">
      <c r="I63065" s="24"/>
    </row>
    <row r="63066" spans="9:9">
      <c r="I63066" s="24"/>
    </row>
    <row r="63067" spans="9:9">
      <c r="I63067" s="24"/>
    </row>
    <row r="63068" spans="9:9">
      <c r="I63068" s="24"/>
    </row>
    <row r="63069" spans="9:9">
      <c r="I63069" s="24"/>
    </row>
    <row r="63070" spans="9:9">
      <c r="I63070" s="24"/>
    </row>
    <row r="63071" spans="9:9">
      <c r="I63071" s="24"/>
    </row>
    <row r="63072" spans="9:9">
      <c r="I63072" s="24"/>
    </row>
    <row r="63073" spans="9:9">
      <c r="I63073" s="24"/>
    </row>
    <row r="63074" spans="9:9">
      <c r="I63074" s="24"/>
    </row>
    <row r="63075" spans="9:9">
      <c r="I63075" s="24"/>
    </row>
    <row r="63076" spans="9:9">
      <c r="I63076" s="24"/>
    </row>
    <row r="63077" spans="9:9">
      <c r="I63077" s="24"/>
    </row>
    <row r="63078" spans="9:9">
      <c r="I63078" s="24"/>
    </row>
    <row r="63079" spans="9:9">
      <c r="I63079" s="24"/>
    </row>
    <row r="63080" spans="9:9">
      <c r="I63080" s="24"/>
    </row>
    <row r="63081" spans="9:9">
      <c r="I63081" s="24"/>
    </row>
    <row r="63082" spans="9:9">
      <c r="I63082" s="24"/>
    </row>
    <row r="63083" spans="9:9">
      <c r="I63083" s="24"/>
    </row>
    <row r="63084" spans="9:9">
      <c r="I63084" s="24"/>
    </row>
    <row r="63085" spans="9:9">
      <c r="I63085" s="24"/>
    </row>
    <row r="63086" spans="9:9">
      <c r="I63086" s="24"/>
    </row>
    <row r="63087" spans="9:9">
      <c r="I63087" s="24"/>
    </row>
    <row r="63088" spans="9:9">
      <c r="I63088" s="24"/>
    </row>
    <row r="63089" spans="9:9">
      <c r="I63089" s="24"/>
    </row>
    <row r="63090" spans="9:9">
      <c r="I63090" s="24"/>
    </row>
    <row r="63091" spans="9:9">
      <c r="I63091" s="24"/>
    </row>
    <row r="63092" spans="9:9">
      <c r="I63092" s="24"/>
    </row>
    <row r="63093" spans="9:9">
      <c r="I63093" s="24"/>
    </row>
    <row r="63094" spans="9:9">
      <c r="I63094" s="24"/>
    </row>
    <row r="63095" spans="9:9">
      <c r="I63095" s="24"/>
    </row>
    <row r="63096" spans="9:9">
      <c r="I63096" s="24"/>
    </row>
    <row r="63097" spans="9:9">
      <c r="I63097" s="24"/>
    </row>
    <row r="63098" spans="9:9">
      <c r="I63098" s="24"/>
    </row>
    <row r="63099" spans="9:9">
      <c r="I63099" s="24"/>
    </row>
    <row r="63100" spans="9:9">
      <c r="I63100" s="24"/>
    </row>
    <row r="63101" spans="9:9">
      <c r="I63101" s="24"/>
    </row>
    <row r="63102" spans="9:9">
      <c r="I63102" s="24"/>
    </row>
    <row r="63103" spans="9:9">
      <c r="I63103" s="24"/>
    </row>
    <row r="63104" spans="9:9">
      <c r="I63104" s="24"/>
    </row>
    <row r="63105" spans="9:9">
      <c r="I63105" s="24"/>
    </row>
    <row r="63106" spans="9:9">
      <c r="I63106" s="24"/>
    </row>
    <row r="63107" spans="9:9">
      <c r="I63107" s="24"/>
    </row>
    <row r="63108" spans="9:9">
      <c r="I63108" s="24"/>
    </row>
    <row r="63109" spans="9:9">
      <c r="I63109" s="24"/>
    </row>
    <row r="63110" spans="9:9">
      <c r="I63110" s="24"/>
    </row>
    <row r="63111" spans="9:9">
      <c r="I63111" s="24"/>
    </row>
    <row r="63112" spans="9:9">
      <c r="I63112" s="24"/>
    </row>
    <row r="63113" spans="9:9">
      <c r="I63113" s="24"/>
    </row>
    <row r="63114" spans="9:9">
      <c r="I63114" s="24"/>
    </row>
    <row r="63115" spans="9:9">
      <c r="I63115" s="24"/>
    </row>
    <row r="63116" spans="9:9">
      <c r="I63116" s="24"/>
    </row>
    <row r="63117" spans="9:9">
      <c r="I63117" s="24"/>
    </row>
    <row r="63118" spans="9:9">
      <c r="I63118" s="24"/>
    </row>
    <row r="63119" spans="9:9">
      <c r="I63119" s="24"/>
    </row>
    <row r="63120" spans="9:9">
      <c r="I63120" s="24"/>
    </row>
    <row r="63121" spans="9:9">
      <c r="I63121" s="24"/>
    </row>
    <row r="63122" spans="9:9">
      <c r="I63122" s="24"/>
    </row>
    <row r="63123" spans="9:9">
      <c r="I63123" s="24"/>
    </row>
    <row r="63124" spans="9:9">
      <c r="I63124" s="24"/>
    </row>
    <row r="63125" spans="9:9">
      <c r="I63125" s="24"/>
    </row>
    <row r="63126" spans="9:9">
      <c r="I63126" s="24"/>
    </row>
    <row r="63127" spans="9:9">
      <c r="I63127" s="24"/>
    </row>
    <row r="63128" spans="9:9">
      <c r="I63128" s="24"/>
    </row>
    <row r="63129" spans="9:9">
      <c r="I63129" s="24"/>
    </row>
    <row r="63130" spans="9:9">
      <c r="I63130" s="24"/>
    </row>
    <row r="63131" spans="9:9">
      <c r="I63131" s="24"/>
    </row>
    <row r="63132" spans="9:9">
      <c r="I63132" s="24"/>
    </row>
    <row r="63133" spans="9:9">
      <c r="I63133" s="24"/>
    </row>
    <row r="63134" spans="9:9">
      <c r="I63134" s="24"/>
    </row>
    <row r="63135" spans="9:9">
      <c r="I63135" s="24"/>
    </row>
    <row r="63136" spans="9:9">
      <c r="I63136" s="24"/>
    </row>
    <row r="63137" spans="9:9">
      <c r="I63137" s="24"/>
    </row>
    <row r="63138" spans="9:9">
      <c r="I63138" s="24"/>
    </row>
    <row r="63139" spans="9:9">
      <c r="I63139" s="24"/>
    </row>
    <row r="63140" spans="9:9">
      <c r="I63140" s="24"/>
    </row>
    <row r="63141" spans="9:9">
      <c r="I63141" s="24"/>
    </row>
    <row r="63142" spans="9:9">
      <c r="I63142" s="24"/>
    </row>
    <row r="63143" spans="9:9">
      <c r="I63143" s="24"/>
    </row>
    <row r="63144" spans="9:9">
      <c r="I63144" s="24"/>
    </row>
    <row r="63145" spans="9:9">
      <c r="I63145" s="24"/>
    </row>
    <row r="63146" spans="9:9">
      <c r="I63146" s="24"/>
    </row>
    <row r="63147" spans="9:9">
      <c r="I63147" s="24"/>
    </row>
    <row r="63148" spans="9:9">
      <c r="I63148" s="24"/>
    </row>
    <row r="63149" spans="9:9">
      <c r="I63149" s="24"/>
    </row>
    <row r="63150" spans="9:9">
      <c r="I63150" s="24"/>
    </row>
    <row r="63151" spans="9:9">
      <c r="I63151" s="24"/>
    </row>
    <row r="63152" spans="9:9">
      <c r="I63152" s="24"/>
    </row>
    <row r="63153" spans="9:9">
      <c r="I63153" s="24"/>
    </row>
    <row r="63154" spans="9:9">
      <c r="I63154" s="24"/>
    </row>
    <row r="63155" spans="9:9">
      <c r="I63155" s="24"/>
    </row>
    <row r="63156" spans="9:9">
      <c r="I63156" s="24"/>
    </row>
    <row r="63157" spans="9:9">
      <c r="I63157" s="24"/>
    </row>
    <row r="63158" spans="9:9">
      <c r="I63158" s="24"/>
    </row>
    <row r="63159" spans="9:9">
      <c r="I63159" s="24"/>
    </row>
    <row r="63160" spans="9:9">
      <c r="I63160" s="24"/>
    </row>
    <row r="63161" spans="9:9">
      <c r="I63161" s="24"/>
    </row>
    <row r="63162" spans="9:9">
      <c r="I63162" s="24"/>
    </row>
    <row r="63163" spans="9:9">
      <c r="I63163" s="24"/>
    </row>
    <row r="63164" spans="9:9">
      <c r="I63164" s="24"/>
    </row>
    <row r="63165" spans="9:9">
      <c r="I63165" s="24"/>
    </row>
    <row r="63166" spans="9:9">
      <c r="I63166" s="24"/>
    </row>
    <row r="63167" spans="9:9">
      <c r="I63167" s="24"/>
    </row>
    <row r="63168" spans="9:9">
      <c r="I63168" s="24"/>
    </row>
    <row r="63169" spans="9:9">
      <c r="I63169" s="24"/>
    </row>
    <row r="63170" spans="9:9">
      <c r="I63170" s="24"/>
    </row>
    <row r="63171" spans="9:9">
      <c r="I63171" s="24"/>
    </row>
    <row r="63172" spans="9:9">
      <c r="I63172" s="24"/>
    </row>
    <row r="63173" spans="9:9">
      <c r="I63173" s="24"/>
    </row>
    <row r="63174" spans="9:9">
      <c r="I63174" s="24"/>
    </row>
    <row r="63175" spans="9:9">
      <c r="I63175" s="24"/>
    </row>
    <row r="63176" spans="9:9">
      <c r="I63176" s="24"/>
    </row>
    <row r="63177" spans="9:9">
      <c r="I63177" s="24"/>
    </row>
    <row r="63178" spans="9:9">
      <c r="I63178" s="24"/>
    </row>
    <row r="63179" spans="9:9">
      <c r="I63179" s="24"/>
    </row>
    <row r="63180" spans="9:9">
      <c r="I63180" s="24"/>
    </row>
    <row r="63181" spans="9:9">
      <c r="I63181" s="24"/>
    </row>
    <row r="63182" spans="9:9">
      <c r="I63182" s="24"/>
    </row>
    <row r="63183" spans="9:9">
      <c r="I63183" s="24"/>
    </row>
    <row r="63184" spans="9:9">
      <c r="I63184" s="24"/>
    </row>
    <row r="63185" spans="9:9">
      <c r="I63185" s="24"/>
    </row>
    <row r="63186" spans="9:9">
      <c r="I63186" s="24"/>
    </row>
    <row r="63187" spans="9:9">
      <c r="I63187" s="24"/>
    </row>
    <row r="63188" spans="9:9">
      <c r="I63188" s="24"/>
    </row>
    <row r="63189" spans="9:9">
      <c r="I63189" s="24"/>
    </row>
    <row r="63190" spans="9:9">
      <c r="I63190" s="24"/>
    </row>
    <row r="63191" spans="9:9">
      <c r="I63191" s="24"/>
    </row>
    <row r="63192" spans="9:9">
      <c r="I63192" s="24"/>
    </row>
    <row r="63193" spans="9:9">
      <c r="I63193" s="24"/>
    </row>
    <row r="63194" spans="9:9">
      <c r="I63194" s="24"/>
    </row>
    <row r="63195" spans="9:9">
      <c r="I63195" s="24"/>
    </row>
    <row r="63196" spans="9:9">
      <c r="I63196" s="24"/>
    </row>
    <row r="63197" spans="9:9">
      <c r="I63197" s="24"/>
    </row>
    <row r="63198" spans="9:9">
      <c r="I63198" s="24"/>
    </row>
    <row r="63199" spans="9:9">
      <c r="I63199" s="24"/>
    </row>
    <row r="63200" spans="9:9">
      <c r="I63200" s="24"/>
    </row>
    <row r="63201" spans="9:9">
      <c r="I63201" s="24"/>
    </row>
    <row r="63202" spans="9:9">
      <c r="I63202" s="24"/>
    </row>
    <row r="63203" spans="9:9">
      <c r="I63203" s="24"/>
    </row>
    <row r="63204" spans="9:9">
      <c r="I63204" s="24"/>
    </row>
    <row r="63205" spans="9:9">
      <c r="I63205" s="24"/>
    </row>
    <row r="63206" spans="9:9">
      <c r="I63206" s="24"/>
    </row>
    <row r="63207" spans="9:9">
      <c r="I63207" s="24"/>
    </row>
    <row r="63208" spans="9:9">
      <c r="I63208" s="24"/>
    </row>
    <row r="63209" spans="9:9">
      <c r="I63209" s="24"/>
    </row>
    <row r="63210" spans="9:9">
      <c r="I63210" s="24"/>
    </row>
    <row r="63211" spans="9:9">
      <c r="I63211" s="24"/>
    </row>
    <row r="63212" spans="9:9">
      <c r="I63212" s="24"/>
    </row>
    <row r="63213" spans="9:9">
      <c r="I63213" s="24"/>
    </row>
    <row r="63214" spans="9:9">
      <c r="I63214" s="24"/>
    </row>
    <row r="63215" spans="9:9">
      <c r="I63215" s="24"/>
    </row>
    <row r="63216" spans="9:9">
      <c r="I63216" s="24"/>
    </row>
    <row r="63217" spans="9:9">
      <c r="I63217" s="24"/>
    </row>
    <row r="63218" spans="9:9">
      <c r="I63218" s="24"/>
    </row>
    <row r="63219" spans="9:9">
      <c r="I63219" s="24"/>
    </row>
    <row r="63220" spans="9:9">
      <c r="I63220" s="24"/>
    </row>
    <row r="63221" spans="9:9">
      <c r="I63221" s="24"/>
    </row>
    <row r="63222" spans="9:9">
      <c r="I63222" s="24"/>
    </row>
    <row r="63223" spans="9:9">
      <c r="I63223" s="24"/>
    </row>
    <row r="63224" spans="9:9">
      <c r="I63224" s="24"/>
    </row>
    <row r="63225" spans="9:9">
      <c r="I63225" s="24"/>
    </row>
    <row r="63226" spans="9:9">
      <c r="I63226" s="24"/>
    </row>
    <row r="63227" spans="9:9">
      <c r="I63227" s="24"/>
    </row>
    <row r="63228" spans="9:9">
      <c r="I63228" s="24"/>
    </row>
    <row r="63229" spans="9:9">
      <c r="I63229" s="24"/>
    </row>
    <row r="63230" spans="9:9">
      <c r="I63230" s="24"/>
    </row>
    <row r="63231" spans="9:9">
      <c r="I63231" s="24"/>
    </row>
    <row r="63232" spans="9:9">
      <c r="I63232" s="24"/>
    </row>
    <row r="63233" spans="9:9">
      <c r="I63233" s="24"/>
    </row>
    <row r="63234" spans="9:9">
      <c r="I63234" s="24"/>
    </row>
    <row r="63235" spans="9:9">
      <c r="I63235" s="24"/>
    </row>
    <row r="63236" spans="9:9">
      <c r="I63236" s="24"/>
    </row>
    <row r="63237" spans="9:9">
      <c r="I63237" s="24"/>
    </row>
    <row r="63238" spans="9:9">
      <c r="I63238" s="24"/>
    </row>
    <row r="63239" spans="9:9">
      <c r="I63239" s="24"/>
    </row>
    <row r="63240" spans="9:9">
      <c r="I63240" s="24"/>
    </row>
    <row r="63241" spans="9:9">
      <c r="I63241" s="24"/>
    </row>
    <row r="63242" spans="9:9">
      <c r="I63242" s="24"/>
    </row>
    <row r="63243" spans="9:9">
      <c r="I63243" s="24"/>
    </row>
    <row r="63244" spans="9:9">
      <c r="I63244" s="24"/>
    </row>
    <row r="63245" spans="9:9">
      <c r="I63245" s="24"/>
    </row>
    <row r="63246" spans="9:9">
      <c r="I63246" s="24"/>
    </row>
    <row r="63247" spans="9:9">
      <c r="I63247" s="24"/>
    </row>
    <row r="63248" spans="9:9">
      <c r="I63248" s="24"/>
    </row>
    <row r="63249" spans="9:9">
      <c r="I63249" s="24"/>
    </row>
    <row r="63250" spans="9:9">
      <c r="I63250" s="24"/>
    </row>
    <row r="63251" spans="9:9">
      <c r="I63251" s="24"/>
    </row>
    <row r="63252" spans="9:9">
      <c r="I63252" s="24"/>
    </row>
    <row r="63253" spans="9:9">
      <c r="I63253" s="24"/>
    </row>
    <row r="63254" spans="9:9">
      <c r="I63254" s="24"/>
    </row>
    <row r="63255" spans="9:9">
      <c r="I63255" s="24"/>
    </row>
    <row r="63256" spans="9:9">
      <c r="I63256" s="24"/>
    </row>
    <row r="63257" spans="9:9">
      <c r="I63257" s="24"/>
    </row>
    <row r="63258" spans="9:9">
      <c r="I63258" s="24"/>
    </row>
    <row r="63259" spans="9:9">
      <c r="I63259" s="24"/>
    </row>
    <row r="63260" spans="9:9">
      <c r="I63260" s="24"/>
    </row>
    <row r="63261" spans="9:9">
      <c r="I63261" s="24"/>
    </row>
    <row r="63262" spans="9:9">
      <c r="I63262" s="24"/>
    </row>
    <row r="63263" spans="9:9">
      <c r="I63263" s="24"/>
    </row>
    <row r="63264" spans="9:9">
      <c r="I63264" s="24"/>
    </row>
    <row r="63265" spans="9:9">
      <c r="I63265" s="24"/>
    </row>
    <row r="63266" spans="9:9">
      <c r="I63266" s="24"/>
    </row>
    <row r="63267" spans="9:9">
      <c r="I63267" s="24"/>
    </row>
    <row r="63268" spans="9:9">
      <c r="I63268" s="24"/>
    </row>
    <row r="63269" spans="9:9">
      <c r="I63269" s="24"/>
    </row>
    <row r="63270" spans="9:9">
      <c r="I63270" s="24"/>
    </row>
    <row r="63271" spans="9:9">
      <c r="I63271" s="24"/>
    </row>
    <row r="63272" spans="9:9">
      <c r="I63272" s="24"/>
    </row>
    <row r="63273" spans="9:9">
      <c r="I63273" s="24"/>
    </row>
    <row r="63274" spans="9:9">
      <c r="I63274" s="24"/>
    </row>
    <row r="63275" spans="9:9">
      <c r="I63275" s="24"/>
    </row>
    <row r="63276" spans="9:9">
      <c r="I63276" s="24"/>
    </row>
    <row r="63277" spans="9:9">
      <c r="I63277" s="24"/>
    </row>
    <row r="63278" spans="9:9">
      <c r="I63278" s="24"/>
    </row>
    <row r="63279" spans="9:9">
      <c r="I63279" s="24"/>
    </row>
    <row r="63280" spans="9:9">
      <c r="I63280" s="24"/>
    </row>
    <row r="63281" spans="9:9">
      <c r="I63281" s="24"/>
    </row>
    <row r="63282" spans="9:9">
      <c r="I63282" s="24"/>
    </row>
    <row r="63283" spans="9:9">
      <c r="I63283" s="24"/>
    </row>
    <row r="63284" spans="9:9">
      <c r="I63284" s="24"/>
    </row>
    <row r="63285" spans="9:9">
      <c r="I63285" s="24"/>
    </row>
    <row r="63286" spans="9:9">
      <c r="I63286" s="24"/>
    </row>
    <row r="63287" spans="9:9">
      <c r="I63287" s="24"/>
    </row>
    <row r="63288" spans="9:9">
      <c r="I63288" s="24"/>
    </row>
    <row r="63289" spans="9:9">
      <c r="I63289" s="24"/>
    </row>
    <row r="63290" spans="9:9">
      <c r="I63290" s="24"/>
    </row>
    <row r="63291" spans="9:9">
      <c r="I63291" s="24"/>
    </row>
    <row r="63292" spans="9:9">
      <c r="I63292" s="24"/>
    </row>
    <row r="63293" spans="9:9">
      <c r="I63293" s="24"/>
    </row>
    <row r="63294" spans="9:9">
      <c r="I63294" s="24"/>
    </row>
    <row r="63295" spans="9:9">
      <c r="I63295" s="24"/>
    </row>
    <row r="63296" spans="9:9">
      <c r="I63296" s="24"/>
    </row>
    <row r="63297" spans="9:9">
      <c r="I63297" s="24"/>
    </row>
    <row r="63298" spans="9:9">
      <c r="I63298" s="24"/>
    </row>
    <row r="63299" spans="9:9">
      <c r="I63299" s="24"/>
    </row>
    <row r="63300" spans="9:9">
      <c r="I63300" s="24"/>
    </row>
    <row r="63301" spans="9:9">
      <c r="I63301" s="24"/>
    </row>
    <row r="63302" spans="9:9">
      <c r="I63302" s="24"/>
    </row>
    <row r="63303" spans="9:9">
      <c r="I63303" s="24"/>
    </row>
    <row r="63304" spans="9:9">
      <c r="I63304" s="24"/>
    </row>
    <row r="63305" spans="9:9">
      <c r="I63305" s="24"/>
    </row>
    <row r="63306" spans="9:9">
      <c r="I63306" s="24"/>
    </row>
    <row r="63307" spans="9:9">
      <c r="I63307" s="24"/>
    </row>
    <row r="63308" spans="9:9">
      <c r="I63308" s="24"/>
    </row>
    <row r="63309" spans="9:9">
      <c r="I63309" s="24"/>
    </row>
    <row r="63310" spans="9:9">
      <c r="I63310" s="24"/>
    </row>
    <row r="63311" spans="9:9">
      <c r="I63311" s="24"/>
    </row>
    <row r="63312" spans="9:9">
      <c r="I63312" s="24"/>
    </row>
    <row r="63313" spans="9:9">
      <c r="I63313" s="24"/>
    </row>
    <row r="63314" spans="9:9">
      <c r="I63314" s="24"/>
    </row>
    <row r="63315" spans="9:9">
      <c r="I63315" s="24"/>
    </row>
    <row r="63316" spans="9:9">
      <c r="I63316" s="24"/>
    </row>
    <row r="63317" spans="9:9">
      <c r="I63317" s="24"/>
    </row>
    <row r="63318" spans="9:9">
      <c r="I63318" s="24"/>
    </row>
    <row r="63319" spans="9:9">
      <c r="I63319" s="24"/>
    </row>
    <row r="63320" spans="9:9">
      <c r="I63320" s="24"/>
    </row>
    <row r="63321" spans="9:9">
      <c r="I63321" s="24"/>
    </row>
    <row r="63322" spans="9:9">
      <c r="I63322" s="24"/>
    </row>
    <row r="63323" spans="9:9">
      <c r="I63323" s="24"/>
    </row>
    <row r="63324" spans="9:9">
      <c r="I63324" s="24"/>
    </row>
    <row r="63325" spans="9:9">
      <c r="I63325" s="24"/>
    </row>
    <row r="63326" spans="9:9">
      <c r="I63326" s="24"/>
    </row>
    <row r="63327" spans="9:9">
      <c r="I63327" s="24"/>
    </row>
    <row r="63328" spans="9:9">
      <c r="I63328" s="24"/>
    </row>
    <row r="63329" spans="9:9">
      <c r="I63329" s="24"/>
    </row>
    <row r="63330" spans="9:9">
      <c r="I63330" s="24"/>
    </row>
    <row r="63331" spans="9:9">
      <c r="I63331" s="24"/>
    </row>
    <row r="63332" spans="9:9">
      <c r="I63332" s="24"/>
    </row>
    <row r="63333" spans="9:9">
      <c r="I63333" s="24"/>
    </row>
    <row r="63334" spans="9:9">
      <c r="I63334" s="24"/>
    </row>
    <row r="63335" spans="9:9">
      <c r="I63335" s="24"/>
    </row>
    <row r="63336" spans="9:9">
      <c r="I63336" s="24"/>
    </row>
    <row r="63337" spans="9:9">
      <c r="I63337" s="24"/>
    </row>
    <row r="63338" spans="9:9">
      <c r="I63338" s="24"/>
    </row>
    <row r="63339" spans="9:9">
      <c r="I63339" s="24"/>
    </row>
    <row r="63340" spans="9:9">
      <c r="I63340" s="24"/>
    </row>
    <row r="63341" spans="9:9">
      <c r="I63341" s="24"/>
    </row>
    <row r="63342" spans="9:9">
      <c r="I63342" s="24"/>
    </row>
    <row r="63343" spans="9:9">
      <c r="I63343" s="24"/>
    </row>
    <row r="63344" spans="9:9">
      <c r="I63344" s="24"/>
    </row>
    <row r="63345" spans="9:9">
      <c r="I63345" s="24"/>
    </row>
    <row r="63346" spans="9:9">
      <c r="I63346" s="24"/>
    </row>
    <row r="63347" spans="9:9">
      <c r="I63347" s="24"/>
    </row>
    <row r="63348" spans="9:9">
      <c r="I63348" s="24"/>
    </row>
    <row r="63349" spans="9:9">
      <c r="I63349" s="24"/>
    </row>
    <row r="63350" spans="9:9">
      <c r="I63350" s="24"/>
    </row>
    <row r="63351" spans="9:9">
      <c r="I63351" s="24"/>
    </row>
    <row r="63352" spans="9:9">
      <c r="I63352" s="24"/>
    </row>
    <row r="63353" spans="9:9">
      <c r="I63353" s="24"/>
    </row>
    <row r="63354" spans="9:9">
      <c r="I63354" s="24"/>
    </row>
    <row r="63355" spans="9:9">
      <c r="I63355" s="24"/>
    </row>
    <row r="63356" spans="9:9">
      <c r="I63356" s="24"/>
    </row>
    <row r="63357" spans="9:9">
      <c r="I63357" s="24"/>
    </row>
    <row r="63358" spans="9:9">
      <c r="I63358" s="24"/>
    </row>
    <row r="63359" spans="9:9">
      <c r="I63359" s="24"/>
    </row>
    <row r="63360" spans="9:9">
      <c r="I63360" s="24"/>
    </row>
    <row r="63361" spans="9:9">
      <c r="I63361" s="24"/>
    </row>
    <row r="63362" spans="9:9">
      <c r="I63362" s="24"/>
    </row>
    <row r="63363" spans="9:9">
      <c r="I63363" s="24"/>
    </row>
    <row r="63364" spans="9:9">
      <c r="I63364" s="24"/>
    </row>
    <row r="63365" spans="9:9">
      <c r="I63365" s="24"/>
    </row>
    <row r="63366" spans="9:9">
      <c r="I63366" s="24"/>
    </row>
    <row r="63367" spans="9:9">
      <c r="I63367" s="24"/>
    </row>
    <row r="63368" spans="9:9">
      <c r="I63368" s="24"/>
    </row>
    <row r="63369" spans="9:9">
      <c r="I63369" s="24"/>
    </row>
    <row r="63370" spans="9:9">
      <c r="I63370" s="24"/>
    </row>
    <row r="63371" spans="9:9">
      <c r="I63371" s="24"/>
    </row>
    <row r="63372" spans="9:9">
      <c r="I63372" s="24"/>
    </row>
    <row r="63373" spans="9:9">
      <c r="I63373" s="24"/>
    </row>
    <row r="63374" spans="9:9">
      <c r="I63374" s="24"/>
    </row>
    <row r="63375" spans="9:9">
      <c r="I63375" s="24"/>
    </row>
    <row r="63376" spans="9:9">
      <c r="I63376" s="24"/>
    </row>
    <row r="63377" spans="9:9">
      <c r="I63377" s="24"/>
    </row>
    <row r="63378" spans="9:9">
      <c r="I63378" s="24"/>
    </row>
    <row r="63379" spans="9:9">
      <c r="I63379" s="24"/>
    </row>
    <row r="63380" spans="9:9">
      <c r="I63380" s="24"/>
    </row>
    <row r="63381" spans="9:9">
      <c r="I63381" s="24"/>
    </row>
    <row r="63382" spans="9:9">
      <c r="I63382" s="24"/>
    </row>
    <row r="63383" spans="9:9">
      <c r="I63383" s="24"/>
    </row>
    <row r="63384" spans="9:9">
      <c r="I63384" s="24"/>
    </row>
    <row r="63385" spans="9:9">
      <c r="I63385" s="24"/>
    </row>
    <row r="63386" spans="9:9">
      <c r="I63386" s="24"/>
    </row>
    <row r="63387" spans="9:9">
      <c r="I63387" s="24"/>
    </row>
    <row r="63388" spans="9:9">
      <c r="I63388" s="24"/>
    </row>
    <row r="63389" spans="9:9">
      <c r="I63389" s="24"/>
    </row>
    <row r="63390" spans="9:9">
      <c r="I63390" s="24"/>
    </row>
    <row r="63391" spans="9:9">
      <c r="I63391" s="24"/>
    </row>
    <row r="63392" spans="9:9">
      <c r="I63392" s="24"/>
    </row>
    <row r="63393" spans="9:9">
      <c r="I63393" s="24"/>
    </row>
    <row r="63394" spans="9:9">
      <c r="I63394" s="24"/>
    </row>
    <row r="63395" spans="9:9">
      <c r="I63395" s="24"/>
    </row>
    <row r="63396" spans="9:9">
      <c r="I63396" s="24"/>
    </row>
    <row r="63397" spans="9:9">
      <c r="I63397" s="24"/>
    </row>
    <row r="63398" spans="9:9">
      <c r="I63398" s="24"/>
    </row>
    <row r="63399" spans="9:9">
      <c r="I63399" s="24"/>
    </row>
    <row r="63400" spans="9:9">
      <c r="I63400" s="24"/>
    </row>
    <row r="63401" spans="9:9">
      <c r="I63401" s="24"/>
    </row>
    <row r="63402" spans="9:9">
      <c r="I63402" s="24"/>
    </row>
    <row r="63403" spans="9:9">
      <c r="I63403" s="24"/>
    </row>
    <row r="63404" spans="9:9">
      <c r="I63404" s="24"/>
    </row>
    <row r="63405" spans="9:9">
      <c r="I63405" s="24"/>
    </row>
    <row r="63406" spans="9:9">
      <c r="I63406" s="24"/>
    </row>
    <row r="63407" spans="9:9">
      <c r="I63407" s="24"/>
    </row>
    <row r="63408" spans="9:9">
      <c r="I63408" s="24"/>
    </row>
    <row r="63409" spans="9:9">
      <c r="I63409" s="24"/>
    </row>
    <row r="63410" spans="9:9">
      <c r="I63410" s="24"/>
    </row>
    <row r="63411" spans="9:9">
      <c r="I63411" s="24"/>
    </row>
    <row r="63412" spans="9:9">
      <c r="I63412" s="24"/>
    </row>
    <row r="63413" spans="9:9">
      <c r="I63413" s="24"/>
    </row>
    <row r="63414" spans="9:9">
      <c r="I63414" s="24"/>
    </row>
    <row r="63415" spans="9:9">
      <c r="I63415" s="24"/>
    </row>
    <row r="63416" spans="9:9">
      <c r="I63416" s="24"/>
    </row>
    <row r="63417" spans="9:9">
      <c r="I63417" s="24"/>
    </row>
    <row r="63418" spans="9:9">
      <c r="I63418" s="24"/>
    </row>
    <row r="63419" spans="9:9">
      <c r="I63419" s="24"/>
    </row>
    <row r="63420" spans="9:9">
      <c r="I63420" s="24"/>
    </row>
    <row r="63421" spans="9:9">
      <c r="I63421" s="24"/>
    </row>
    <row r="63422" spans="9:9">
      <c r="I63422" s="24"/>
    </row>
    <row r="63423" spans="9:9">
      <c r="I63423" s="24"/>
    </row>
    <row r="63424" spans="9:9">
      <c r="I63424" s="24"/>
    </row>
    <row r="63425" spans="9:9">
      <c r="I63425" s="24"/>
    </row>
    <row r="63426" spans="9:9">
      <c r="I63426" s="24"/>
    </row>
    <row r="63427" spans="9:9">
      <c r="I63427" s="24"/>
    </row>
    <row r="63428" spans="9:9">
      <c r="I63428" s="24"/>
    </row>
    <row r="63429" spans="9:9">
      <c r="I63429" s="24"/>
    </row>
    <row r="63430" spans="9:9">
      <c r="I63430" s="24"/>
    </row>
    <row r="63431" spans="9:9">
      <c r="I63431" s="24"/>
    </row>
    <row r="63432" spans="9:9">
      <c r="I63432" s="24"/>
    </row>
    <row r="63433" spans="9:9">
      <c r="I63433" s="24"/>
    </row>
    <row r="63434" spans="9:9">
      <c r="I63434" s="24"/>
    </row>
    <row r="63435" spans="9:9">
      <c r="I63435" s="24"/>
    </row>
    <row r="63436" spans="9:9">
      <c r="I63436" s="24"/>
    </row>
    <row r="63437" spans="9:9">
      <c r="I63437" s="24"/>
    </row>
    <row r="63438" spans="9:9">
      <c r="I63438" s="24"/>
    </row>
    <row r="63439" spans="9:9">
      <c r="I63439" s="24"/>
    </row>
    <row r="63440" spans="9:9">
      <c r="I63440" s="24"/>
    </row>
    <row r="63441" spans="9:9">
      <c r="I63441" s="24"/>
    </row>
    <row r="63442" spans="9:9">
      <c r="I63442" s="24"/>
    </row>
    <row r="63443" spans="9:9">
      <c r="I63443" s="24"/>
    </row>
    <row r="63444" spans="9:9">
      <c r="I63444" s="24"/>
    </row>
    <row r="63445" spans="9:9">
      <c r="I63445" s="24"/>
    </row>
    <row r="63446" spans="9:9">
      <c r="I63446" s="24"/>
    </row>
    <row r="63447" spans="9:9">
      <c r="I63447" s="24"/>
    </row>
    <row r="63448" spans="9:9">
      <c r="I63448" s="24"/>
    </row>
    <row r="63449" spans="9:9">
      <c r="I63449" s="24"/>
    </row>
    <row r="63450" spans="9:9">
      <c r="I63450" s="24"/>
    </row>
    <row r="63451" spans="9:9">
      <c r="I63451" s="24"/>
    </row>
    <row r="63452" spans="9:9">
      <c r="I63452" s="24"/>
    </row>
    <row r="63453" spans="9:9">
      <c r="I63453" s="24"/>
    </row>
    <row r="63454" spans="9:9">
      <c r="I63454" s="24"/>
    </row>
    <row r="63455" spans="9:9">
      <c r="I63455" s="24"/>
    </row>
    <row r="63456" spans="9:9">
      <c r="I63456" s="24"/>
    </row>
    <row r="63457" spans="9:9">
      <c r="I63457" s="24"/>
    </row>
    <row r="63458" spans="9:9">
      <c r="I63458" s="24"/>
    </row>
    <row r="63459" spans="9:9">
      <c r="I63459" s="24"/>
    </row>
    <row r="63460" spans="9:9">
      <c r="I63460" s="24"/>
    </row>
    <row r="63461" spans="9:9">
      <c r="I63461" s="24"/>
    </row>
    <row r="63462" spans="9:9">
      <c r="I63462" s="24"/>
    </row>
    <row r="63463" spans="9:9">
      <c r="I63463" s="24"/>
    </row>
    <row r="63464" spans="9:9">
      <c r="I63464" s="24"/>
    </row>
    <row r="63465" spans="9:9">
      <c r="I63465" s="24"/>
    </row>
    <row r="63466" spans="9:9">
      <c r="I63466" s="24"/>
    </row>
    <row r="63467" spans="9:9">
      <c r="I63467" s="24"/>
    </row>
    <row r="63468" spans="9:9">
      <c r="I63468" s="24"/>
    </row>
    <row r="63469" spans="9:9">
      <c r="I63469" s="24"/>
    </row>
    <row r="63470" spans="9:9">
      <c r="I63470" s="24"/>
    </row>
    <row r="63471" spans="9:9">
      <c r="I63471" s="24"/>
    </row>
    <row r="63472" spans="9:9">
      <c r="I63472" s="24"/>
    </row>
    <row r="63473" spans="9:9">
      <c r="I63473" s="24"/>
    </row>
    <row r="63474" spans="9:9">
      <c r="I63474" s="24"/>
    </row>
    <row r="63475" spans="9:9">
      <c r="I63475" s="24"/>
    </row>
    <row r="63476" spans="9:9">
      <c r="I63476" s="24"/>
    </row>
    <row r="63477" spans="9:9">
      <c r="I63477" s="24"/>
    </row>
    <row r="63478" spans="9:9">
      <c r="I63478" s="24"/>
    </row>
    <row r="63479" spans="9:9">
      <c r="I63479" s="24"/>
    </row>
    <row r="63480" spans="9:9">
      <c r="I63480" s="24"/>
    </row>
    <row r="63481" spans="9:9">
      <c r="I63481" s="24"/>
    </row>
    <row r="63482" spans="9:9">
      <c r="I63482" s="24"/>
    </row>
    <row r="63483" spans="9:9">
      <c r="I63483" s="24"/>
    </row>
    <row r="63484" spans="9:9">
      <c r="I63484" s="24"/>
    </row>
    <row r="63485" spans="9:9">
      <c r="I63485" s="24"/>
    </row>
    <row r="63486" spans="9:9">
      <c r="I63486" s="24"/>
    </row>
    <row r="63487" spans="9:9">
      <c r="I63487" s="24"/>
    </row>
    <row r="63488" spans="9:9">
      <c r="I63488" s="24"/>
    </row>
    <row r="63489" spans="9:9">
      <c r="I63489" s="24"/>
    </row>
    <row r="63490" spans="9:9">
      <c r="I63490" s="24"/>
    </row>
    <row r="63491" spans="9:9">
      <c r="I63491" s="24"/>
    </row>
    <row r="63492" spans="9:9">
      <c r="I63492" s="24"/>
    </row>
    <row r="63493" spans="9:9">
      <c r="I63493" s="24"/>
    </row>
    <row r="63494" spans="9:9">
      <c r="I63494" s="24"/>
    </row>
    <row r="63495" spans="9:9">
      <c r="I63495" s="24"/>
    </row>
    <row r="63496" spans="9:9">
      <c r="I63496" s="24"/>
    </row>
    <row r="63497" spans="9:9">
      <c r="I63497" s="24"/>
    </row>
    <row r="63498" spans="9:9">
      <c r="I63498" s="24"/>
    </row>
    <row r="63499" spans="9:9">
      <c r="I63499" s="24"/>
    </row>
    <row r="63500" spans="9:9">
      <c r="I63500" s="24"/>
    </row>
    <row r="63501" spans="9:9">
      <c r="I63501" s="24"/>
    </row>
    <row r="63502" spans="9:9">
      <c r="I63502" s="24"/>
    </row>
    <row r="63503" spans="9:9">
      <c r="I63503" s="24"/>
    </row>
    <row r="63504" spans="9:9">
      <c r="I63504" s="24"/>
    </row>
    <row r="63505" spans="9:9">
      <c r="I63505" s="24"/>
    </row>
    <row r="63506" spans="9:9">
      <c r="I63506" s="24"/>
    </row>
    <row r="63507" spans="9:9">
      <c r="I63507" s="24"/>
    </row>
    <row r="63508" spans="9:9">
      <c r="I63508" s="24"/>
    </row>
    <row r="63509" spans="9:9">
      <c r="I63509" s="24"/>
    </row>
    <row r="63510" spans="9:9">
      <c r="I63510" s="24"/>
    </row>
    <row r="63511" spans="9:9">
      <c r="I63511" s="24"/>
    </row>
    <row r="63512" spans="9:9">
      <c r="I63512" s="24"/>
    </row>
    <row r="63513" spans="9:9">
      <c r="I63513" s="24"/>
    </row>
    <row r="63514" spans="9:9">
      <c r="I63514" s="24"/>
    </row>
    <row r="63515" spans="9:9">
      <c r="I63515" s="24"/>
    </row>
    <row r="63516" spans="9:9">
      <c r="I63516" s="24"/>
    </row>
    <row r="63517" spans="9:9">
      <c r="I63517" s="24"/>
    </row>
    <row r="63518" spans="9:9">
      <c r="I63518" s="24"/>
    </row>
    <row r="63519" spans="9:9">
      <c r="I63519" s="24"/>
    </row>
    <row r="63520" spans="9:9">
      <c r="I63520" s="24"/>
    </row>
    <row r="63521" spans="9:9">
      <c r="I63521" s="24"/>
    </row>
    <row r="63522" spans="9:9">
      <c r="I63522" s="24"/>
    </row>
    <row r="63523" spans="9:9">
      <c r="I63523" s="24"/>
    </row>
    <row r="63524" spans="9:9">
      <c r="I63524" s="24"/>
    </row>
    <row r="63525" spans="9:9">
      <c r="I63525" s="24"/>
    </row>
    <row r="63526" spans="9:9">
      <c r="I63526" s="24"/>
    </row>
    <row r="63527" spans="9:9">
      <c r="I63527" s="24"/>
    </row>
    <row r="63528" spans="9:9">
      <c r="I63528" s="24"/>
    </row>
    <row r="63529" spans="9:9">
      <c r="I63529" s="24"/>
    </row>
    <row r="63530" spans="9:9">
      <c r="I63530" s="24"/>
    </row>
    <row r="63531" spans="9:9">
      <c r="I63531" s="24"/>
    </row>
    <row r="63532" spans="9:9">
      <c r="I63532" s="24"/>
    </row>
    <row r="63533" spans="9:9">
      <c r="I63533" s="24"/>
    </row>
    <row r="63534" spans="9:9">
      <c r="I63534" s="24"/>
    </row>
    <row r="63535" spans="9:9">
      <c r="I63535" s="24"/>
    </row>
    <row r="63536" spans="9:9">
      <c r="I63536" s="24"/>
    </row>
    <row r="63537" spans="9:9">
      <c r="I63537" s="24"/>
    </row>
    <row r="63538" spans="9:9">
      <c r="I63538" s="24"/>
    </row>
    <row r="63539" spans="9:9">
      <c r="I63539" s="24"/>
    </row>
    <row r="63540" spans="9:9">
      <c r="I63540" s="24"/>
    </row>
    <row r="63541" spans="9:9">
      <c r="I63541" s="24"/>
    </row>
    <row r="63542" spans="9:9">
      <c r="I63542" s="24"/>
    </row>
    <row r="63543" spans="9:9">
      <c r="I63543" s="24"/>
    </row>
    <row r="63544" spans="9:9">
      <c r="I63544" s="24"/>
    </row>
    <row r="63545" spans="9:9">
      <c r="I63545" s="24"/>
    </row>
    <row r="63546" spans="9:9">
      <c r="I63546" s="24"/>
    </row>
    <row r="63547" spans="9:9">
      <c r="I63547" s="24"/>
    </row>
    <row r="63548" spans="9:9">
      <c r="I63548" s="24"/>
    </row>
    <row r="63549" spans="9:9">
      <c r="I63549" s="24"/>
    </row>
    <row r="63550" spans="9:9">
      <c r="I63550" s="24"/>
    </row>
    <row r="63551" spans="9:9">
      <c r="I63551" s="24"/>
    </row>
    <row r="63552" spans="9:9">
      <c r="I63552" s="24"/>
    </row>
    <row r="63553" spans="9:9">
      <c r="I63553" s="24"/>
    </row>
    <row r="63554" spans="9:9">
      <c r="I63554" s="24"/>
    </row>
    <row r="63555" spans="9:9">
      <c r="I63555" s="24"/>
    </row>
    <row r="63556" spans="9:9">
      <c r="I63556" s="24"/>
    </row>
    <row r="63557" spans="9:9">
      <c r="I63557" s="24"/>
    </row>
    <row r="63558" spans="9:9">
      <c r="I63558" s="24"/>
    </row>
    <row r="63559" spans="9:9">
      <c r="I63559" s="24"/>
    </row>
    <row r="63560" spans="9:9">
      <c r="I63560" s="24"/>
    </row>
    <row r="63561" spans="9:9">
      <c r="I63561" s="24"/>
    </row>
    <row r="63562" spans="9:9">
      <c r="I63562" s="24"/>
    </row>
    <row r="63563" spans="9:9">
      <c r="I63563" s="24"/>
    </row>
    <row r="63564" spans="9:9">
      <c r="I63564" s="24"/>
    </row>
    <row r="63565" spans="9:9">
      <c r="I63565" s="24"/>
    </row>
    <row r="63566" spans="9:9">
      <c r="I63566" s="24"/>
    </row>
    <row r="63567" spans="9:9">
      <c r="I63567" s="24"/>
    </row>
    <row r="63568" spans="9:9">
      <c r="I63568" s="24"/>
    </row>
    <row r="63569" spans="9:9">
      <c r="I63569" s="24"/>
    </row>
    <row r="63570" spans="9:9">
      <c r="I63570" s="24"/>
    </row>
    <row r="63571" spans="9:9">
      <c r="I63571" s="24"/>
    </row>
    <row r="63572" spans="9:9">
      <c r="I63572" s="24"/>
    </row>
    <row r="63573" spans="9:9">
      <c r="I63573" s="24"/>
    </row>
    <row r="63574" spans="9:9">
      <c r="I63574" s="24"/>
    </row>
    <row r="63575" spans="9:9">
      <c r="I63575" s="24"/>
    </row>
    <row r="63576" spans="9:9">
      <c r="I63576" s="24"/>
    </row>
    <row r="63577" spans="9:9">
      <c r="I63577" s="24"/>
    </row>
    <row r="63578" spans="9:9">
      <c r="I63578" s="24"/>
    </row>
    <row r="63579" spans="9:9">
      <c r="I63579" s="24"/>
    </row>
    <row r="63580" spans="9:9">
      <c r="I63580" s="24"/>
    </row>
    <row r="63581" spans="9:9">
      <c r="I63581" s="24"/>
    </row>
    <row r="63582" spans="9:9">
      <c r="I63582" s="24"/>
    </row>
    <row r="63583" spans="9:9">
      <c r="I63583" s="24"/>
    </row>
    <row r="63584" spans="9:9">
      <c r="I63584" s="24"/>
    </row>
    <row r="63585" spans="9:9">
      <c r="I63585" s="24"/>
    </row>
    <row r="63586" spans="9:9">
      <c r="I63586" s="24"/>
    </row>
    <row r="63587" spans="9:9">
      <c r="I63587" s="24"/>
    </row>
    <row r="63588" spans="9:9">
      <c r="I63588" s="24"/>
    </row>
    <row r="63589" spans="9:9">
      <c r="I63589" s="24"/>
    </row>
    <row r="63590" spans="9:9">
      <c r="I63590" s="24"/>
    </row>
    <row r="63591" spans="9:9">
      <c r="I63591" s="24"/>
    </row>
    <row r="63592" spans="9:9">
      <c r="I63592" s="24"/>
    </row>
    <row r="63593" spans="9:9">
      <c r="I63593" s="24"/>
    </row>
    <row r="63594" spans="9:9">
      <c r="I63594" s="24"/>
    </row>
    <row r="63595" spans="9:9">
      <c r="I63595" s="24"/>
    </row>
    <row r="63596" spans="9:9">
      <c r="I63596" s="24"/>
    </row>
    <row r="63597" spans="9:9">
      <c r="I63597" s="24"/>
    </row>
    <row r="63598" spans="9:9">
      <c r="I63598" s="24"/>
    </row>
    <row r="63599" spans="9:9">
      <c r="I63599" s="24"/>
    </row>
    <row r="63600" spans="9:9">
      <c r="I63600" s="24"/>
    </row>
    <row r="63601" spans="9:9">
      <c r="I63601" s="24"/>
    </row>
    <row r="63602" spans="9:9">
      <c r="I63602" s="24"/>
    </row>
    <row r="63603" spans="9:9">
      <c r="I63603" s="24"/>
    </row>
    <row r="63604" spans="9:9">
      <c r="I63604" s="24"/>
    </row>
    <row r="63605" spans="9:9">
      <c r="I63605" s="24"/>
    </row>
    <row r="63606" spans="9:9">
      <c r="I63606" s="24"/>
    </row>
    <row r="63607" spans="9:9">
      <c r="I63607" s="24"/>
    </row>
    <row r="63608" spans="9:9">
      <c r="I63608" s="24"/>
    </row>
    <row r="63609" spans="9:9">
      <c r="I63609" s="24"/>
    </row>
    <row r="63610" spans="9:9">
      <c r="I63610" s="24"/>
    </row>
    <row r="63611" spans="9:9">
      <c r="I63611" s="24"/>
    </row>
    <row r="63612" spans="9:9">
      <c r="I63612" s="24"/>
    </row>
    <row r="63613" spans="9:9">
      <c r="I63613" s="24"/>
    </row>
    <row r="63614" spans="9:9">
      <c r="I63614" s="24"/>
    </row>
    <row r="63615" spans="9:9">
      <c r="I63615" s="24"/>
    </row>
    <row r="63616" spans="9:9">
      <c r="I63616" s="24"/>
    </row>
    <row r="63617" spans="9:9">
      <c r="I63617" s="24"/>
    </row>
    <row r="63618" spans="9:9">
      <c r="I63618" s="24"/>
    </row>
    <row r="63619" spans="9:9">
      <c r="I63619" s="24"/>
    </row>
    <row r="63620" spans="9:9">
      <c r="I63620" s="24"/>
    </row>
    <row r="63621" spans="9:9">
      <c r="I63621" s="24"/>
    </row>
    <row r="63622" spans="9:9">
      <c r="I63622" s="24"/>
    </row>
    <row r="63623" spans="9:9">
      <c r="I63623" s="24"/>
    </row>
    <row r="63624" spans="9:9">
      <c r="I63624" s="24"/>
    </row>
    <row r="63625" spans="9:9">
      <c r="I63625" s="24"/>
    </row>
    <row r="63626" spans="9:9">
      <c r="I63626" s="24"/>
    </row>
    <row r="63627" spans="9:9">
      <c r="I63627" s="24"/>
    </row>
    <row r="63628" spans="9:9">
      <c r="I63628" s="24"/>
    </row>
    <row r="63629" spans="9:9">
      <c r="I63629" s="24"/>
    </row>
    <row r="63630" spans="9:9">
      <c r="I63630" s="24"/>
    </row>
    <row r="63631" spans="9:9">
      <c r="I63631" s="24"/>
    </row>
    <row r="63632" spans="9:9">
      <c r="I63632" s="24"/>
    </row>
    <row r="63633" spans="9:9">
      <c r="I63633" s="24"/>
    </row>
    <row r="63634" spans="9:9">
      <c r="I63634" s="24"/>
    </row>
    <row r="63635" spans="9:9">
      <c r="I63635" s="24"/>
    </row>
    <row r="63636" spans="9:9">
      <c r="I63636" s="24"/>
    </row>
    <row r="63637" spans="9:9">
      <c r="I63637" s="24"/>
    </row>
    <row r="63638" spans="9:9">
      <c r="I63638" s="24"/>
    </row>
    <row r="63639" spans="9:9">
      <c r="I63639" s="24"/>
    </row>
    <row r="63640" spans="9:9">
      <c r="I63640" s="24"/>
    </row>
    <row r="63641" spans="9:9">
      <c r="I63641" s="24"/>
    </row>
    <row r="63642" spans="9:9">
      <c r="I63642" s="24"/>
    </row>
    <row r="63643" spans="9:9">
      <c r="I63643" s="24"/>
    </row>
    <row r="63644" spans="9:9">
      <c r="I63644" s="24"/>
    </row>
    <row r="63645" spans="9:9">
      <c r="I63645" s="24"/>
    </row>
    <row r="63646" spans="9:9">
      <c r="I63646" s="24"/>
    </row>
    <row r="63647" spans="9:9">
      <c r="I63647" s="24"/>
    </row>
    <row r="63648" spans="9:9">
      <c r="I63648" s="24"/>
    </row>
    <row r="63649" spans="9:9">
      <c r="I63649" s="24"/>
    </row>
    <row r="63650" spans="9:9">
      <c r="I63650" s="24"/>
    </row>
    <row r="63651" spans="9:9">
      <c r="I63651" s="24"/>
    </row>
    <row r="63652" spans="9:9">
      <c r="I63652" s="24"/>
    </row>
    <row r="63653" spans="9:9">
      <c r="I63653" s="24"/>
    </row>
    <row r="63654" spans="9:9">
      <c r="I63654" s="24"/>
    </row>
    <row r="63655" spans="9:9">
      <c r="I63655" s="24"/>
    </row>
    <row r="63656" spans="9:9">
      <c r="I63656" s="24"/>
    </row>
    <row r="63657" spans="9:9">
      <c r="I63657" s="24"/>
    </row>
    <row r="63658" spans="9:9">
      <c r="I63658" s="24"/>
    </row>
    <row r="63659" spans="9:9">
      <c r="I63659" s="24"/>
    </row>
    <row r="63660" spans="9:9">
      <c r="I63660" s="24"/>
    </row>
    <row r="63661" spans="9:9">
      <c r="I63661" s="24"/>
    </row>
    <row r="63662" spans="9:9">
      <c r="I63662" s="24"/>
    </row>
    <row r="63663" spans="9:9">
      <c r="I63663" s="24"/>
    </row>
    <row r="63664" spans="9:9">
      <c r="I63664" s="24"/>
    </row>
    <row r="63665" spans="9:9">
      <c r="I63665" s="24"/>
    </row>
    <row r="63666" spans="9:9">
      <c r="I63666" s="24"/>
    </row>
    <row r="63667" spans="9:9">
      <c r="I63667" s="24"/>
    </row>
    <row r="63668" spans="9:9">
      <c r="I63668" s="24"/>
    </row>
    <row r="63669" spans="9:9">
      <c r="I63669" s="24"/>
    </row>
    <row r="63670" spans="9:9">
      <c r="I63670" s="24"/>
    </row>
    <row r="63671" spans="9:9">
      <c r="I63671" s="24"/>
    </row>
    <row r="63672" spans="9:9">
      <c r="I63672" s="24"/>
    </row>
    <row r="63673" spans="9:9">
      <c r="I63673" s="24"/>
    </row>
    <row r="63674" spans="9:9">
      <c r="I63674" s="24"/>
    </row>
    <row r="63675" spans="9:9">
      <c r="I63675" s="24"/>
    </row>
    <row r="63676" spans="9:9">
      <c r="I63676" s="24"/>
    </row>
    <row r="63677" spans="9:9">
      <c r="I63677" s="24"/>
    </row>
    <row r="63678" spans="9:9">
      <c r="I63678" s="24"/>
    </row>
    <row r="63679" spans="9:9">
      <c r="I63679" s="24"/>
    </row>
    <row r="63680" spans="9:9">
      <c r="I63680" s="24"/>
    </row>
    <row r="63681" spans="9:9">
      <c r="I63681" s="24"/>
    </row>
    <row r="63682" spans="9:9">
      <c r="I63682" s="24"/>
    </row>
    <row r="63683" spans="9:9">
      <c r="I63683" s="24"/>
    </row>
    <row r="63684" spans="9:9">
      <c r="I63684" s="24"/>
    </row>
    <row r="63685" spans="9:9">
      <c r="I63685" s="24"/>
    </row>
    <row r="63686" spans="9:9">
      <c r="I63686" s="24"/>
    </row>
    <row r="63687" spans="9:9">
      <c r="I63687" s="24"/>
    </row>
    <row r="63688" spans="9:9">
      <c r="I63688" s="24"/>
    </row>
    <row r="63689" spans="9:9">
      <c r="I63689" s="24"/>
    </row>
    <row r="63690" spans="9:9">
      <c r="I63690" s="24"/>
    </row>
    <row r="63691" spans="9:9">
      <c r="I63691" s="24"/>
    </row>
    <row r="63692" spans="9:9">
      <c r="I63692" s="24"/>
    </row>
    <row r="63693" spans="9:9">
      <c r="I63693" s="24"/>
    </row>
    <row r="63694" spans="9:9">
      <c r="I63694" s="24"/>
    </row>
    <row r="63695" spans="9:9">
      <c r="I63695" s="24"/>
    </row>
    <row r="63696" spans="9:9">
      <c r="I63696" s="24"/>
    </row>
    <row r="63697" spans="9:9">
      <c r="I63697" s="24"/>
    </row>
    <row r="63698" spans="9:9">
      <c r="I63698" s="24"/>
    </row>
    <row r="63699" spans="9:9">
      <c r="I63699" s="24"/>
    </row>
    <row r="63700" spans="9:9">
      <c r="I63700" s="24"/>
    </row>
    <row r="63701" spans="9:9">
      <c r="I63701" s="24"/>
    </row>
    <row r="63702" spans="9:9">
      <c r="I63702" s="24"/>
    </row>
    <row r="63703" spans="9:9">
      <c r="I63703" s="24"/>
    </row>
    <row r="63704" spans="9:9">
      <c r="I63704" s="24"/>
    </row>
    <row r="63705" spans="9:9">
      <c r="I63705" s="24"/>
    </row>
    <row r="63706" spans="9:9">
      <c r="I63706" s="24"/>
    </row>
    <row r="63707" spans="9:9">
      <c r="I63707" s="24"/>
    </row>
    <row r="63708" spans="9:9">
      <c r="I63708" s="24"/>
    </row>
    <row r="63709" spans="9:9">
      <c r="I63709" s="24"/>
    </row>
    <row r="63710" spans="9:9">
      <c r="I63710" s="24"/>
    </row>
    <row r="63711" spans="9:9">
      <c r="I63711" s="24"/>
    </row>
    <row r="63712" spans="9:9">
      <c r="I63712" s="24"/>
    </row>
    <row r="63713" spans="9:9">
      <c r="I63713" s="24"/>
    </row>
    <row r="63714" spans="9:9">
      <c r="I63714" s="24"/>
    </row>
    <row r="63715" spans="9:9">
      <c r="I63715" s="24"/>
    </row>
    <row r="63716" spans="9:9">
      <c r="I63716" s="24"/>
    </row>
    <row r="63717" spans="9:9">
      <c r="I63717" s="24"/>
    </row>
    <row r="63718" spans="9:9">
      <c r="I63718" s="24"/>
    </row>
    <row r="63719" spans="9:9">
      <c r="I63719" s="24"/>
    </row>
    <row r="63720" spans="9:9">
      <c r="I63720" s="24"/>
    </row>
    <row r="63721" spans="9:9">
      <c r="I63721" s="24"/>
    </row>
    <row r="63722" spans="9:9">
      <c r="I63722" s="24"/>
    </row>
    <row r="63723" spans="9:9">
      <c r="I63723" s="24"/>
    </row>
    <row r="63724" spans="9:9">
      <c r="I63724" s="24"/>
    </row>
    <row r="63725" spans="9:9">
      <c r="I63725" s="24"/>
    </row>
    <row r="63726" spans="9:9">
      <c r="I63726" s="24"/>
    </row>
    <row r="63727" spans="9:9">
      <c r="I63727" s="24"/>
    </row>
    <row r="63728" spans="9:9">
      <c r="I63728" s="24"/>
    </row>
    <row r="63729" spans="9:9">
      <c r="I63729" s="24"/>
    </row>
    <row r="63730" spans="9:9">
      <c r="I63730" s="24"/>
    </row>
    <row r="63731" spans="9:9">
      <c r="I63731" s="24"/>
    </row>
    <row r="63732" spans="9:9">
      <c r="I63732" s="24"/>
    </row>
    <row r="63733" spans="9:9">
      <c r="I63733" s="24"/>
    </row>
    <row r="63734" spans="9:9">
      <c r="I63734" s="24"/>
    </row>
    <row r="63735" spans="9:9">
      <c r="I63735" s="24"/>
    </row>
    <row r="63736" spans="9:9">
      <c r="I63736" s="24"/>
    </row>
    <row r="63737" spans="9:9">
      <c r="I63737" s="24"/>
    </row>
    <row r="63738" spans="9:9">
      <c r="I63738" s="24"/>
    </row>
    <row r="63739" spans="9:9">
      <c r="I63739" s="24"/>
    </row>
    <row r="63740" spans="9:9">
      <c r="I63740" s="24"/>
    </row>
    <row r="63741" spans="9:9">
      <c r="I63741" s="24"/>
    </row>
    <row r="63742" spans="9:9">
      <c r="I63742" s="24"/>
    </row>
    <row r="63743" spans="9:9">
      <c r="I63743" s="24"/>
    </row>
    <row r="63744" spans="9:9">
      <c r="I63744" s="24"/>
    </row>
    <row r="63745" spans="9:9">
      <c r="I63745" s="24"/>
    </row>
    <row r="63746" spans="9:9">
      <c r="I63746" s="24"/>
    </row>
    <row r="63747" spans="9:9">
      <c r="I63747" s="24"/>
    </row>
    <row r="63748" spans="9:9">
      <c r="I63748" s="24"/>
    </row>
    <row r="63749" spans="9:9">
      <c r="I63749" s="24"/>
    </row>
    <row r="63750" spans="9:9">
      <c r="I63750" s="24"/>
    </row>
    <row r="63751" spans="9:9">
      <c r="I63751" s="24"/>
    </row>
    <row r="63752" spans="9:9">
      <c r="I63752" s="24"/>
    </row>
    <row r="63753" spans="9:9">
      <c r="I63753" s="24"/>
    </row>
    <row r="63754" spans="9:9">
      <c r="I63754" s="24"/>
    </row>
    <row r="63755" spans="9:9">
      <c r="I63755" s="24"/>
    </row>
    <row r="63756" spans="9:9">
      <c r="I63756" s="24"/>
    </row>
    <row r="63757" spans="9:9">
      <c r="I63757" s="24"/>
    </row>
    <row r="63758" spans="9:9">
      <c r="I63758" s="24"/>
    </row>
    <row r="63759" spans="9:9">
      <c r="I63759" s="24"/>
    </row>
    <row r="63760" spans="9:9">
      <c r="I63760" s="24"/>
    </row>
    <row r="63761" spans="9:9">
      <c r="I63761" s="24"/>
    </row>
    <row r="63762" spans="9:9">
      <c r="I63762" s="24"/>
    </row>
    <row r="63763" spans="9:9">
      <c r="I63763" s="24"/>
    </row>
    <row r="63764" spans="9:9">
      <c r="I63764" s="24"/>
    </row>
    <row r="63765" spans="9:9">
      <c r="I63765" s="24"/>
    </row>
    <row r="63766" spans="9:9">
      <c r="I63766" s="24"/>
    </row>
    <row r="63767" spans="9:9">
      <c r="I63767" s="24"/>
    </row>
    <row r="63768" spans="9:9">
      <c r="I63768" s="24"/>
    </row>
    <row r="63769" spans="9:9">
      <c r="I63769" s="24"/>
    </row>
    <row r="63770" spans="9:9">
      <c r="I63770" s="24"/>
    </row>
    <row r="63771" spans="9:9">
      <c r="I63771" s="24"/>
    </row>
    <row r="63772" spans="9:9">
      <c r="I63772" s="24"/>
    </row>
    <row r="63773" spans="9:9">
      <c r="I63773" s="24"/>
    </row>
    <row r="63774" spans="9:9">
      <c r="I63774" s="24"/>
    </row>
    <row r="63775" spans="9:9">
      <c r="I63775" s="24"/>
    </row>
    <row r="63776" spans="9:9">
      <c r="I63776" s="24"/>
    </row>
    <row r="63777" spans="9:9">
      <c r="I63777" s="24"/>
    </row>
    <row r="63778" spans="9:9">
      <c r="I63778" s="24"/>
    </row>
    <row r="63779" spans="9:9">
      <c r="I63779" s="24"/>
    </row>
    <row r="63780" spans="9:9">
      <c r="I63780" s="24"/>
    </row>
    <row r="63781" spans="9:9">
      <c r="I63781" s="24"/>
    </row>
    <row r="63782" spans="9:9">
      <c r="I63782" s="24"/>
    </row>
    <row r="63783" spans="9:9">
      <c r="I63783" s="24"/>
    </row>
    <row r="63784" spans="9:9">
      <c r="I63784" s="24"/>
    </row>
    <row r="63785" spans="9:9">
      <c r="I63785" s="24"/>
    </row>
    <row r="63786" spans="9:9">
      <c r="I63786" s="24"/>
    </row>
    <row r="63787" spans="9:9">
      <c r="I63787" s="24"/>
    </row>
    <row r="63788" spans="9:9">
      <c r="I63788" s="24"/>
    </row>
    <row r="63789" spans="9:9">
      <c r="I63789" s="24"/>
    </row>
    <row r="63790" spans="9:9">
      <c r="I63790" s="24"/>
    </row>
    <row r="63791" spans="9:9">
      <c r="I63791" s="24"/>
    </row>
    <row r="63792" spans="9:9">
      <c r="I63792" s="24"/>
    </row>
    <row r="63793" spans="9:9">
      <c r="I63793" s="24"/>
    </row>
    <row r="63794" spans="9:9">
      <c r="I63794" s="24"/>
    </row>
    <row r="63795" spans="9:9">
      <c r="I63795" s="24"/>
    </row>
    <row r="63796" spans="9:9">
      <c r="I63796" s="24"/>
    </row>
    <row r="63797" spans="9:9">
      <c r="I63797" s="24"/>
    </row>
    <row r="63798" spans="9:9">
      <c r="I63798" s="24"/>
    </row>
    <row r="63799" spans="9:9">
      <c r="I63799" s="24"/>
    </row>
    <row r="63800" spans="9:9">
      <c r="I63800" s="24"/>
    </row>
    <row r="63801" spans="9:9">
      <c r="I63801" s="24"/>
    </row>
    <row r="63802" spans="9:9">
      <c r="I63802" s="24"/>
    </row>
    <row r="63803" spans="9:9">
      <c r="I63803" s="24"/>
    </row>
    <row r="63804" spans="9:9">
      <c r="I63804" s="24"/>
    </row>
    <row r="63805" spans="9:9">
      <c r="I63805" s="24"/>
    </row>
    <row r="63806" spans="9:9">
      <c r="I63806" s="24"/>
    </row>
    <row r="63807" spans="9:9">
      <c r="I63807" s="24"/>
    </row>
    <row r="63808" spans="9:9">
      <c r="I63808" s="24"/>
    </row>
    <row r="63809" spans="9:9">
      <c r="I63809" s="24"/>
    </row>
    <row r="63810" spans="9:9">
      <c r="I63810" s="24"/>
    </row>
    <row r="63811" spans="9:9">
      <c r="I63811" s="24"/>
    </row>
    <row r="63812" spans="9:9">
      <c r="I63812" s="24"/>
    </row>
    <row r="63813" spans="9:9">
      <c r="I63813" s="24"/>
    </row>
    <row r="63814" spans="9:9">
      <c r="I63814" s="24"/>
    </row>
    <row r="63815" spans="9:9">
      <c r="I63815" s="24"/>
    </row>
    <row r="63816" spans="9:9">
      <c r="I63816" s="24"/>
    </row>
    <row r="63817" spans="9:9">
      <c r="I63817" s="24"/>
    </row>
    <row r="63818" spans="9:9">
      <c r="I63818" s="24"/>
    </row>
    <row r="63819" spans="9:9">
      <c r="I63819" s="24"/>
    </row>
    <row r="63820" spans="9:9">
      <c r="I63820" s="24"/>
    </row>
    <row r="63821" spans="9:9">
      <c r="I63821" s="24"/>
    </row>
    <row r="63822" spans="9:9">
      <c r="I63822" s="24"/>
    </row>
    <row r="63823" spans="9:9">
      <c r="I63823" s="24"/>
    </row>
    <row r="63824" spans="9:9">
      <c r="I63824" s="24"/>
    </row>
    <row r="63825" spans="9:9">
      <c r="I63825" s="24"/>
    </row>
    <row r="63826" spans="9:9">
      <c r="I63826" s="24"/>
    </row>
    <row r="63827" spans="9:9">
      <c r="I63827" s="24"/>
    </row>
    <row r="63828" spans="9:9">
      <c r="I63828" s="24"/>
    </row>
    <row r="63829" spans="9:9">
      <c r="I63829" s="24"/>
    </row>
    <row r="63830" spans="9:9">
      <c r="I63830" s="24"/>
    </row>
    <row r="63831" spans="9:9">
      <c r="I63831" s="24"/>
    </row>
    <row r="63832" spans="9:9">
      <c r="I63832" s="24"/>
    </row>
    <row r="63833" spans="9:9">
      <c r="I63833" s="24"/>
    </row>
    <row r="63834" spans="9:9">
      <c r="I63834" s="24"/>
    </row>
    <row r="63835" spans="9:9">
      <c r="I63835" s="24"/>
    </row>
    <row r="63836" spans="9:9">
      <c r="I63836" s="24"/>
    </row>
    <row r="63837" spans="9:9">
      <c r="I63837" s="24"/>
    </row>
    <row r="63838" spans="9:9">
      <c r="I63838" s="24"/>
    </row>
    <row r="63839" spans="9:9">
      <c r="I63839" s="24"/>
    </row>
    <row r="63840" spans="9:9">
      <c r="I63840" s="24"/>
    </row>
    <row r="63841" spans="9:9">
      <c r="I63841" s="24"/>
    </row>
    <row r="63842" spans="9:9">
      <c r="I63842" s="24"/>
    </row>
    <row r="63843" spans="9:9">
      <c r="I63843" s="24"/>
    </row>
    <row r="63844" spans="9:9">
      <c r="I63844" s="24"/>
    </row>
    <row r="63845" spans="9:9">
      <c r="I63845" s="24"/>
    </row>
    <row r="63846" spans="9:9">
      <c r="I63846" s="24"/>
    </row>
    <row r="63847" spans="9:9">
      <c r="I63847" s="24"/>
    </row>
    <row r="63848" spans="9:9">
      <c r="I63848" s="24"/>
    </row>
    <row r="63849" spans="9:9">
      <c r="I63849" s="24"/>
    </row>
    <row r="63850" spans="9:9">
      <c r="I63850" s="24"/>
    </row>
    <row r="63851" spans="9:9">
      <c r="I63851" s="24"/>
    </row>
    <row r="63852" spans="9:9">
      <c r="I63852" s="24"/>
    </row>
    <row r="63853" spans="9:9">
      <c r="I63853" s="24"/>
    </row>
    <row r="63854" spans="9:9">
      <c r="I63854" s="24"/>
    </row>
    <row r="63855" spans="9:9">
      <c r="I63855" s="24"/>
    </row>
    <row r="63856" spans="9:9">
      <c r="I63856" s="24"/>
    </row>
    <row r="63857" spans="9:9">
      <c r="I63857" s="24"/>
    </row>
    <row r="63858" spans="9:9">
      <c r="I63858" s="24"/>
    </row>
    <row r="63859" spans="9:9">
      <c r="I63859" s="24"/>
    </row>
    <row r="63860" spans="9:9">
      <c r="I63860" s="24"/>
    </row>
    <row r="63861" spans="9:9">
      <c r="I63861" s="24"/>
    </row>
    <row r="63862" spans="9:9">
      <c r="I63862" s="24"/>
    </row>
    <row r="63863" spans="9:9">
      <c r="I63863" s="24"/>
    </row>
    <row r="63864" spans="9:9">
      <c r="I63864" s="24"/>
    </row>
    <row r="63865" spans="9:9">
      <c r="I63865" s="24"/>
    </row>
    <row r="63866" spans="9:9">
      <c r="I63866" s="24"/>
    </row>
    <row r="63867" spans="9:9">
      <c r="I63867" s="24"/>
    </row>
    <row r="63868" spans="9:9">
      <c r="I63868" s="24"/>
    </row>
    <row r="63869" spans="9:9">
      <c r="I63869" s="24"/>
    </row>
    <row r="63870" spans="9:9">
      <c r="I63870" s="24"/>
    </row>
    <row r="63871" spans="9:9">
      <c r="I63871" s="24"/>
    </row>
    <row r="63872" spans="9:9">
      <c r="I63872" s="24"/>
    </row>
    <row r="63873" spans="9:9">
      <c r="I63873" s="24"/>
    </row>
    <row r="63874" spans="9:9">
      <c r="I63874" s="24"/>
    </row>
    <row r="63875" spans="9:9">
      <c r="I63875" s="24"/>
    </row>
    <row r="63876" spans="9:9">
      <c r="I63876" s="24"/>
    </row>
    <row r="63877" spans="9:9">
      <c r="I63877" s="24"/>
    </row>
    <row r="63878" spans="9:9">
      <c r="I63878" s="24"/>
    </row>
    <row r="63879" spans="9:9">
      <c r="I63879" s="24"/>
    </row>
    <row r="63880" spans="9:9">
      <c r="I63880" s="24"/>
    </row>
    <row r="63881" spans="9:9">
      <c r="I63881" s="24"/>
    </row>
    <row r="63882" spans="9:9">
      <c r="I63882" s="24"/>
    </row>
    <row r="63883" spans="9:9">
      <c r="I63883" s="24"/>
    </row>
    <row r="63884" spans="9:9">
      <c r="I63884" s="24"/>
    </row>
    <row r="63885" spans="9:9">
      <c r="I63885" s="24"/>
    </row>
    <row r="63886" spans="9:9">
      <c r="I63886" s="24"/>
    </row>
    <row r="63887" spans="9:9">
      <c r="I63887" s="24"/>
    </row>
    <row r="63888" spans="9:9">
      <c r="I63888" s="24"/>
    </row>
    <row r="63889" spans="9:9">
      <c r="I63889" s="24"/>
    </row>
    <row r="63890" spans="9:9">
      <c r="I63890" s="24"/>
    </row>
    <row r="63891" spans="9:9">
      <c r="I63891" s="24"/>
    </row>
    <row r="63892" spans="9:9">
      <c r="I63892" s="24"/>
    </row>
    <row r="63893" spans="9:9">
      <c r="I63893" s="24"/>
    </row>
    <row r="63894" spans="9:9">
      <c r="I63894" s="24"/>
    </row>
    <row r="63895" spans="9:9">
      <c r="I63895" s="24"/>
    </row>
    <row r="63896" spans="9:9">
      <c r="I63896" s="24"/>
    </row>
    <row r="63897" spans="9:9">
      <c r="I63897" s="24"/>
    </row>
    <row r="63898" spans="9:9">
      <c r="I63898" s="24"/>
    </row>
    <row r="63899" spans="9:9">
      <c r="I63899" s="24"/>
    </row>
    <row r="63900" spans="9:9">
      <c r="I63900" s="24"/>
    </row>
    <row r="63901" spans="9:9">
      <c r="I63901" s="24"/>
    </row>
    <row r="63902" spans="9:9">
      <c r="I63902" s="24"/>
    </row>
    <row r="63903" spans="9:9">
      <c r="I63903" s="24"/>
    </row>
    <row r="63904" spans="9:9">
      <c r="I63904" s="24"/>
    </row>
    <row r="63905" spans="9:9">
      <c r="I63905" s="24"/>
    </row>
    <row r="63906" spans="9:9">
      <c r="I63906" s="24"/>
    </row>
    <row r="63907" spans="9:9">
      <c r="I63907" s="24"/>
    </row>
    <row r="63908" spans="9:9">
      <c r="I63908" s="24"/>
    </row>
    <row r="63909" spans="9:9">
      <c r="I63909" s="24"/>
    </row>
    <row r="63910" spans="9:9">
      <c r="I63910" s="24"/>
    </row>
    <row r="63911" spans="9:9">
      <c r="I63911" s="24"/>
    </row>
    <row r="63912" spans="9:9">
      <c r="I63912" s="24"/>
    </row>
    <row r="63913" spans="9:9">
      <c r="I63913" s="24"/>
    </row>
    <row r="63914" spans="9:9">
      <c r="I63914" s="24"/>
    </row>
    <row r="63915" spans="9:9">
      <c r="I63915" s="24"/>
    </row>
    <row r="63916" spans="9:9">
      <c r="I63916" s="24"/>
    </row>
    <row r="63917" spans="9:9">
      <c r="I63917" s="24"/>
    </row>
    <row r="63918" spans="9:9">
      <c r="I63918" s="24"/>
    </row>
    <row r="63919" spans="9:9">
      <c r="I63919" s="24"/>
    </row>
    <row r="63920" spans="9:9">
      <c r="I63920" s="24"/>
    </row>
    <row r="63921" spans="9:9">
      <c r="I63921" s="24"/>
    </row>
    <row r="63922" spans="9:9">
      <c r="I63922" s="24"/>
    </row>
    <row r="63923" spans="9:9">
      <c r="I63923" s="24"/>
    </row>
    <row r="63924" spans="9:9">
      <c r="I63924" s="24"/>
    </row>
    <row r="63925" spans="9:9">
      <c r="I63925" s="24"/>
    </row>
    <row r="63926" spans="9:9">
      <c r="I63926" s="24"/>
    </row>
    <row r="63927" spans="9:9">
      <c r="I63927" s="24"/>
    </row>
    <row r="63928" spans="9:9">
      <c r="I63928" s="24"/>
    </row>
    <row r="63929" spans="9:9">
      <c r="I63929" s="24"/>
    </row>
    <row r="63930" spans="9:9">
      <c r="I63930" s="24"/>
    </row>
    <row r="63931" spans="9:9">
      <c r="I63931" s="24"/>
    </row>
    <row r="63932" spans="9:9">
      <c r="I63932" s="24"/>
    </row>
    <row r="63933" spans="9:9">
      <c r="I63933" s="24"/>
    </row>
    <row r="63934" spans="9:9">
      <c r="I63934" s="24"/>
    </row>
    <row r="63935" spans="9:9">
      <c r="I63935" s="24"/>
    </row>
    <row r="63936" spans="9:9">
      <c r="I63936" s="24"/>
    </row>
    <row r="63937" spans="9:9">
      <c r="I63937" s="24"/>
    </row>
    <row r="63938" spans="9:9">
      <c r="I63938" s="24"/>
    </row>
    <row r="63939" spans="9:9">
      <c r="I63939" s="24"/>
    </row>
    <row r="63940" spans="9:9">
      <c r="I63940" s="24"/>
    </row>
    <row r="63941" spans="9:9">
      <c r="I63941" s="24"/>
    </row>
    <row r="63942" spans="9:9">
      <c r="I63942" s="24"/>
    </row>
    <row r="63943" spans="9:9">
      <c r="I63943" s="24"/>
    </row>
    <row r="63944" spans="9:9">
      <c r="I63944" s="24"/>
    </row>
    <row r="63945" spans="9:9">
      <c r="I63945" s="24"/>
    </row>
    <row r="63946" spans="9:9">
      <c r="I63946" s="24"/>
    </row>
    <row r="63947" spans="9:9">
      <c r="I63947" s="24"/>
    </row>
    <row r="63948" spans="9:9">
      <c r="I63948" s="24"/>
    </row>
    <row r="63949" spans="9:9">
      <c r="I63949" s="24"/>
    </row>
    <row r="63950" spans="9:9">
      <c r="I63950" s="24"/>
    </row>
    <row r="63951" spans="9:9">
      <c r="I63951" s="24"/>
    </row>
    <row r="63952" spans="9:9">
      <c r="I63952" s="24"/>
    </row>
    <row r="63953" spans="9:9">
      <c r="I63953" s="24"/>
    </row>
    <row r="63954" spans="9:9">
      <c r="I63954" s="24"/>
    </row>
    <row r="63955" spans="9:9">
      <c r="I63955" s="24"/>
    </row>
    <row r="63956" spans="9:9">
      <c r="I63956" s="24"/>
    </row>
    <row r="63957" spans="9:9">
      <c r="I63957" s="24"/>
    </row>
    <row r="63958" spans="9:9">
      <c r="I63958" s="24"/>
    </row>
    <row r="63959" spans="9:9">
      <c r="I63959" s="24"/>
    </row>
    <row r="63960" spans="9:9">
      <c r="I63960" s="24"/>
    </row>
    <row r="63961" spans="9:9">
      <c r="I63961" s="24"/>
    </row>
    <row r="63962" spans="9:9">
      <c r="I63962" s="24"/>
    </row>
    <row r="63963" spans="9:9">
      <c r="I63963" s="24"/>
    </row>
    <row r="63964" spans="9:9">
      <c r="I63964" s="24"/>
    </row>
    <row r="63965" spans="9:9">
      <c r="I63965" s="24"/>
    </row>
    <row r="63966" spans="9:9">
      <c r="I63966" s="24"/>
    </row>
    <row r="63967" spans="9:9">
      <c r="I63967" s="24"/>
    </row>
    <row r="63968" spans="9:9">
      <c r="I63968" s="24"/>
    </row>
    <row r="63969" spans="9:9">
      <c r="I63969" s="24"/>
    </row>
    <row r="63970" spans="9:9">
      <c r="I63970" s="24"/>
    </row>
    <row r="63971" spans="9:9">
      <c r="I63971" s="24"/>
    </row>
    <row r="63972" spans="9:9">
      <c r="I63972" s="24"/>
    </row>
    <row r="63973" spans="9:9">
      <c r="I63973" s="24"/>
    </row>
    <row r="63974" spans="9:9">
      <c r="I63974" s="24"/>
    </row>
    <row r="63975" spans="9:9">
      <c r="I63975" s="24"/>
    </row>
    <row r="63976" spans="9:9">
      <c r="I63976" s="24"/>
    </row>
    <row r="63977" spans="9:9">
      <c r="I63977" s="24"/>
    </row>
    <row r="63978" spans="9:9">
      <c r="I63978" s="24"/>
    </row>
    <row r="63979" spans="9:9">
      <c r="I63979" s="24"/>
    </row>
    <row r="63980" spans="9:9">
      <c r="I63980" s="24"/>
    </row>
    <row r="63981" spans="9:9">
      <c r="I63981" s="24"/>
    </row>
    <row r="63982" spans="9:9">
      <c r="I63982" s="24"/>
    </row>
    <row r="63983" spans="9:9">
      <c r="I63983" s="24"/>
    </row>
    <row r="63984" spans="9:9">
      <c r="I63984" s="24"/>
    </row>
    <row r="63985" spans="9:9">
      <c r="I63985" s="24"/>
    </row>
    <row r="63986" spans="9:9">
      <c r="I63986" s="24"/>
    </row>
    <row r="63987" spans="9:9">
      <c r="I63987" s="24"/>
    </row>
    <row r="63988" spans="9:9">
      <c r="I63988" s="24"/>
    </row>
    <row r="63989" spans="9:9">
      <c r="I63989" s="24"/>
    </row>
    <row r="63990" spans="9:9">
      <c r="I63990" s="24"/>
    </row>
    <row r="63991" spans="9:9">
      <c r="I63991" s="24"/>
    </row>
    <row r="63992" spans="9:9">
      <c r="I63992" s="24"/>
    </row>
    <row r="63993" spans="9:9">
      <c r="I63993" s="24"/>
    </row>
    <row r="63994" spans="9:9">
      <c r="I63994" s="24"/>
    </row>
    <row r="63995" spans="9:9">
      <c r="I63995" s="24"/>
    </row>
    <row r="63996" spans="9:9">
      <c r="I63996" s="24"/>
    </row>
    <row r="63997" spans="9:9">
      <c r="I63997" s="24"/>
    </row>
    <row r="63998" spans="9:9">
      <c r="I63998" s="24"/>
    </row>
    <row r="63999" spans="9:9">
      <c r="I63999" s="24"/>
    </row>
    <row r="64000" spans="9:9">
      <c r="I64000" s="24"/>
    </row>
    <row r="64001" spans="9:9">
      <c r="I64001" s="24"/>
    </row>
    <row r="64002" spans="9:9">
      <c r="I64002" s="24"/>
    </row>
    <row r="64003" spans="9:9">
      <c r="I64003" s="24"/>
    </row>
    <row r="64004" spans="9:9">
      <c r="I64004" s="24"/>
    </row>
    <row r="64005" spans="9:9">
      <c r="I64005" s="24"/>
    </row>
    <row r="64006" spans="9:9">
      <c r="I64006" s="24"/>
    </row>
    <row r="64007" spans="9:9">
      <c r="I64007" s="24"/>
    </row>
    <row r="64008" spans="9:9">
      <c r="I64008" s="24"/>
    </row>
    <row r="64009" spans="9:9">
      <c r="I64009" s="24"/>
    </row>
    <row r="64010" spans="9:9">
      <c r="I64010" s="24"/>
    </row>
    <row r="64011" spans="9:9">
      <c r="I64011" s="24"/>
    </row>
    <row r="64012" spans="9:9">
      <c r="I64012" s="24"/>
    </row>
    <row r="64013" spans="9:9">
      <c r="I64013" s="24"/>
    </row>
    <row r="64014" spans="9:9">
      <c r="I64014" s="24"/>
    </row>
    <row r="64015" spans="9:9">
      <c r="I64015" s="24"/>
    </row>
    <row r="64016" spans="9:9">
      <c r="I64016" s="24"/>
    </row>
    <row r="64017" spans="9:9">
      <c r="I64017" s="24"/>
    </row>
    <row r="64018" spans="9:9">
      <c r="I64018" s="24"/>
    </row>
    <row r="64019" spans="9:9">
      <c r="I64019" s="24"/>
    </row>
    <row r="64020" spans="9:9">
      <c r="I64020" s="24"/>
    </row>
    <row r="64021" spans="9:9">
      <c r="I64021" s="24"/>
    </row>
    <row r="64022" spans="9:9">
      <c r="I64022" s="24"/>
    </row>
    <row r="64023" spans="9:9">
      <c r="I64023" s="24"/>
    </row>
    <row r="64024" spans="9:9">
      <c r="I64024" s="24"/>
    </row>
    <row r="64025" spans="9:9">
      <c r="I64025" s="24"/>
    </row>
    <row r="64026" spans="9:9">
      <c r="I64026" s="24"/>
    </row>
    <row r="64027" spans="9:9">
      <c r="I64027" s="24"/>
    </row>
    <row r="64028" spans="9:9">
      <c r="I64028" s="24"/>
    </row>
    <row r="64029" spans="9:9">
      <c r="I64029" s="24"/>
    </row>
    <row r="64030" spans="9:9">
      <c r="I64030" s="24"/>
    </row>
    <row r="64031" spans="9:9">
      <c r="I64031" s="24"/>
    </row>
    <row r="64032" spans="9:9">
      <c r="I64032" s="24"/>
    </row>
    <row r="64033" spans="9:9">
      <c r="I64033" s="24"/>
    </row>
    <row r="64034" spans="9:9">
      <c r="I64034" s="24"/>
    </row>
    <row r="64035" spans="9:9">
      <c r="I64035" s="24"/>
    </row>
    <row r="64036" spans="9:9">
      <c r="I64036" s="24"/>
    </row>
    <row r="64037" spans="9:9">
      <c r="I64037" s="24"/>
    </row>
    <row r="64038" spans="9:9">
      <c r="I64038" s="24"/>
    </row>
    <row r="64039" spans="9:9">
      <c r="I64039" s="24"/>
    </row>
    <row r="64040" spans="9:9">
      <c r="I64040" s="24"/>
    </row>
    <row r="64041" spans="9:9">
      <c r="I64041" s="24"/>
    </row>
    <row r="64042" spans="9:9">
      <c r="I64042" s="24"/>
    </row>
    <row r="64043" spans="9:9">
      <c r="I64043" s="24"/>
    </row>
    <row r="64044" spans="9:9">
      <c r="I64044" s="24"/>
    </row>
    <row r="64045" spans="9:9">
      <c r="I64045" s="24"/>
    </row>
    <row r="64046" spans="9:9">
      <c r="I64046" s="24"/>
    </row>
    <row r="64047" spans="9:9">
      <c r="I64047" s="24"/>
    </row>
    <row r="64048" spans="9:9">
      <c r="I64048" s="24"/>
    </row>
    <row r="64049" spans="9:9">
      <c r="I64049" s="24"/>
    </row>
    <row r="64050" spans="9:9">
      <c r="I64050" s="24"/>
    </row>
    <row r="64051" spans="9:9">
      <c r="I64051" s="24"/>
    </row>
    <row r="64052" spans="9:9">
      <c r="I64052" s="24"/>
    </row>
    <row r="64053" spans="9:9">
      <c r="I64053" s="24"/>
    </row>
    <row r="64054" spans="9:9">
      <c r="I64054" s="24"/>
    </row>
    <row r="64055" spans="9:9">
      <c r="I64055" s="24"/>
    </row>
    <row r="64056" spans="9:9">
      <c r="I64056" s="24"/>
    </row>
    <row r="64057" spans="9:9">
      <c r="I64057" s="24"/>
    </row>
    <row r="64058" spans="9:9">
      <c r="I64058" s="24"/>
    </row>
    <row r="64059" spans="9:9">
      <c r="I64059" s="24"/>
    </row>
    <row r="64060" spans="9:9">
      <c r="I64060" s="24"/>
    </row>
    <row r="64061" spans="9:9">
      <c r="I64061" s="24"/>
    </row>
    <row r="64062" spans="9:9">
      <c r="I64062" s="24"/>
    </row>
    <row r="64063" spans="9:9">
      <c r="I64063" s="24"/>
    </row>
    <row r="64064" spans="9:9">
      <c r="I64064" s="24"/>
    </row>
    <row r="64065" spans="9:9">
      <c r="I64065" s="24"/>
    </row>
    <row r="64066" spans="9:9">
      <c r="I64066" s="24"/>
    </row>
    <row r="64067" spans="9:9">
      <c r="I64067" s="24"/>
    </row>
    <row r="64068" spans="9:9">
      <c r="I64068" s="24"/>
    </row>
    <row r="64069" spans="9:9">
      <c r="I64069" s="24"/>
    </row>
    <row r="64070" spans="9:9">
      <c r="I64070" s="24"/>
    </row>
    <row r="64071" spans="9:9">
      <c r="I64071" s="24"/>
    </row>
    <row r="64072" spans="9:9">
      <c r="I64072" s="24"/>
    </row>
    <row r="64073" spans="9:9">
      <c r="I64073" s="24"/>
    </row>
    <row r="64074" spans="9:9">
      <c r="I64074" s="24"/>
    </row>
    <row r="64075" spans="9:9">
      <c r="I64075" s="24"/>
    </row>
    <row r="64076" spans="9:9">
      <c r="I64076" s="24"/>
    </row>
    <row r="64077" spans="9:9">
      <c r="I64077" s="24"/>
    </row>
    <row r="64078" spans="9:9">
      <c r="I64078" s="24"/>
    </row>
    <row r="64079" spans="9:9">
      <c r="I64079" s="24"/>
    </row>
    <row r="64080" spans="9:9">
      <c r="I64080" s="24"/>
    </row>
    <row r="64081" spans="9:9">
      <c r="I64081" s="24"/>
    </row>
    <row r="64082" spans="9:9">
      <c r="I64082" s="24"/>
    </row>
    <row r="64083" spans="9:9">
      <c r="I64083" s="24"/>
    </row>
    <row r="64084" spans="9:9">
      <c r="I64084" s="24"/>
    </row>
    <row r="64085" spans="9:9">
      <c r="I64085" s="24"/>
    </row>
    <row r="64086" spans="9:9">
      <c r="I64086" s="24"/>
    </row>
    <row r="64087" spans="9:9">
      <c r="I64087" s="24"/>
    </row>
    <row r="64088" spans="9:9">
      <c r="I64088" s="24"/>
    </row>
    <row r="64089" spans="9:9">
      <c r="I64089" s="24"/>
    </row>
    <row r="64090" spans="9:9">
      <c r="I64090" s="24"/>
    </row>
    <row r="64091" spans="9:9">
      <c r="I64091" s="24"/>
    </row>
    <row r="64092" spans="9:9">
      <c r="I64092" s="24"/>
    </row>
    <row r="64093" spans="9:9">
      <c r="I64093" s="24"/>
    </row>
    <row r="64094" spans="9:9">
      <c r="I64094" s="24"/>
    </row>
    <row r="64095" spans="9:9">
      <c r="I64095" s="24"/>
    </row>
    <row r="64096" spans="9:9">
      <c r="I64096" s="24"/>
    </row>
    <row r="64097" spans="9:9">
      <c r="I64097" s="24"/>
    </row>
    <row r="64098" spans="9:9">
      <c r="I64098" s="24"/>
    </row>
    <row r="64099" spans="9:9">
      <c r="I64099" s="24"/>
    </row>
    <row r="64100" spans="9:9">
      <c r="I64100" s="24"/>
    </row>
    <row r="64101" spans="9:9">
      <c r="I64101" s="24"/>
    </row>
    <row r="64102" spans="9:9">
      <c r="I64102" s="24"/>
    </row>
    <row r="64103" spans="9:9">
      <c r="I64103" s="24"/>
    </row>
    <row r="64104" spans="9:9">
      <c r="I64104" s="24"/>
    </row>
    <row r="64105" spans="9:9">
      <c r="I64105" s="24"/>
    </row>
    <row r="64106" spans="9:9">
      <c r="I64106" s="24"/>
    </row>
    <row r="64107" spans="9:9">
      <c r="I64107" s="24"/>
    </row>
    <row r="64108" spans="9:9">
      <c r="I64108" s="24"/>
    </row>
    <row r="64109" spans="9:9">
      <c r="I64109" s="24"/>
    </row>
    <row r="64110" spans="9:9">
      <c r="I64110" s="24"/>
    </row>
    <row r="64111" spans="9:9">
      <c r="I64111" s="24"/>
    </row>
    <row r="64112" spans="9:9">
      <c r="I64112" s="24"/>
    </row>
    <row r="64113" spans="9:9">
      <c r="I64113" s="24"/>
    </row>
    <row r="64114" spans="9:9">
      <c r="I64114" s="24"/>
    </row>
    <row r="64115" spans="9:9">
      <c r="I64115" s="24"/>
    </row>
    <row r="64116" spans="9:9">
      <c r="I64116" s="24"/>
    </row>
    <row r="64117" spans="9:9">
      <c r="I64117" s="24"/>
    </row>
    <row r="64118" spans="9:9">
      <c r="I64118" s="24"/>
    </row>
    <row r="64119" spans="9:9">
      <c r="I64119" s="24"/>
    </row>
    <row r="64120" spans="9:9">
      <c r="I64120" s="24"/>
    </row>
    <row r="64121" spans="9:9">
      <c r="I64121" s="24"/>
    </row>
    <row r="64122" spans="9:9">
      <c r="I64122" s="24"/>
    </row>
    <row r="64123" spans="9:9">
      <c r="I64123" s="24"/>
    </row>
    <row r="64124" spans="9:9">
      <c r="I64124" s="24"/>
    </row>
    <row r="64125" spans="9:9">
      <c r="I64125" s="24"/>
    </row>
    <row r="64126" spans="9:9">
      <c r="I64126" s="24"/>
    </row>
    <row r="64127" spans="9:9">
      <c r="I64127" s="24"/>
    </row>
    <row r="64128" spans="9:9">
      <c r="I64128" s="24"/>
    </row>
    <row r="64129" spans="9:9">
      <c r="I64129" s="24"/>
    </row>
    <row r="64130" spans="9:9">
      <c r="I64130" s="24"/>
    </row>
    <row r="64131" spans="9:9">
      <c r="I64131" s="24"/>
    </row>
    <row r="64132" spans="9:9">
      <c r="I64132" s="24"/>
    </row>
    <row r="64133" spans="9:9">
      <c r="I64133" s="24"/>
    </row>
    <row r="64134" spans="9:9">
      <c r="I64134" s="24"/>
    </row>
    <row r="64135" spans="9:9">
      <c r="I64135" s="24"/>
    </row>
    <row r="64136" spans="9:9">
      <c r="I64136" s="24"/>
    </row>
    <row r="64137" spans="9:9">
      <c r="I64137" s="24"/>
    </row>
    <row r="64138" spans="9:9">
      <c r="I64138" s="24"/>
    </row>
    <row r="64139" spans="9:9">
      <c r="I64139" s="24"/>
    </row>
    <row r="64140" spans="9:9">
      <c r="I64140" s="24"/>
    </row>
    <row r="64141" spans="9:9">
      <c r="I64141" s="24"/>
    </row>
    <row r="64142" spans="9:9">
      <c r="I64142" s="24"/>
    </row>
    <row r="64143" spans="9:9">
      <c r="I64143" s="24"/>
    </row>
    <row r="64144" spans="9:9">
      <c r="I64144" s="24"/>
    </row>
    <row r="64145" spans="9:9">
      <c r="I64145" s="24"/>
    </row>
    <row r="64146" spans="9:9">
      <c r="I64146" s="24"/>
    </row>
    <row r="64147" spans="9:9">
      <c r="I64147" s="24"/>
    </row>
    <row r="64148" spans="9:9">
      <c r="I64148" s="24"/>
    </row>
    <row r="64149" spans="9:9">
      <c r="I64149" s="24"/>
    </row>
    <row r="64150" spans="9:9">
      <c r="I64150" s="24"/>
    </row>
    <row r="64151" spans="9:9">
      <c r="I64151" s="24"/>
    </row>
    <row r="64152" spans="9:9">
      <c r="I64152" s="24"/>
    </row>
    <row r="64153" spans="9:9">
      <c r="I64153" s="24"/>
    </row>
    <row r="64154" spans="9:9">
      <c r="I64154" s="24"/>
    </row>
    <row r="64155" spans="9:9">
      <c r="I64155" s="24"/>
    </row>
    <row r="64156" spans="9:9">
      <c r="I64156" s="24"/>
    </row>
    <row r="64157" spans="9:9">
      <c r="I64157" s="24"/>
    </row>
    <row r="64158" spans="9:9">
      <c r="I64158" s="24"/>
    </row>
    <row r="64159" spans="9:9">
      <c r="I64159" s="24"/>
    </row>
    <row r="64160" spans="9:9">
      <c r="I64160" s="24"/>
    </row>
    <row r="64161" spans="9:9">
      <c r="I64161" s="24"/>
    </row>
    <row r="64162" spans="9:9">
      <c r="I64162" s="24"/>
    </row>
    <row r="64163" spans="9:9">
      <c r="I64163" s="24"/>
    </row>
    <row r="64164" spans="9:9">
      <c r="I64164" s="24"/>
    </row>
    <row r="64165" spans="9:9">
      <c r="I64165" s="24"/>
    </row>
    <row r="64166" spans="9:9">
      <c r="I64166" s="24"/>
    </row>
    <row r="64167" spans="9:9">
      <c r="I64167" s="24"/>
    </row>
    <row r="64168" spans="9:9">
      <c r="I64168" s="24"/>
    </row>
    <row r="64169" spans="9:9">
      <c r="I64169" s="24"/>
    </row>
    <row r="64170" spans="9:9">
      <c r="I64170" s="24"/>
    </row>
    <row r="64171" spans="9:9">
      <c r="I64171" s="24"/>
    </row>
    <row r="64172" spans="9:9">
      <c r="I64172" s="24"/>
    </row>
    <row r="64173" spans="9:9">
      <c r="I64173" s="24"/>
    </row>
    <row r="64174" spans="9:9">
      <c r="I64174" s="24"/>
    </row>
    <row r="64175" spans="9:9">
      <c r="I64175" s="24"/>
    </row>
    <row r="64176" spans="9:9">
      <c r="I64176" s="24"/>
    </row>
    <row r="64177" spans="9:9">
      <c r="I64177" s="24"/>
    </row>
    <row r="64178" spans="9:9">
      <c r="I64178" s="24"/>
    </row>
    <row r="64179" spans="9:9">
      <c r="I64179" s="24"/>
    </row>
    <row r="64180" spans="9:9">
      <c r="I64180" s="24"/>
    </row>
    <row r="64181" spans="9:9">
      <c r="I64181" s="24"/>
    </row>
    <row r="64182" spans="9:9">
      <c r="I64182" s="24"/>
    </row>
    <row r="64183" spans="9:9">
      <c r="I64183" s="24"/>
    </row>
    <row r="64184" spans="9:9">
      <c r="I64184" s="24"/>
    </row>
    <row r="64185" spans="9:9">
      <c r="I64185" s="24"/>
    </row>
    <row r="64186" spans="9:9">
      <c r="I64186" s="24"/>
    </row>
    <row r="64187" spans="9:9">
      <c r="I64187" s="24"/>
    </row>
    <row r="64188" spans="9:9">
      <c r="I64188" s="24"/>
    </row>
    <row r="64189" spans="9:9">
      <c r="I64189" s="24"/>
    </row>
    <row r="64190" spans="9:9">
      <c r="I64190" s="24"/>
    </row>
    <row r="64191" spans="9:9">
      <c r="I64191" s="24"/>
    </row>
    <row r="64192" spans="9:9">
      <c r="I64192" s="24"/>
    </row>
    <row r="64193" spans="9:9">
      <c r="I64193" s="24"/>
    </row>
    <row r="64194" spans="9:9">
      <c r="I64194" s="24"/>
    </row>
    <row r="64195" spans="9:9">
      <c r="I64195" s="24"/>
    </row>
    <row r="64196" spans="9:9">
      <c r="I64196" s="24"/>
    </row>
    <row r="64197" spans="9:9">
      <c r="I64197" s="24"/>
    </row>
    <row r="64198" spans="9:9">
      <c r="I64198" s="24"/>
    </row>
    <row r="64199" spans="9:9">
      <c r="I64199" s="24"/>
    </row>
    <row r="64200" spans="9:9">
      <c r="I64200" s="24"/>
    </row>
    <row r="64201" spans="9:9">
      <c r="I64201" s="24"/>
    </row>
    <row r="64202" spans="9:9">
      <c r="I64202" s="24"/>
    </row>
    <row r="64203" spans="9:9">
      <c r="I64203" s="24"/>
    </row>
    <row r="64204" spans="9:9">
      <c r="I64204" s="24"/>
    </row>
    <row r="64205" spans="9:9">
      <c r="I64205" s="24"/>
    </row>
    <row r="64206" spans="9:9">
      <c r="I64206" s="24"/>
    </row>
    <row r="64207" spans="9:9">
      <c r="I64207" s="24"/>
    </row>
    <row r="64208" spans="9:9">
      <c r="I64208" s="24"/>
    </row>
    <row r="64209" spans="9:9">
      <c r="I64209" s="24"/>
    </row>
    <row r="64210" spans="9:9">
      <c r="I64210" s="24"/>
    </row>
    <row r="64211" spans="9:9">
      <c r="I64211" s="24"/>
    </row>
    <row r="64212" spans="9:9">
      <c r="I64212" s="24"/>
    </row>
    <row r="64213" spans="9:9">
      <c r="I64213" s="24"/>
    </row>
    <row r="64214" spans="9:9">
      <c r="I64214" s="24"/>
    </row>
    <row r="64215" spans="9:9">
      <c r="I64215" s="24"/>
    </row>
    <row r="64216" spans="9:9">
      <c r="I64216" s="24"/>
    </row>
    <row r="64217" spans="9:9">
      <c r="I64217" s="24"/>
    </row>
    <row r="64218" spans="9:9">
      <c r="I64218" s="24"/>
    </row>
    <row r="64219" spans="9:9">
      <c r="I64219" s="24"/>
    </row>
    <row r="64220" spans="9:9">
      <c r="I64220" s="24"/>
    </row>
    <row r="64221" spans="9:9">
      <c r="I64221" s="24"/>
    </row>
    <row r="64222" spans="9:9">
      <c r="I64222" s="24"/>
    </row>
    <row r="64223" spans="9:9">
      <c r="I64223" s="24"/>
    </row>
    <row r="64224" spans="9:9">
      <c r="I64224" s="24"/>
    </row>
    <row r="64225" spans="9:9">
      <c r="I64225" s="24"/>
    </row>
    <row r="64226" spans="9:9">
      <c r="I64226" s="24"/>
    </row>
    <row r="64227" spans="9:9">
      <c r="I64227" s="24"/>
    </row>
    <row r="64228" spans="9:9">
      <c r="I64228" s="24"/>
    </row>
    <row r="64229" spans="9:9">
      <c r="I64229" s="24"/>
    </row>
    <row r="64230" spans="9:9">
      <c r="I64230" s="24"/>
    </row>
    <row r="64231" spans="9:9">
      <c r="I64231" s="24"/>
    </row>
    <row r="64232" spans="9:9">
      <c r="I64232" s="24"/>
    </row>
    <row r="64233" spans="9:9">
      <c r="I64233" s="24"/>
    </row>
    <row r="64234" spans="9:9">
      <c r="I64234" s="24"/>
    </row>
    <row r="64235" spans="9:9">
      <c r="I64235" s="24"/>
    </row>
    <row r="64236" spans="9:9">
      <c r="I64236" s="24"/>
    </row>
    <row r="64237" spans="9:9">
      <c r="I64237" s="24"/>
    </row>
    <row r="64238" spans="9:9">
      <c r="I64238" s="24"/>
    </row>
    <row r="64239" spans="9:9">
      <c r="I64239" s="24"/>
    </row>
    <row r="64240" spans="9:9">
      <c r="I64240" s="24"/>
    </row>
    <row r="64241" spans="9:9">
      <c r="I64241" s="24"/>
    </row>
    <row r="64242" spans="9:9">
      <c r="I64242" s="24"/>
    </row>
    <row r="64243" spans="9:9">
      <c r="I64243" s="24"/>
    </row>
    <row r="64244" spans="9:9">
      <c r="I64244" s="24"/>
    </row>
    <row r="64245" spans="9:9">
      <c r="I64245" s="24"/>
    </row>
    <row r="64246" spans="9:9">
      <c r="I64246" s="24"/>
    </row>
    <row r="64247" spans="9:9">
      <c r="I64247" s="24"/>
    </row>
    <row r="64248" spans="9:9">
      <c r="I64248" s="24"/>
    </row>
    <row r="64249" spans="9:9">
      <c r="I64249" s="24"/>
    </row>
    <row r="64250" spans="9:9">
      <c r="I64250" s="24"/>
    </row>
    <row r="64251" spans="9:9">
      <c r="I64251" s="24"/>
    </row>
    <row r="64252" spans="9:9">
      <c r="I64252" s="24"/>
    </row>
    <row r="64253" spans="9:9">
      <c r="I64253" s="24"/>
    </row>
    <row r="64254" spans="9:9">
      <c r="I64254" s="24"/>
    </row>
    <row r="64255" spans="9:9">
      <c r="I64255" s="24"/>
    </row>
    <row r="64256" spans="9:9">
      <c r="I64256" s="24"/>
    </row>
    <row r="64257" spans="9:9">
      <c r="I64257" s="24"/>
    </row>
    <row r="64258" spans="9:9">
      <c r="I64258" s="24"/>
    </row>
    <row r="64259" spans="9:9">
      <c r="I64259" s="24"/>
    </row>
    <row r="64260" spans="9:9">
      <c r="I64260" s="24"/>
    </row>
    <row r="64261" spans="9:9">
      <c r="I64261" s="24"/>
    </row>
    <row r="64262" spans="9:9">
      <c r="I64262" s="24"/>
    </row>
    <row r="64263" spans="9:9">
      <c r="I64263" s="24"/>
    </row>
    <row r="64264" spans="9:9">
      <c r="I64264" s="24"/>
    </row>
    <row r="64265" spans="9:9">
      <c r="I64265" s="24"/>
    </row>
    <row r="64266" spans="9:9">
      <c r="I64266" s="24"/>
    </row>
    <row r="64267" spans="9:9">
      <c r="I64267" s="24"/>
    </row>
    <row r="64268" spans="9:9">
      <c r="I64268" s="24"/>
    </row>
    <row r="64269" spans="9:9">
      <c r="I64269" s="24"/>
    </row>
    <row r="64270" spans="9:9">
      <c r="I64270" s="24"/>
    </row>
    <row r="64271" spans="9:9">
      <c r="I64271" s="24"/>
    </row>
    <row r="64272" spans="9:9">
      <c r="I64272" s="24"/>
    </row>
    <row r="64273" spans="9:9">
      <c r="I64273" s="24"/>
    </row>
    <row r="64274" spans="9:9">
      <c r="I64274" s="24"/>
    </row>
    <row r="64275" spans="9:9">
      <c r="I64275" s="24"/>
    </row>
    <row r="64276" spans="9:9">
      <c r="I64276" s="24"/>
    </row>
    <row r="64277" spans="9:9">
      <c r="I64277" s="24"/>
    </row>
    <row r="64278" spans="9:9">
      <c r="I64278" s="24"/>
    </row>
    <row r="64279" spans="9:9">
      <c r="I64279" s="24"/>
    </row>
    <row r="64280" spans="9:9">
      <c r="I64280" s="24"/>
    </row>
    <row r="64281" spans="9:9">
      <c r="I64281" s="24"/>
    </row>
    <row r="64282" spans="9:9">
      <c r="I64282" s="24"/>
    </row>
    <row r="64283" spans="9:9">
      <c r="I64283" s="24"/>
    </row>
    <row r="64284" spans="9:9">
      <c r="I64284" s="24"/>
    </row>
    <row r="64285" spans="9:9">
      <c r="I64285" s="24"/>
    </row>
    <row r="64286" spans="9:9">
      <c r="I64286" s="24"/>
    </row>
    <row r="64287" spans="9:9">
      <c r="I64287" s="24"/>
    </row>
    <row r="64288" spans="9:9">
      <c r="I64288" s="24"/>
    </row>
    <row r="64289" spans="9:9">
      <c r="I64289" s="24"/>
    </row>
    <row r="64290" spans="9:9">
      <c r="I64290" s="24"/>
    </row>
    <row r="64291" spans="9:9">
      <c r="I64291" s="24"/>
    </row>
    <row r="64292" spans="9:9">
      <c r="I64292" s="24"/>
    </row>
    <row r="64293" spans="9:9">
      <c r="I64293" s="24"/>
    </row>
    <row r="64294" spans="9:9">
      <c r="I64294" s="24"/>
    </row>
    <row r="64295" spans="9:9">
      <c r="I64295" s="24"/>
    </row>
    <row r="64296" spans="9:9">
      <c r="I64296" s="24"/>
    </row>
    <row r="64297" spans="9:9">
      <c r="I64297" s="24"/>
    </row>
    <row r="64298" spans="9:9">
      <c r="I64298" s="24"/>
    </row>
    <row r="64299" spans="9:9">
      <c r="I64299" s="24"/>
    </row>
    <row r="64300" spans="9:9">
      <c r="I64300" s="24"/>
    </row>
    <row r="64301" spans="9:9">
      <c r="I64301" s="24"/>
    </row>
    <row r="64302" spans="9:9">
      <c r="I64302" s="24"/>
    </row>
    <row r="64303" spans="9:9">
      <c r="I64303" s="24"/>
    </row>
    <row r="64304" spans="9:9">
      <c r="I64304" s="24"/>
    </row>
    <row r="64305" spans="9:9">
      <c r="I64305" s="24"/>
    </row>
    <row r="64306" spans="9:9">
      <c r="I64306" s="24"/>
    </row>
    <row r="64307" spans="9:9">
      <c r="I64307" s="24"/>
    </row>
    <row r="64308" spans="9:9">
      <c r="I64308" s="24"/>
    </row>
    <row r="64309" spans="9:9">
      <c r="I64309" s="24"/>
    </row>
    <row r="64310" spans="9:9">
      <c r="I64310" s="24"/>
    </row>
    <row r="64311" spans="9:9">
      <c r="I64311" s="24"/>
    </row>
    <row r="64312" spans="9:9">
      <c r="I64312" s="24"/>
    </row>
    <row r="64313" spans="9:9">
      <c r="I64313" s="24"/>
    </row>
    <row r="64314" spans="9:9">
      <c r="I64314" s="24"/>
    </row>
    <row r="64315" spans="9:9">
      <c r="I64315" s="24"/>
    </row>
    <row r="64316" spans="9:9">
      <c r="I64316" s="24"/>
    </row>
    <row r="64317" spans="9:9">
      <c r="I64317" s="24"/>
    </row>
    <row r="64318" spans="9:9">
      <c r="I64318" s="24"/>
    </row>
    <row r="64319" spans="9:9">
      <c r="I64319" s="24"/>
    </row>
    <row r="64320" spans="9:9">
      <c r="I64320" s="24"/>
    </row>
    <row r="64321" spans="9:9">
      <c r="I64321" s="24"/>
    </row>
    <row r="64322" spans="9:9">
      <c r="I64322" s="24"/>
    </row>
    <row r="64323" spans="9:9">
      <c r="I64323" s="24"/>
    </row>
    <row r="64324" spans="9:9">
      <c r="I64324" s="24"/>
    </row>
    <row r="64325" spans="9:9">
      <c r="I64325" s="24"/>
    </row>
    <row r="64326" spans="9:9">
      <c r="I64326" s="24"/>
    </row>
    <row r="64327" spans="9:9">
      <c r="I64327" s="24"/>
    </row>
    <row r="64328" spans="9:9">
      <c r="I64328" s="24"/>
    </row>
    <row r="64329" spans="9:9">
      <c r="I64329" s="24"/>
    </row>
    <row r="64330" spans="9:9">
      <c r="I64330" s="24"/>
    </row>
    <row r="64331" spans="9:9">
      <c r="I64331" s="24"/>
    </row>
    <row r="64332" spans="9:9">
      <c r="I64332" s="24"/>
    </row>
    <row r="64333" spans="9:9">
      <c r="I64333" s="24"/>
    </row>
    <row r="64334" spans="9:9">
      <c r="I64334" s="24"/>
    </row>
    <row r="64335" spans="9:9">
      <c r="I64335" s="24"/>
    </row>
    <row r="64336" spans="9:9">
      <c r="I64336" s="24"/>
    </row>
    <row r="64337" spans="9:9">
      <c r="I64337" s="24"/>
    </row>
    <row r="64338" spans="9:9">
      <c r="I64338" s="24"/>
    </row>
    <row r="64339" spans="9:9">
      <c r="I64339" s="24"/>
    </row>
    <row r="64340" spans="9:9">
      <c r="I64340" s="24"/>
    </row>
    <row r="64341" spans="9:9">
      <c r="I64341" s="24"/>
    </row>
    <row r="64342" spans="9:9">
      <c r="I64342" s="24"/>
    </row>
    <row r="64343" spans="9:9">
      <c r="I64343" s="24"/>
    </row>
    <row r="64344" spans="9:9">
      <c r="I64344" s="24"/>
    </row>
    <row r="64345" spans="9:9">
      <c r="I64345" s="24"/>
    </row>
    <row r="64346" spans="9:9">
      <c r="I64346" s="24"/>
    </row>
    <row r="64347" spans="9:9">
      <c r="I64347" s="24"/>
    </row>
    <row r="64348" spans="9:9">
      <c r="I64348" s="24"/>
    </row>
    <row r="64349" spans="9:9">
      <c r="I64349" s="24"/>
    </row>
    <row r="64350" spans="9:9">
      <c r="I64350" s="24"/>
    </row>
    <row r="64351" spans="9:9">
      <c r="I64351" s="24"/>
    </row>
    <row r="64352" spans="9:9">
      <c r="I64352" s="24"/>
    </row>
    <row r="64353" spans="9:9">
      <c r="I64353" s="24"/>
    </row>
    <row r="64354" spans="9:9">
      <c r="I64354" s="24"/>
    </row>
    <row r="64355" spans="9:9">
      <c r="I64355" s="24"/>
    </row>
    <row r="64356" spans="9:9">
      <c r="I64356" s="24"/>
    </row>
    <row r="64357" spans="9:9">
      <c r="I64357" s="24"/>
    </row>
    <row r="64358" spans="9:9">
      <c r="I64358" s="24"/>
    </row>
    <row r="64359" spans="9:9">
      <c r="I64359" s="24"/>
    </row>
    <row r="64360" spans="9:9">
      <c r="I64360" s="24"/>
    </row>
    <row r="64361" spans="9:9">
      <c r="I64361" s="24"/>
    </row>
    <row r="64362" spans="9:9">
      <c r="I64362" s="24"/>
    </row>
    <row r="64363" spans="9:9">
      <c r="I64363" s="24"/>
    </row>
    <row r="64364" spans="9:9">
      <c r="I64364" s="24"/>
    </row>
    <row r="64365" spans="9:9">
      <c r="I64365" s="24"/>
    </row>
    <row r="64366" spans="9:9">
      <c r="I64366" s="24"/>
    </row>
    <row r="64367" spans="9:9">
      <c r="I64367" s="24"/>
    </row>
    <row r="64368" spans="9:9">
      <c r="I64368" s="24"/>
    </row>
    <row r="64369" spans="9:9">
      <c r="I64369" s="24"/>
    </row>
    <row r="64370" spans="9:9">
      <c r="I64370" s="24"/>
    </row>
    <row r="64371" spans="9:9">
      <c r="I64371" s="24"/>
    </row>
    <row r="64372" spans="9:9">
      <c r="I64372" s="24"/>
    </row>
    <row r="64373" spans="9:9">
      <c r="I64373" s="24"/>
    </row>
    <row r="64374" spans="9:9">
      <c r="I64374" s="24"/>
    </row>
    <row r="64375" spans="9:9">
      <c r="I64375" s="24"/>
    </row>
    <row r="64376" spans="9:9">
      <c r="I64376" s="24"/>
    </row>
    <row r="64377" spans="9:9">
      <c r="I64377" s="24"/>
    </row>
    <row r="64378" spans="9:9">
      <c r="I64378" s="24"/>
    </row>
    <row r="64379" spans="9:9">
      <c r="I64379" s="24"/>
    </row>
    <row r="64380" spans="9:9">
      <c r="I64380" s="24"/>
    </row>
    <row r="64381" spans="9:9">
      <c r="I64381" s="24"/>
    </row>
    <row r="64382" spans="9:9">
      <c r="I64382" s="24"/>
    </row>
    <row r="64383" spans="9:9">
      <c r="I64383" s="24"/>
    </row>
    <row r="64384" spans="9:9">
      <c r="I64384" s="24"/>
    </row>
    <row r="64385" spans="9:9">
      <c r="I64385" s="24"/>
    </row>
    <row r="64386" spans="9:9">
      <c r="I64386" s="24"/>
    </row>
    <row r="64387" spans="9:9">
      <c r="I64387" s="24"/>
    </row>
    <row r="64388" spans="9:9">
      <c r="I64388" s="24"/>
    </row>
    <row r="64389" spans="9:9">
      <c r="I64389" s="24"/>
    </row>
    <row r="64390" spans="9:9">
      <c r="I64390" s="24"/>
    </row>
    <row r="64391" spans="9:9">
      <c r="I64391" s="24"/>
    </row>
    <row r="64392" spans="9:9">
      <c r="I64392" s="24"/>
    </row>
    <row r="64393" spans="9:9">
      <c r="I64393" s="24"/>
    </row>
    <row r="64394" spans="9:9">
      <c r="I64394" s="24"/>
    </row>
    <row r="64395" spans="9:9">
      <c r="I64395" s="24"/>
    </row>
    <row r="64396" spans="9:9">
      <c r="I64396" s="24"/>
    </row>
    <row r="64397" spans="9:9">
      <c r="I64397" s="24"/>
    </row>
    <row r="64398" spans="9:9">
      <c r="I64398" s="24"/>
    </row>
    <row r="64399" spans="9:9">
      <c r="I64399" s="24"/>
    </row>
    <row r="64400" spans="9:9">
      <c r="I64400" s="24"/>
    </row>
    <row r="64401" spans="9:9">
      <c r="I64401" s="24"/>
    </row>
    <row r="64402" spans="9:9">
      <c r="I64402" s="24"/>
    </row>
    <row r="64403" spans="9:9">
      <c r="I64403" s="24"/>
    </row>
    <row r="64404" spans="9:9">
      <c r="I64404" s="24"/>
    </row>
    <row r="64405" spans="9:9">
      <c r="I64405" s="24"/>
    </row>
    <row r="64406" spans="9:9">
      <c r="I64406" s="24"/>
    </row>
    <row r="64407" spans="9:9">
      <c r="I64407" s="24"/>
    </row>
    <row r="64408" spans="9:9">
      <c r="I64408" s="24"/>
    </row>
    <row r="64409" spans="9:9">
      <c r="I64409" s="24"/>
    </row>
    <row r="64410" spans="9:9">
      <c r="I64410" s="24"/>
    </row>
    <row r="64411" spans="9:9">
      <c r="I64411" s="24"/>
    </row>
    <row r="64412" spans="9:9">
      <c r="I64412" s="24"/>
    </row>
    <row r="64413" spans="9:9">
      <c r="I64413" s="24"/>
    </row>
    <row r="64414" spans="9:9">
      <c r="I64414" s="24"/>
    </row>
    <row r="64415" spans="9:9">
      <c r="I64415" s="24"/>
    </row>
    <row r="64416" spans="9:9">
      <c r="I64416" s="24"/>
    </row>
    <row r="64417" spans="9:9">
      <c r="I64417" s="24"/>
    </row>
    <row r="64418" spans="9:9">
      <c r="I64418" s="24"/>
    </row>
    <row r="64419" spans="9:9">
      <c r="I64419" s="24"/>
    </row>
    <row r="64420" spans="9:9">
      <c r="I64420" s="24"/>
    </row>
    <row r="64421" spans="9:9">
      <c r="I64421" s="24"/>
    </row>
    <row r="64422" spans="9:9">
      <c r="I64422" s="24"/>
    </row>
    <row r="64423" spans="9:9">
      <c r="I64423" s="24"/>
    </row>
    <row r="64424" spans="9:9">
      <c r="I64424" s="24"/>
    </row>
    <row r="64425" spans="9:9">
      <c r="I64425" s="24"/>
    </row>
    <row r="64426" spans="9:9">
      <c r="I64426" s="24"/>
    </row>
    <row r="64427" spans="9:9">
      <c r="I64427" s="24"/>
    </row>
    <row r="64428" spans="9:9">
      <c r="I64428" s="24"/>
    </row>
    <row r="64429" spans="9:9">
      <c r="I64429" s="24"/>
    </row>
    <row r="64430" spans="9:9">
      <c r="I64430" s="24"/>
    </row>
    <row r="64431" spans="9:9">
      <c r="I64431" s="24"/>
    </row>
    <row r="64432" spans="9:9">
      <c r="I64432" s="24"/>
    </row>
    <row r="64433" spans="9:9">
      <c r="I64433" s="24"/>
    </row>
    <row r="64434" spans="9:9">
      <c r="I64434" s="24"/>
    </row>
    <row r="64435" spans="9:9">
      <c r="I64435" s="24"/>
    </row>
    <row r="64436" spans="9:9">
      <c r="I64436" s="24"/>
    </row>
    <row r="64437" spans="9:9">
      <c r="I64437" s="24"/>
    </row>
    <row r="64438" spans="9:9">
      <c r="I64438" s="24"/>
    </row>
    <row r="64439" spans="9:9">
      <c r="I64439" s="24"/>
    </row>
    <row r="64440" spans="9:9">
      <c r="I64440" s="24"/>
    </row>
    <row r="64441" spans="9:9">
      <c r="I64441" s="24"/>
    </row>
    <row r="64442" spans="9:9">
      <c r="I64442" s="24"/>
    </row>
    <row r="64443" spans="9:9">
      <c r="I64443" s="24"/>
    </row>
    <row r="64444" spans="9:9">
      <c r="I64444" s="24"/>
    </row>
    <row r="64445" spans="9:9">
      <c r="I64445" s="24"/>
    </row>
    <row r="64446" spans="9:9">
      <c r="I64446" s="24"/>
    </row>
    <row r="64447" spans="9:9">
      <c r="I64447" s="24"/>
    </row>
    <row r="64448" spans="9:9">
      <c r="I64448" s="24"/>
    </row>
    <row r="64449" spans="9:9">
      <c r="I64449" s="24"/>
    </row>
    <row r="64450" spans="9:9">
      <c r="I64450" s="24"/>
    </row>
    <row r="64451" spans="9:9">
      <c r="I64451" s="24"/>
    </row>
    <row r="64452" spans="9:9">
      <c r="I64452" s="24"/>
    </row>
    <row r="64453" spans="9:9">
      <c r="I64453" s="24"/>
    </row>
    <row r="64454" spans="9:9">
      <c r="I64454" s="24"/>
    </row>
    <row r="64455" spans="9:9">
      <c r="I64455" s="24"/>
    </row>
    <row r="64456" spans="9:9">
      <c r="I64456" s="24"/>
    </row>
    <row r="64457" spans="9:9">
      <c r="I64457" s="24"/>
    </row>
    <row r="64458" spans="9:9">
      <c r="I64458" s="24"/>
    </row>
    <row r="64459" spans="9:9">
      <c r="I64459" s="24"/>
    </row>
    <row r="64460" spans="9:9">
      <c r="I64460" s="24"/>
    </row>
    <row r="64461" spans="9:9">
      <c r="I64461" s="24"/>
    </row>
    <row r="64462" spans="9:9">
      <c r="I64462" s="24"/>
    </row>
    <row r="64463" spans="9:9">
      <c r="I64463" s="24"/>
    </row>
    <row r="64464" spans="9:9">
      <c r="I64464" s="24"/>
    </row>
    <row r="64465" spans="9:9">
      <c r="I64465" s="24"/>
    </row>
    <row r="64466" spans="9:9">
      <c r="I64466" s="24"/>
    </row>
    <row r="64467" spans="9:9">
      <c r="I64467" s="24"/>
    </row>
    <row r="64468" spans="9:9">
      <c r="I64468" s="24"/>
    </row>
    <row r="64469" spans="9:9">
      <c r="I64469" s="24"/>
    </row>
    <row r="64470" spans="9:9">
      <c r="I64470" s="24"/>
    </row>
    <row r="64471" spans="9:9">
      <c r="I64471" s="24"/>
    </row>
    <row r="64472" spans="9:9">
      <c r="I64472" s="24"/>
    </row>
    <row r="64473" spans="9:9">
      <c r="I64473" s="24"/>
    </row>
    <row r="64474" spans="9:9">
      <c r="I64474" s="24"/>
    </row>
    <row r="64475" spans="9:9">
      <c r="I64475" s="24"/>
    </row>
    <row r="64476" spans="9:9">
      <c r="I64476" s="24"/>
    </row>
    <row r="64477" spans="9:9">
      <c r="I64477" s="24"/>
    </row>
    <row r="64478" spans="9:9">
      <c r="I64478" s="24"/>
    </row>
    <row r="64479" spans="9:9">
      <c r="I64479" s="24"/>
    </row>
    <row r="64480" spans="9:9">
      <c r="I64480" s="24"/>
    </row>
    <row r="64481" spans="9:9">
      <c r="I64481" s="24"/>
    </row>
    <row r="64482" spans="9:9">
      <c r="I64482" s="24"/>
    </row>
    <row r="64483" spans="9:9">
      <c r="I64483" s="24"/>
    </row>
    <row r="64484" spans="9:9">
      <c r="I64484" s="24"/>
    </row>
    <row r="64485" spans="9:9">
      <c r="I64485" s="24"/>
    </row>
    <row r="64486" spans="9:9">
      <c r="I64486" s="24"/>
    </row>
    <row r="64487" spans="9:9">
      <c r="I64487" s="24"/>
    </row>
    <row r="64488" spans="9:9">
      <c r="I64488" s="24"/>
    </row>
    <row r="64489" spans="9:9">
      <c r="I64489" s="24"/>
    </row>
    <row r="64490" spans="9:9">
      <c r="I64490" s="24"/>
    </row>
    <row r="64491" spans="9:9">
      <c r="I64491" s="24"/>
    </row>
    <row r="64492" spans="9:9">
      <c r="I64492" s="24"/>
    </row>
    <row r="64493" spans="9:9">
      <c r="I64493" s="24"/>
    </row>
    <row r="64494" spans="9:9">
      <c r="I64494" s="24"/>
    </row>
    <row r="64495" spans="9:9">
      <c r="I64495" s="24"/>
    </row>
    <row r="64496" spans="9:9">
      <c r="I64496" s="24"/>
    </row>
    <row r="64497" spans="9:9">
      <c r="I64497" s="24"/>
    </row>
    <row r="64498" spans="9:9">
      <c r="I64498" s="24"/>
    </row>
    <row r="64499" spans="9:9">
      <c r="I64499" s="24"/>
    </row>
    <row r="64500" spans="9:9">
      <c r="I64500" s="24"/>
    </row>
    <row r="64501" spans="9:9">
      <c r="I64501" s="24"/>
    </row>
    <row r="64502" spans="9:9">
      <c r="I64502" s="24"/>
    </row>
    <row r="64503" spans="9:9">
      <c r="I64503" s="24"/>
    </row>
    <row r="64504" spans="9:9">
      <c r="I64504" s="24"/>
    </row>
    <row r="64505" spans="9:9">
      <c r="I64505" s="24"/>
    </row>
    <row r="64506" spans="9:9">
      <c r="I64506" s="24"/>
    </row>
    <row r="64507" spans="9:9">
      <c r="I64507" s="24"/>
    </row>
    <row r="64508" spans="9:9">
      <c r="I64508" s="24"/>
    </row>
    <row r="64509" spans="9:9">
      <c r="I64509" s="24"/>
    </row>
    <row r="64510" spans="9:9">
      <c r="I64510" s="24"/>
    </row>
    <row r="64511" spans="9:9">
      <c r="I64511" s="24"/>
    </row>
    <row r="64512" spans="9:9">
      <c r="I64512" s="24"/>
    </row>
    <row r="64513" spans="9:9">
      <c r="I64513" s="24"/>
    </row>
    <row r="64514" spans="9:9">
      <c r="I64514" s="24"/>
    </row>
    <row r="64515" spans="9:9">
      <c r="I64515" s="24"/>
    </row>
    <row r="64516" spans="9:9">
      <c r="I64516" s="24"/>
    </row>
    <row r="64517" spans="9:9">
      <c r="I64517" s="24"/>
    </row>
    <row r="64518" spans="9:9">
      <c r="I64518" s="24"/>
    </row>
    <row r="64519" spans="9:9">
      <c r="I64519" s="24"/>
    </row>
    <row r="64520" spans="9:9">
      <c r="I64520" s="24"/>
    </row>
    <row r="64521" spans="9:9">
      <c r="I64521" s="24"/>
    </row>
    <row r="64522" spans="9:9">
      <c r="I64522" s="24"/>
    </row>
    <row r="64523" spans="9:9">
      <c r="I64523" s="24"/>
    </row>
    <row r="64524" spans="9:9">
      <c r="I64524" s="24"/>
    </row>
    <row r="64525" spans="9:9">
      <c r="I64525" s="24"/>
    </row>
    <row r="64526" spans="9:9">
      <c r="I64526" s="24"/>
    </row>
    <row r="64527" spans="9:9">
      <c r="I64527" s="24"/>
    </row>
    <row r="64528" spans="9:9">
      <c r="I64528" s="24"/>
    </row>
    <row r="64529" spans="9:9">
      <c r="I64529" s="24"/>
    </row>
    <row r="64530" spans="9:9">
      <c r="I64530" s="24"/>
    </row>
    <row r="64531" spans="9:9">
      <c r="I64531" s="24"/>
    </row>
    <row r="64532" spans="9:9">
      <c r="I64532" s="24"/>
    </row>
    <row r="64533" spans="9:9">
      <c r="I64533" s="24"/>
    </row>
    <row r="64534" spans="9:9">
      <c r="I64534" s="24"/>
    </row>
    <row r="64535" spans="9:9">
      <c r="I64535" s="24"/>
    </row>
    <row r="64536" spans="9:9">
      <c r="I64536" s="24"/>
    </row>
    <row r="64537" spans="9:9">
      <c r="I64537" s="24"/>
    </row>
    <row r="64538" spans="9:9">
      <c r="I64538" s="24"/>
    </row>
    <row r="64539" spans="9:9">
      <c r="I64539" s="24"/>
    </row>
    <row r="64540" spans="9:9">
      <c r="I64540" s="24"/>
    </row>
    <row r="64541" spans="9:9">
      <c r="I64541" s="24"/>
    </row>
    <row r="64542" spans="9:9">
      <c r="I64542" s="24"/>
    </row>
    <row r="64543" spans="9:9">
      <c r="I64543" s="24"/>
    </row>
    <row r="64544" spans="9:9">
      <c r="I64544" s="24"/>
    </row>
    <row r="64545" spans="9:9">
      <c r="I64545" s="24"/>
    </row>
    <row r="64546" spans="9:9">
      <c r="I64546" s="24"/>
    </row>
    <row r="64547" spans="9:9">
      <c r="I64547" s="24"/>
    </row>
    <row r="64548" spans="9:9">
      <c r="I64548" s="24"/>
    </row>
    <row r="64549" spans="9:9">
      <c r="I64549" s="24"/>
    </row>
    <row r="64550" spans="9:9">
      <c r="I64550" s="24"/>
    </row>
    <row r="64551" spans="9:9">
      <c r="I64551" s="24"/>
    </row>
    <row r="64552" spans="9:9">
      <c r="I64552" s="24"/>
    </row>
    <row r="64553" spans="9:9">
      <c r="I64553" s="24"/>
    </row>
    <row r="64554" spans="9:9">
      <c r="I64554" s="24"/>
    </row>
    <row r="64555" spans="9:9">
      <c r="I64555" s="24"/>
    </row>
    <row r="64556" spans="9:9">
      <c r="I64556" s="24"/>
    </row>
    <row r="64557" spans="9:9">
      <c r="I64557" s="24"/>
    </row>
    <row r="64558" spans="9:9">
      <c r="I64558" s="24"/>
    </row>
    <row r="64559" spans="9:9">
      <c r="I64559" s="24"/>
    </row>
    <row r="64560" spans="9:9">
      <c r="I64560" s="24"/>
    </row>
    <row r="64561" spans="9:9">
      <c r="I64561" s="24"/>
    </row>
    <row r="64562" spans="9:9">
      <c r="I64562" s="24"/>
    </row>
    <row r="64563" spans="9:9">
      <c r="I64563" s="24"/>
    </row>
    <row r="64564" spans="9:9">
      <c r="I64564" s="24"/>
    </row>
    <row r="64565" spans="9:9">
      <c r="I64565" s="24"/>
    </row>
    <row r="64566" spans="9:9">
      <c r="I64566" s="24"/>
    </row>
    <row r="64567" spans="9:9">
      <c r="I64567" s="24"/>
    </row>
    <row r="64568" spans="9:9">
      <c r="I64568" s="24"/>
    </row>
    <row r="64569" spans="9:9">
      <c r="I64569" s="24"/>
    </row>
    <row r="64570" spans="9:9">
      <c r="I64570" s="24"/>
    </row>
    <row r="64571" spans="9:9">
      <c r="I64571" s="24"/>
    </row>
    <row r="64572" spans="9:9">
      <c r="I64572" s="24"/>
    </row>
    <row r="64573" spans="9:9">
      <c r="I64573" s="24"/>
    </row>
    <row r="64574" spans="9:9">
      <c r="I64574" s="24"/>
    </row>
    <row r="64575" spans="9:9">
      <c r="I64575" s="24"/>
    </row>
    <row r="64576" spans="9:9">
      <c r="I64576" s="24"/>
    </row>
    <row r="64577" spans="9:9">
      <c r="I64577" s="24"/>
    </row>
    <row r="64578" spans="9:9">
      <c r="I64578" s="24"/>
    </row>
    <row r="64579" spans="9:9">
      <c r="I64579" s="24"/>
    </row>
    <row r="64580" spans="9:9">
      <c r="I64580" s="24"/>
    </row>
    <row r="64581" spans="9:9">
      <c r="I64581" s="24"/>
    </row>
    <row r="64582" spans="9:9">
      <c r="I64582" s="24"/>
    </row>
    <row r="64583" spans="9:9">
      <c r="I64583" s="24"/>
    </row>
    <row r="64584" spans="9:9">
      <c r="I64584" s="24"/>
    </row>
    <row r="64585" spans="9:9">
      <c r="I64585" s="24"/>
    </row>
    <row r="64586" spans="9:9">
      <c r="I64586" s="24"/>
    </row>
    <row r="64587" spans="9:9">
      <c r="I64587" s="24"/>
    </row>
    <row r="64588" spans="9:9">
      <c r="I64588" s="24"/>
    </row>
    <row r="64589" spans="9:9">
      <c r="I64589" s="24"/>
    </row>
    <row r="64590" spans="9:9">
      <c r="I64590" s="24"/>
    </row>
    <row r="64591" spans="9:9">
      <c r="I64591" s="24"/>
    </row>
    <row r="64592" spans="9:9">
      <c r="I64592" s="24"/>
    </row>
    <row r="64593" spans="9:9">
      <c r="I64593" s="24"/>
    </row>
    <row r="64594" spans="9:9">
      <c r="I64594" s="24"/>
    </row>
    <row r="64595" spans="9:9">
      <c r="I64595" s="24"/>
    </row>
    <row r="64596" spans="9:9">
      <c r="I64596" s="24"/>
    </row>
    <row r="64597" spans="9:9">
      <c r="I64597" s="24"/>
    </row>
    <row r="64598" spans="9:9">
      <c r="I64598" s="24"/>
    </row>
    <row r="64599" spans="9:9">
      <c r="I64599" s="24"/>
    </row>
    <row r="64600" spans="9:9">
      <c r="I64600" s="24"/>
    </row>
    <row r="64601" spans="9:9">
      <c r="I64601" s="24"/>
    </row>
    <row r="64602" spans="9:9">
      <c r="I64602" s="24"/>
    </row>
    <row r="64603" spans="9:9">
      <c r="I64603" s="24"/>
    </row>
    <row r="64604" spans="9:9">
      <c r="I64604" s="24"/>
    </row>
    <row r="64605" spans="9:9">
      <c r="I64605" s="24"/>
    </row>
    <row r="64606" spans="9:9">
      <c r="I64606" s="24"/>
    </row>
    <row r="64607" spans="9:9">
      <c r="I64607" s="24"/>
    </row>
    <row r="64608" spans="9:9">
      <c r="I64608" s="24"/>
    </row>
    <row r="64609" spans="9:9">
      <c r="I64609" s="24"/>
    </row>
    <row r="64610" spans="9:9">
      <c r="I64610" s="24"/>
    </row>
    <row r="64611" spans="9:9">
      <c r="I64611" s="24"/>
    </row>
    <row r="64612" spans="9:9">
      <c r="I64612" s="24"/>
    </row>
    <row r="64613" spans="9:9">
      <c r="I64613" s="24"/>
    </row>
    <row r="64614" spans="9:9">
      <c r="I64614" s="24"/>
    </row>
    <row r="64615" spans="9:9">
      <c r="I64615" s="24"/>
    </row>
    <row r="64616" spans="9:9">
      <c r="I64616" s="24"/>
    </row>
    <row r="64617" spans="9:9">
      <c r="I64617" s="24"/>
    </row>
    <row r="64618" spans="9:9">
      <c r="I64618" s="24"/>
    </row>
    <row r="64619" spans="9:9">
      <c r="I64619" s="24"/>
    </row>
    <row r="64620" spans="9:9">
      <c r="I64620" s="24"/>
    </row>
    <row r="64621" spans="9:9">
      <c r="I64621" s="24"/>
    </row>
    <row r="64622" spans="9:9">
      <c r="I64622" s="24"/>
    </row>
    <row r="64623" spans="9:9">
      <c r="I64623" s="24"/>
    </row>
    <row r="64624" spans="9:9">
      <c r="I64624" s="24"/>
    </row>
    <row r="64625" spans="9:9">
      <c r="I64625" s="24"/>
    </row>
    <row r="64626" spans="9:9">
      <c r="I64626" s="24"/>
    </row>
    <row r="64627" spans="9:9">
      <c r="I64627" s="24"/>
    </row>
    <row r="64628" spans="9:9">
      <c r="I64628" s="24"/>
    </row>
    <row r="64629" spans="9:9">
      <c r="I64629" s="24"/>
    </row>
    <row r="64630" spans="9:9">
      <c r="I64630" s="24"/>
    </row>
    <row r="64631" spans="9:9">
      <c r="I64631" s="24"/>
    </row>
    <row r="64632" spans="9:9">
      <c r="I64632" s="24"/>
    </row>
    <row r="64633" spans="9:9">
      <c r="I64633" s="24"/>
    </row>
    <row r="64634" spans="9:9">
      <c r="I64634" s="24"/>
    </row>
    <row r="64635" spans="9:9">
      <c r="I64635" s="24"/>
    </row>
    <row r="64636" spans="9:9">
      <c r="I64636" s="24"/>
    </row>
    <row r="64637" spans="9:9">
      <c r="I64637" s="24"/>
    </row>
    <row r="64638" spans="9:9">
      <c r="I64638" s="24"/>
    </row>
    <row r="64639" spans="9:9">
      <c r="I64639" s="24"/>
    </row>
    <row r="64640" spans="9:9">
      <c r="I64640" s="24"/>
    </row>
    <row r="64641" spans="9:9">
      <c r="I64641" s="24"/>
    </row>
    <row r="64642" spans="9:9">
      <c r="I64642" s="24"/>
    </row>
    <row r="64643" spans="9:9">
      <c r="I64643" s="24"/>
    </row>
    <row r="64644" spans="9:9">
      <c r="I64644" s="24"/>
    </row>
    <row r="64645" spans="9:9">
      <c r="I64645" s="24"/>
    </row>
    <row r="64646" spans="9:9">
      <c r="I64646" s="24"/>
    </row>
    <row r="64647" spans="9:9">
      <c r="I64647" s="24"/>
    </row>
    <row r="64648" spans="9:9">
      <c r="I64648" s="24"/>
    </row>
    <row r="64649" spans="9:9">
      <c r="I64649" s="24"/>
    </row>
    <row r="64650" spans="9:9">
      <c r="I64650" s="24"/>
    </row>
    <row r="64651" spans="9:9">
      <c r="I64651" s="24"/>
    </row>
    <row r="64652" spans="9:9">
      <c r="I64652" s="24"/>
    </row>
    <row r="64653" spans="9:9">
      <c r="I64653" s="24"/>
    </row>
    <row r="64654" spans="9:9">
      <c r="I64654" s="24"/>
    </row>
    <row r="64655" spans="9:9">
      <c r="I64655" s="24"/>
    </row>
    <row r="64656" spans="9:9">
      <c r="I64656" s="24"/>
    </row>
    <row r="64657" spans="9:9">
      <c r="I64657" s="24"/>
    </row>
    <row r="64658" spans="9:9">
      <c r="I64658" s="24"/>
    </row>
    <row r="64659" spans="9:9">
      <c r="I64659" s="24"/>
    </row>
    <row r="64660" spans="9:9">
      <c r="I64660" s="24"/>
    </row>
    <row r="64661" spans="9:9">
      <c r="I64661" s="24"/>
    </row>
    <row r="64662" spans="9:9">
      <c r="I64662" s="24"/>
    </row>
    <row r="64663" spans="9:9">
      <c r="I64663" s="24"/>
    </row>
    <row r="64664" spans="9:9">
      <c r="I64664" s="24"/>
    </row>
    <row r="64665" spans="9:9">
      <c r="I64665" s="24"/>
    </row>
    <row r="64666" spans="9:9">
      <c r="I64666" s="24"/>
    </row>
    <row r="64667" spans="9:9">
      <c r="I64667" s="24"/>
    </row>
    <row r="64668" spans="9:9">
      <c r="I64668" s="24"/>
    </row>
    <row r="64669" spans="9:9">
      <c r="I64669" s="24"/>
    </row>
    <row r="64670" spans="9:9">
      <c r="I64670" s="24"/>
    </row>
    <row r="64671" spans="9:9">
      <c r="I64671" s="24"/>
    </row>
    <row r="64672" spans="9:9">
      <c r="I64672" s="24"/>
    </row>
    <row r="64673" spans="9:9">
      <c r="I64673" s="24"/>
    </row>
    <row r="64674" spans="9:9">
      <c r="I64674" s="24"/>
    </row>
    <row r="64675" spans="9:9">
      <c r="I64675" s="24"/>
    </row>
    <row r="64676" spans="9:9">
      <c r="I64676" s="24"/>
    </row>
    <row r="64677" spans="9:9">
      <c r="I64677" s="24"/>
    </row>
    <row r="64678" spans="9:9">
      <c r="I64678" s="24"/>
    </row>
    <row r="64679" spans="9:9">
      <c r="I64679" s="24"/>
    </row>
    <row r="64680" spans="9:9">
      <c r="I64680" s="24"/>
    </row>
    <row r="64681" spans="9:9">
      <c r="I64681" s="24"/>
    </row>
    <row r="64682" spans="9:9">
      <c r="I64682" s="24"/>
    </row>
    <row r="64683" spans="9:9">
      <c r="I64683" s="24"/>
    </row>
    <row r="64684" spans="9:9">
      <c r="I64684" s="24"/>
    </row>
    <row r="64685" spans="9:9">
      <c r="I64685" s="24"/>
    </row>
    <row r="64686" spans="9:9">
      <c r="I64686" s="24"/>
    </row>
    <row r="64687" spans="9:9">
      <c r="I64687" s="24"/>
    </row>
    <row r="64688" spans="9:9">
      <c r="I64688" s="24"/>
    </row>
    <row r="64689" spans="9:9">
      <c r="I64689" s="24"/>
    </row>
    <row r="64690" spans="9:9">
      <c r="I64690" s="24"/>
    </row>
    <row r="64691" spans="9:9">
      <c r="I64691" s="24"/>
    </row>
    <row r="64692" spans="9:9">
      <c r="I64692" s="24"/>
    </row>
    <row r="64693" spans="9:9">
      <c r="I64693" s="24"/>
    </row>
    <row r="64694" spans="9:9">
      <c r="I64694" s="24"/>
    </row>
    <row r="64695" spans="9:9">
      <c r="I64695" s="24"/>
    </row>
    <row r="64696" spans="9:9">
      <c r="I64696" s="24"/>
    </row>
    <row r="64697" spans="9:9">
      <c r="I64697" s="24"/>
    </row>
    <row r="64698" spans="9:9">
      <c r="I64698" s="24"/>
    </row>
    <row r="64699" spans="9:9">
      <c r="I64699" s="24"/>
    </row>
    <row r="64700" spans="9:9">
      <c r="I64700" s="24"/>
    </row>
    <row r="64701" spans="9:9">
      <c r="I64701" s="24"/>
    </row>
    <row r="64702" spans="9:9">
      <c r="I64702" s="24"/>
    </row>
    <row r="64703" spans="9:9">
      <c r="I64703" s="24"/>
    </row>
    <row r="64704" spans="9:9">
      <c r="I64704" s="24"/>
    </row>
    <row r="64705" spans="9:9">
      <c r="I64705" s="24"/>
    </row>
    <row r="64706" spans="9:9">
      <c r="I64706" s="24"/>
    </row>
    <row r="64707" spans="9:9">
      <c r="I64707" s="24"/>
    </row>
    <row r="64708" spans="9:9">
      <c r="I64708" s="24"/>
    </row>
    <row r="64709" spans="9:9">
      <c r="I64709" s="24"/>
    </row>
    <row r="64710" spans="9:9">
      <c r="I64710" s="24"/>
    </row>
    <row r="64711" spans="9:9">
      <c r="I64711" s="24"/>
    </row>
    <row r="64712" spans="9:9">
      <c r="I64712" s="24"/>
    </row>
    <row r="64713" spans="9:9">
      <c r="I64713" s="24"/>
    </row>
    <row r="64714" spans="9:9">
      <c r="I64714" s="24"/>
    </row>
    <row r="64715" spans="9:9">
      <c r="I64715" s="24"/>
    </row>
    <row r="64716" spans="9:9">
      <c r="I64716" s="24"/>
    </row>
    <row r="64717" spans="9:9">
      <c r="I64717" s="24"/>
    </row>
    <row r="64718" spans="9:9">
      <c r="I64718" s="24"/>
    </row>
    <row r="64719" spans="9:9">
      <c r="I64719" s="24"/>
    </row>
    <row r="64720" spans="9:9">
      <c r="I64720" s="24"/>
    </row>
    <row r="64721" spans="9:9">
      <c r="I64721" s="24"/>
    </row>
    <row r="64722" spans="9:9">
      <c r="I64722" s="24"/>
    </row>
    <row r="64723" spans="9:9">
      <c r="I64723" s="24"/>
    </row>
    <row r="64724" spans="9:9">
      <c r="I64724" s="24"/>
    </row>
    <row r="64725" spans="9:9">
      <c r="I64725" s="24"/>
    </row>
    <row r="64726" spans="9:9">
      <c r="I64726" s="24"/>
    </row>
    <row r="64727" spans="9:9">
      <c r="I64727" s="24"/>
    </row>
    <row r="64728" spans="9:9">
      <c r="I64728" s="24"/>
    </row>
    <row r="64729" spans="9:9">
      <c r="I64729" s="24"/>
    </row>
    <row r="64730" spans="9:9">
      <c r="I64730" s="24"/>
    </row>
    <row r="64731" spans="9:9">
      <c r="I64731" s="24"/>
    </row>
    <row r="64732" spans="9:9">
      <c r="I64732" s="24"/>
    </row>
    <row r="64733" spans="9:9">
      <c r="I64733" s="24"/>
    </row>
    <row r="64734" spans="9:9">
      <c r="I64734" s="24"/>
    </row>
    <row r="64735" spans="9:9">
      <c r="I64735" s="24"/>
    </row>
    <row r="64736" spans="9:9">
      <c r="I64736" s="24"/>
    </row>
    <row r="64737" spans="9:9">
      <c r="I64737" s="24"/>
    </row>
    <row r="64738" spans="9:9">
      <c r="I64738" s="24"/>
    </row>
    <row r="64739" spans="9:9">
      <c r="I64739" s="24"/>
    </row>
    <row r="64740" spans="9:9">
      <c r="I64740" s="24"/>
    </row>
    <row r="64741" spans="9:9">
      <c r="I64741" s="24"/>
    </row>
    <row r="64742" spans="9:9">
      <c r="I64742" s="24"/>
    </row>
    <row r="64743" spans="9:9">
      <c r="I64743" s="24"/>
    </row>
    <row r="64744" spans="9:9">
      <c r="I64744" s="24"/>
    </row>
    <row r="64745" spans="9:9">
      <c r="I64745" s="24"/>
    </row>
    <row r="64746" spans="9:9">
      <c r="I64746" s="24"/>
    </row>
    <row r="64747" spans="9:9">
      <c r="I64747" s="24"/>
    </row>
    <row r="64748" spans="9:9">
      <c r="I64748" s="24"/>
    </row>
    <row r="64749" spans="9:9">
      <c r="I64749" s="24"/>
    </row>
    <row r="64750" spans="9:9">
      <c r="I64750" s="24"/>
    </row>
    <row r="64751" spans="9:9">
      <c r="I64751" s="24"/>
    </row>
    <row r="64752" spans="9:9">
      <c r="I64752" s="24"/>
    </row>
    <row r="64753" spans="9:9">
      <c r="I64753" s="24"/>
    </row>
    <row r="64754" spans="9:9">
      <c r="I64754" s="24"/>
    </row>
    <row r="64755" spans="9:9">
      <c r="I64755" s="24"/>
    </row>
    <row r="64756" spans="9:9">
      <c r="I64756" s="24"/>
    </row>
    <row r="64757" spans="9:9">
      <c r="I64757" s="24"/>
    </row>
    <row r="64758" spans="9:9">
      <c r="I64758" s="24"/>
    </row>
    <row r="64759" spans="9:9">
      <c r="I64759" s="24"/>
    </row>
    <row r="64760" spans="9:9">
      <c r="I64760" s="24"/>
    </row>
    <row r="64761" spans="9:9">
      <c r="I64761" s="24"/>
    </row>
    <row r="64762" spans="9:9">
      <c r="I64762" s="24"/>
    </row>
    <row r="64763" spans="9:9">
      <c r="I64763" s="24"/>
    </row>
    <row r="64764" spans="9:9">
      <c r="I64764" s="24"/>
    </row>
    <row r="64765" spans="9:9">
      <c r="I64765" s="24"/>
    </row>
    <row r="64766" spans="9:9">
      <c r="I64766" s="24"/>
    </row>
    <row r="64767" spans="9:9">
      <c r="I64767" s="24"/>
    </row>
    <row r="64768" spans="9:9">
      <c r="I64768" s="24"/>
    </row>
    <row r="64769" spans="9:9">
      <c r="I64769" s="24"/>
    </row>
    <row r="64770" spans="9:9">
      <c r="I64770" s="24"/>
    </row>
    <row r="64771" spans="9:9">
      <c r="I64771" s="24"/>
    </row>
    <row r="64772" spans="9:9">
      <c r="I64772" s="24"/>
    </row>
    <row r="64773" spans="9:9">
      <c r="I64773" s="24"/>
    </row>
    <row r="64774" spans="9:9">
      <c r="I64774" s="24"/>
    </row>
    <row r="64775" spans="9:9">
      <c r="I64775" s="24"/>
    </row>
    <row r="64776" spans="9:9">
      <c r="I64776" s="24"/>
    </row>
    <row r="64777" spans="9:9">
      <c r="I64777" s="24"/>
    </row>
    <row r="64778" spans="9:9">
      <c r="I64778" s="24"/>
    </row>
    <row r="64779" spans="9:9">
      <c r="I64779" s="24"/>
    </row>
    <row r="64780" spans="9:9">
      <c r="I64780" s="24"/>
    </row>
    <row r="64781" spans="9:9">
      <c r="I64781" s="24"/>
    </row>
    <row r="64782" spans="9:9">
      <c r="I64782" s="24"/>
    </row>
    <row r="64783" spans="9:9">
      <c r="I64783" s="24"/>
    </row>
    <row r="64784" spans="9:9">
      <c r="I64784" s="24"/>
    </row>
    <row r="64785" spans="9:9">
      <c r="I64785" s="24"/>
    </row>
    <row r="64786" spans="9:9">
      <c r="I64786" s="24"/>
    </row>
    <row r="64787" spans="9:9">
      <c r="I64787" s="24"/>
    </row>
    <row r="64788" spans="9:9">
      <c r="I64788" s="24"/>
    </row>
    <row r="64789" spans="9:9">
      <c r="I64789" s="24"/>
    </row>
    <row r="64790" spans="9:9">
      <c r="I64790" s="24"/>
    </row>
    <row r="64791" spans="9:9">
      <c r="I64791" s="24"/>
    </row>
    <row r="64792" spans="9:9">
      <c r="I64792" s="24"/>
    </row>
    <row r="64793" spans="9:9">
      <c r="I64793" s="24"/>
    </row>
    <row r="64794" spans="9:9">
      <c r="I64794" s="24"/>
    </row>
    <row r="64795" spans="9:9">
      <c r="I64795" s="24"/>
    </row>
    <row r="64796" spans="9:9">
      <c r="I64796" s="24"/>
    </row>
    <row r="64797" spans="9:9">
      <c r="I64797" s="24"/>
    </row>
    <row r="64798" spans="9:9">
      <c r="I64798" s="24"/>
    </row>
    <row r="64799" spans="9:9">
      <c r="I64799" s="24"/>
    </row>
    <row r="64800" spans="9:9">
      <c r="I64800" s="24"/>
    </row>
    <row r="64801" spans="9:9">
      <c r="I64801" s="24"/>
    </row>
    <row r="64802" spans="9:9">
      <c r="I64802" s="24"/>
    </row>
    <row r="64803" spans="9:9">
      <c r="I64803" s="24"/>
    </row>
    <row r="64804" spans="9:9">
      <c r="I64804" s="24"/>
    </row>
    <row r="64805" spans="9:9">
      <c r="I64805" s="24"/>
    </row>
    <row r="64806" spans="9:9">
      <c r="I64806" s="24"/>
    </row>
    <row r="64807" spans="9:9">
      <c r="I64807" s="24"/>
    </row>
    <row r="64808" spans="9:9">
      <c r="I64808" s="24"/>
    </row>
    <row r="64809" spans="9:9">
      <c r="I64809" s="24"/>
    </row>
    <row r="64810" spans="9:9">
      <c r="I64810" s="24"/>
    </row>
    <row r="64811" spans="9:9">
      <c r="I64811" s="24"/>
    </row>
    <row r="64812" spans="9:9">
      <c r="I64812" s="24"/>
    </row>
    <row r="64813" spans="9:9">
      <c r="I64813" s="24"/>
    </row>
    <row r="64814" spans="9:9">
      <c r="I64814" s="24"/>
    </row>
    <row r="64815" spans="9:9">
      <c r="I64815" s="24"/>
    </row>
    <row r="64816" spans="9:9">
      <c r="I64816" s="24"/>
    </row>
    <row r="64817" spans="9:9">
      <c r="I64817" s="24"/>
    </row>
    <row r="64818" spans="9:9">
      <c r="I64818" s="24"/>
    </row>
    <row r="64819" spans="9:9">
      <c r="I64819" s="24"/>
    </row>
    <row r="64820" spans="9:9">
      <c r="I64820" s="24"/>
    </row>
    <row r="64821" spans="9:9">
      <c r="I64821" s="24"/>
    </row>
    <row r="64822" spans="9:9">
      <c r="I64822" s="24"/>
    </row>
    <row r="64823" spans="9:9">
      <c r="I64823" s="24"/>
    </row>
    <row r="64824" spans="9:9">
      <c r="I64824" s="24"/>
    </row>
    <row r="64825" spans="9:9">
      <c r="I64825" s="24"/>
    </row>
    <row r="64826" spans="9:9">
      <c r="I64826" s="24"/>
    </row>
    <row r="64827" spans="9:9">
      <c r="I64827" s="24"/>
    </row>
    <row r="64828" spans="9:9">
      <c r="I64828" s="24"/>
    </row>
    <row r="64829" spans="9:9">
      <c r="I64829" s="24"/>
    </row>
    <row r="64830" spans="9:9">
      <c r="I64830" s="24"/>
    </row>
    <row r="64831" spans="9:9">
      <c r="I64831" s="24"/>
    </row>
    <row r="64832" spans="9:9">
      <c r="I64832" s="24"/>
    </row>
    <row r="64833" spans="9:9">
      <c r="I64833" s="24"/>
    </row>
    <row r="64834" spans="9:9">
      <c r="I64834" s="24"/>
    </row>
    <row r="64835" spans="9:9">
      <c r="I64835" s="24"/>
    </row>
    <row r="64836" spans="9:9">
      <c r="I64836" s="24"/>
    </row>
    <row r="64837" spans="9:9">
      <c r="I64837" s="24"/>
    </row>
    <row r="64838" spans="9:9">
      <c r="I64838" s="24"/>
    </row>
    <row r="64839" spans="9:9">
      <c r="I64839" s="24"/>
    </row>
    <row r="64840" spans="9:9">
      <c r="I64840" s="24"/>
    </row>
    <row r="64841" spans="9:9">
      <c r="I64841" s="24"/>
    </row>
    <row r="64842" spans="9:9">
      <c r="I64842" s="24"/>
    </row>
    <row r="64843" spans="9:9">
      <c r="I64843" s="24"/>
    </row>
    <row r="64844" spans="9:9">
      <c r="I64844" s="24"/>
    </row>
    <row r="64845" spans="9:9">
      <c r="I64845" s="24"/>
    </row>
    <row r="64846" spans="9:9">
      <c r="I64846" s="24"/>
    </row>
    <row r="64847" spans="9:9">
      <c r="I64847" s="24"/>
    </row>
    <row r="64848" spans="9:9">
      <c r="I64848" s="24"/>
    </row>
    <row r="64849" spans="9:9">
      <c r="I64849" s="24"/>
    </row>
    <row r="64850" spans="9:9">
      <c r="I64850" s="24"/>
    </row>
    <row r="64851" spans="9:9">
      <c r="I64851" s="24"/>
    </row>
    <row r="64852" spans="9:9">
      <c r="I64852" s="24"/>
    </row>
    <row r="64853" spans="9:9">
      <c r="I64853" s="24"/>
    </row>
    <row r="64854" spans="9:9">
      <c r="I64854" s="24"/>
    </row>
    <row r="64855" spans="9:9">
      <c r="I64855" s="24"/>
    </row>
    <row r="64856" spans="9:9">
      <c r="I64856" s="24"/>
    </row>
    <row r="64857" spans="9:9">
      <c r="I64857" s="24"/>
    </row>
    <row r="64858" spans="9:9">
      <c r="I64858" s="24"/>
    </row>
    <row r="64859" spans="9:9">
      <c r="I64859" s="24"/>
    </row>
    <row r="64860" spans="9:9">
      <c r="I64860" s="24"/>
    </row>
    <row r="64861" spans="9:9">
      <c r="I64861" s="24"/>
    </row>
    <row r="64862" spans="9:9">
      <c r="I64862" s="24"/>
    </row>
    <row r="64863" spans="9:9">
      <c r="I64863" s="24"/>
    </row>
    <row r="64864" spans="9:9">
      <c r="I64864" s="24"/>
    </row>
    <row r="64865" spans="9:9">
      <c r="I64865" s="24"/>
    </row>
    <row r="64866" spans="9:9">
      <c r="I64866" s="24"/>
    </row>
    <row r="64867" spans="9:9">
      <c r="I64867" s="24"/>
    </row>
    <row r="64868" spans="9:9">
      <c r="I64868" s="24"/>
    </row>
    <row r="64869" spans="9:9">
      <c r="I64869" s="24"/>
    </row>
    <row r="64870" spans="9:9">
      <c r="I64870" s="24"/>
    </row>
    <row r="64871" spans="9:9">
      <c r="I64871" s="24"/>
    </row>
    <row r="64872" spans="9:9">
      <c r="I64872" s="24"/>
    </row>
    <row r="64873" spans="9:9">
      <c r="I64873" s="24"/>
    </row>
    <row r="64874" spans="9:9">
      <c r="I64874" s="24"/>
    </row>
    <row r="64875" spans="9:9">
      <c r="I64875" s="24"/>
    </row>
    <row r="64876" spans="9:9">
      <c r="I64876" s="24"/>
    </row>
    <row r="64877" spans="9:9">
      <c r="I64877" s="24"/>
    </row>
    <row r="64878" spans="9:9">
      <c r="I64878" s="24"/>
    </row>
    <row r="64879" spans="9:9">
      <c r="I64879" s="24"/>
    </row>
    <row r="64880" spans="9:9">
      <c r="I64880" s="24"/>
    </row>
    <row r="64881" spans="9:9">
      <c r="I64881" s="24"/>
    </row>
    <row r="64882" spans="9:9">
      <c r="I64882" s="24"/>
    </row>
    <row r="64883" spans="9:9">
      <c r="I64883" s="24"/>
    </row>
    <row r="64884" spans="9:9">
      <c r="I64884" s="24"/>
    </row>
    <row r="64885" spans="9:9">
      <c r="I64885" s="24"/>
    </row>
    <row r="64886" spans="9:9">
      <c r="I64886" s="24"/>
    </row>
    <row r="64887" spans="9:9">
      <c r="I64887" s="24"/>
    </row>
    <row r="64888" spans="9:9">
      <c r="I64888" s="24"/>
    </row>
    <row r="64889" spans="9:9">
      <c r="I64889" s="24"/>
    </row>
    <row r="64890" spans="9:9">
      <c r="I64890" s="24"/>
    </row>
    <row r="64891" spans="9:9">
      <c r="I64891" s="24"/>
    </row>
    <row r="64892" spans="9:9">
      <c r="I64892" s="24"/>
    </row>
    <row r="64893" spans="9:9">
      <c r="I64893" s="24"/>
    </row>
    <row r="64894" spans="9:9">
      <c r="I64894" s="24"/>
    </row>
    <row r="64895" spans="9:9">
      <c r="I64895" s="24"/>
    </row>
    <row r="64896" spans="9:9">
      <c r="I64896" s="24"/>
    </row>
    <row r="64897" spans="9:9">
      <c r="I64897" s="24"/>
    </row>
    <row r="64898" spans="9:9">
      <c r="I64898" s="24"/>
    </row>
    <row r="64899" spans="9:9">
      <c r="I64899" s="24"/>
    </row>
    <row r="64900" spans="9:9">
      <c r="I64900" s="24"/>
    </row>
    <row r="64901" spans="9:9">
      <c r="I64901" s="24"/>
    </row>
    <row r="64902" spans="9:9">
      <c r="I64902" s="24"/>
    </row>
    <row r="64903" spans="9:9">
      <c r="I64903" s="24"/>
    </row>
    <row r="64904" spans="9:9">
      <c r="I64904" s="24"/>
    </row>
    <row r="64905" spans="9:9">
      <c r="I64905" s="24"/>
    </row>
    <row r="64906" spans="9:9">
      <c r="I64906" s="24"/>
    </row>
    <row r="64907" spans="9:9">
      <c r="I64907" s="24"/>
    </row>
    <row r="64908" spans="9:9">
      <c r="I64908" s="24"/>
    </row>
    <row r="64909" spans="9:9">
      <c r="I64909" s="24"/>
    </row>
    <row r="64910" spans="9:9">
      <c r="I64910" s="24"/>
    </row>
    <row r="64911" spans="9:9">
      <c r="I64911" s="24"/>
    </row>
    <row r="64912" spans="9:9">
      <c r="I64912" s="24"/>
    </row>
    <row r="64913" spans="9:9">
      <c r="I64913" s="24"/>
    </row>
    <row r="64914" spans="9:9">
      <c r="I64914" s="24"/>
    </row>
    <row r="64915" spans="9:9">
      <c r="I64915" s="24"/>
    </row>
    <row r="64916" spans="9:9">
      <c r="I64916" s="24"/>
    </row>
    <row r="64917" spans="9:9">
      <c r="I64917" s="24"/>
    </row>
    <row r="64918" spans="9:9">
      <c r="I64918" s="24"/>
    </row>
    <row r="64919" spans="9:9">
      <c r="I64919" s="24"/>
    </row>
    <row r="64920" spans="9:9">
      <c r="I64920" s="24"/>
    </row>
    <row r="64921" spans="9:9">
      <c r="I64921" s="24"/>
    </row>
    <row r="64922" spans="9:9">
      <c r="I64922" s="24"/>
    </row>
    <row r="64923" spans="9:9">
      <c r="I64923" s="24"/>
    </row>
    <row r="64924" spans="9:9">
      <c r="I64924" s="24"/>
    </row>
    <row r="64925" spans="9:9">
      <c r="I64925" s="24"/>
    </row>
    <row r="64926" spans="9:9">
      <c r="I64926" s="24"/>
    </row>
    <row r="64927" spans="9:9">
      <c r="I64927" s="24"/>
    </row>
    <row r="64928" spans="9:9">
      <c r="I64928" s="24"/>
    </row>
    <row r="64929" spans="9:9">
      <c r="I64929" s="24"/>
    </row>
    <row r="64930" spans="9:9">
      <c r="I64930" s="24"/>
    </row>
    <row r="64931" spans="9:9">
      <c r="I64931" s="24"/>
    </row>
    <row r="64932" spans="9:9">
      <c r="I64932" s="24"/>
    </row>
    <row r="64933" spans="9:9">
      <c r="I64933" s="24"/>
    </row>
    <row r="64934" spans="9:9">
      <c r="I64934" s="24"/>
    </row>
    <row r="64935" spans="9:9">
      <c r="I64935" s="24"/>
    </row>
    <row r="64936" spans="9:9">
      <c r="I64936" s="24"/>
    </row>
    <row r="64937" spans="9:9">
      <c r="I64937" s="24"/>
    </row>
    <row r="64938" spans="9:9">
      <c r="I64938" s="24"/>
    </row>
    <row r="64939" spans="9:9">
      <c r="I64939" s="24"/>
    </row>
    <row r="64940" spans="9:9">
      <c r="I64940" s="24"/>
    </row>
    <row r="64941" spans="9:9">
      <c r="I64941" s="24"/>
    </row>
    <row r="64942" spans="9:9">
      <c r="I64942" s="24"/>
    </row>
    <row r="64943" spans="9:9">
      <c r="I64943" s="24"/>
    </row>
    <row r="64944" spans="9:9">
      <c r="I64944" s="24"/>
    </row>
    <row r="64945" spans="9:9">
      <c r="I64945" s="24"/>
    </row>
    <row r="64946" spans="9:9">
      <c r="I64946" s="24"/>
    </row>
    <row r="64947" spans="9:9">
      <c r="I64947" s="24"/>
    </row>
    <row r="64948" spans="9:9">
      <c r="I64948" s="24"/>
    </row>
    <row r="64949" spans="9:9">
      <c r="I64949" s="24"/>
    </row>
    <row r="64950" spans="9:9">
      <c r="I64950" s="24"/>
    </row>
    <row r="64951" spans="9:9">
      <c r="I64951" s="24"/>
    </row>
    <row r="64952" spans="9:9">
      <c r="I64952" s="24"/>
    </row>
    <row r="64953" spans="9:9">
      <c r="I64953" s="24"/>
    </row>
    <row r="64954" spans="9:9">
      <c r="I64954" s="24"/>
    </row>
    <row r="64955" spans="9:9">
      <c r="I64955" s="24"/>
    </row>
    <row r="64956" spans="9:9">
      <c r="I64956" s="24"/>
    </row>
    <row r="64957" spans="9:9">
      <c r="I64957" s="24"/>
    </row>
    <row r="64958" spans="9:9">
      <c r="I64958" s="24"/>
    </row>
    <row r="64959" spans="9:9">
      <c r="I64959" s="24"/>
    </row>
    <row r="64960" spans="9:9">
      <c r="I64960" s="24"/>
    </row>
    <row r="64961" spans="9:9">
      <c r="I64961" s="24"/>
    </row>
    <row r="64962" spans="9:9">
      <c r="I64962" s="24"/>
    </row>
    <row r="64963" spans="9:9">
      <c r="I64963" s="24"/>
    </row>
    <row r="64964" spans="9:9">
      <c r="I64964" s="24"/>
    </row>
    <row r="64965" spans="9:9">
      <c r="I64965" s="24"/>
    </row>
    <row r="64966" spans="9:9">
      <c r="I64966" s="24"/>
    </row>
    <row r="64967" spans="9:9">
      <c r="I64967" s="24"/>
    </row>
    <row r="64968" spans="9:9">
      <c r="I64968" s="24"/>
    </row>
    <row r="64969" spans="9:9">
      <c r="I64969" s="24"/>
    </row>
    <row r="64970" spans="9:9">
      <c r="I64970" s="24"/>
    </row>
    <row r="64971" spans="9:9">
      <c r="I64971" s="24"/>
    </row>
    <row r="64972" spans="9:9">
      <c r="I64972" s="24"/>
    </row>
    <row r="64973" spans="9:9">
      <c r="I64973" s="24"/>
    </row>
    <row r="64974" spans="9:9">
      <c r="I64974" s="24"/>
    </row>
    <row r="64975" spans="9:9">
      <c r="I64975" s="24"/>
    </row>
    <row r="64976" spans="9:9">
      <c r="I64976" s="24"/>
    </row>
    <row r="64977" spans="9:9">
      <c r="I64977" s="24"/>
    </row>
    <row r="64978" spans="9:9">
      <c r="I64978" s="24"/>
    </row>
    <row r="64979" spans="9:9">
      <c r="I64979" s="24"/>
    </row>
    <row r="64980" spans="9:9">
      <c r="I64980" s="24"/>
    </row>
    <row r="64981" spans="9:9">
      <c r="I64981" s="24"/>
    </row>
    <row r="64982" spans="9:9">
      <c r="I64982" s="24"/>
    </row>
    <row r="64983" spans="9:9">
      <c r="I64983" s="24"/>
    </row>
    <row r="64984" spans="9:9">
      <c r="I64984" s="24"/>
    </row>
    <row r="64985" spans="9:9">
      <c r="I64985" s="24"/>
    </row>
    <row r="64986" spans="9:9">
      <c r="I64986" s="24"/>
    </row>
    <row r="64987" spans="9:9">
      <c r="I64987" s="24"/>
    </row>
    <row r="64988" spans="9:9">
      <c r="I64988" s="24"/>
    </row>
    <row r="64989" spans="9:9">
      <c r="I64989" s="24"/>
    </row>
    <row r="64990" spans="9:9">
      <c r="I64990" s="24"/>
    </row>
    <row r="64991" spans="9:9">
      <c r="I64991" s="24"/>
    </row>
    <row r="64992" spans="9:9">
      <c r="I64992" s="24"/>
    </row>
    <row r="64993" spans="9:9">
      <c r="I64993" s="24"/>
    </row>
    <row r="64994" spans="9:9">
      <c r="I64994" s="24"/>
    </row>
    <row r="64995" spans="9:9">
      <c r="I64995" s="24"/>
    </row>
    <row r="64996" spans="9:9">
      <c r="I64996" s="24"/>
    </row>
    <row r="64997" spans="9:9">
      <c r="I64997" s="24"/>
    </row>
    <row r="64998" spans="9:9">
      <c r="I64998" s="24"/>
    </row>
    <row r="64999" spans="9:9">
      <c r="I64999" s="24"/>
    </row>
    <row r="65000" spans="9:9">
      <c r="I65000" s="24"/>
    </row>
    <row r="65001" spans="9:9">
      <c r="I65001" s="24"/>
    </row>
    <row r="65002" spans="9:9">
      <c r="I65002" s="24"/>
    </row>
    <row r="65003" spans="9:9">
      <c r="I65003" s="24"/>
    </row>
    <row r="65004" spans="9:9">
      <c r="I65004" s="24"/>
    </row>
    <row r="65005" spans="9:9">
      <c r="I65005" s="24"/>
    </row>
    <row r="65006" spans="9:9">
      <c r="I65006" s="24"/>
    </row>
    <row r="65007" spans="9:9">
      <c r="I65007" s="24"/>
    </row>
    <row r="65008" spans="9:9">
      <c r="I65008" s="24"/>
    </row>
    <row r="65009" spans="9:9">
      <c r="I65009" s="24"/>
    </row>
    <row r="65010" spans="9:9">
      <c r="I65010" s="24"/>
    </row>
    <row r="65011" spans="9:9">
      <c r="I65011" s="24"/>
    </row>
    <row r="65012" spans="9:9">
      <c r="I65012" s="24"/>
    </row>
    <row r="65013" spans="9:9">
      <c r="I65013" s="24"/>
    </row>
    <row r="65014" spans="9:9">
      <c r="I65014" s="24"/>
    </row>
    <row r="65015" spans="9:9">
      <c r="I65015" s="24"/>
    </row>
    <row r="65016" spans="9:9">
      <c r="I65016" s="24"/>
    </row>
    <row r="65017" spans="9:9">
      <c r="I65017" s="24"/>
    </row>
    <row r="65018" spans="9:9">
      <c r="I65018" s="24"/>
    </row>
    <row r="65019" spans="9:9">
      <c r="I65019" s="24"/>
    </row>
    <row r="65020" spans="9:9">
      <c r="I65020" s="24"/>
    </row>
    <row r="65021" spans="9:9">
      <c r="I65021" s="24"/>
    </row>
    <row r="65022" spans="9:9">
      <c r="I65022" s="24"/>
    </row>
    <row r="65023" spans="9:9">
      <c r="I65023" s="24"/>
    </row>
    <row r="65024" spans="9:9">
      <c r="I65024" s="24"/>
    </row>
    <row r="65025" spans="9:9">
      <c r="I65025" s="24"/>
    </row>
    <row r="65026" spans="9:9">
      <c r="I65026" s="24"/>
    </row>
    <row r="65027" spans="9:9">
      <c r="I65027" s="24"/>
    </row>
    <row r="65028" spans="9:9">
      <c r="I65028" s="24"/>
    </row>
    <row r="65029" spans="9:9">
      <c r="I65029" s="24"/>
    </row>
    <row r="65030" spans="9:9">
      <c r="I65030" s="24"/>
    </row>
    <row r="65031" spans="9:9">
      <c r="I65031" s="24"/>
    </row>
    <row r="65032" spans="9:9">
      <c r="I65032" s="24"/>
    </row>
    <row r="65033" spans="9:9">
      <c r="I65033" s="24"/>
    </row>
    <row r="65034" spans="9:9">
      <c r="I65034" s="24"/>
    </row>
    <row r="65035" spans="9:9">
      <c r="I65035" s="24"/>
    </row>
    <row r="65036" spans="9:9">
      <c r="I65036" s="24"/>
    </row>
    <row r="65037" spans="9:9">
      <c r="I65037" s="24"/>
    </row>
    <row r="65038" spans="9:9">
      <c r="I65038" s="24"/>
    </row>
    <row r="65039" spans="9:9">
      <c r="I65039" s="24"/>
    </row>
    <row r="65040" spans="9:9">
      <c r="I65040" s="24"/>
    </row>
    <row r="65041" spans="9:9">
      <c r="I65041" s="24"/>
    </row>
    <row r="65042" spans="9:9">
      <c r="I65042" s="24"/>
    </row>
    <row r="65043" spans="9:9">
      <c r="I65043" s="24"/>
    </row>
    <row r="65044" spans="9:9">
      <c r="I65044" s="24"/>
    </row>
    <row r="65045" spans="9:9">
      <c r="I65045" s="24"/>
    </row>
    <row r="65046" spans="9:9">
      <c r="I65046" s="24"/>
    </row>
    <row r="65047" spans="9:9">
      <c r="I65047" s="24"/>
    </row>
    <row r="65048" spans="9:9">
      <c r="I65048" s="24"/>
    </row>
    <row r="65049" spans="9:9">
      <c r="I65049" s="24"/>
    </row>
    <row r="65050" spans="9:9">
      <c r="I65050" s="24"/>
    </row>
    <row r="65051" spans="9:9">
      <c r="I65051" s="24"/>
    </row>
    <row r="65052" spans="9:9">
      <c r="I65052" s="24"/>
    </row>
    <row r="65053" spans="9:9">
      <c r="I65053" s="24"/>
    </row>
    <row r="65054" spans="9:9">
      <c r="I65054" s="24"/>
    </row>
    <row r="65055" spans="9:9">
      <c r="I65055" s="24"/>
    </row>
    <row r="65056" spans="9:9">
      <c r="I65056" s="24"/>
    </row>
    <row r="65057" spans="9:9">
      <c r="I65057" s="24"/>
    </row>
    <row r="65058" spans="9:9">
      <c r="I65058" s="24"/>
    </row>
    <row r="65059" spans="9:9">
      <c r="I65059" s="24"/>
    </row>
    <row r="65060" spans="9:9">
      <c r="I65060" s="24"/>
    </row>
    <row r="65061" spans="9:9">
      <c r="I65061" s="24"/>
    </row>
    <row r="65062" spans="9:9">
      <c r="I65062" s="24"/>
    </row>
    <row r="65063" spans="9:9">
      <c r="I65063" s="24"/>
    </row>
    <row r="65064" spans="9:9">
      <c r="I65064" s="24"/>
    </row>
    <row r="65065" spans="9:9">
      <c r="I65065" s="24"/>
    </row>
    <row r="65066" spans="9:9">
      <c r="I65066" s="24"/>
    </row>
    <row r="65067" spans="9:9">
      <c r="I65067" s="24"/>
    </row>
    <row r="65068" spans="9:9">
      <c r="I65068" s="24"/>
    </row>
    <row r="65069" spans="9:9">
      <c r="I65069" s="24"/>
    </row>
    <row r="65070" spans="9:9">
      <c r="I65070" s="24"/>
    </row>
    <row r="65071" spans="9:9">
      <c r="I65071" s="24"/>
    </row>
    <row r="65072" spans="9:9">
      <c r="I65072" s="24"/>
    </row>
    <row r="65073" spans="9:9">
      <c r="I65073" s="24"/>
    </row>
    <row r="65074" spans="9:9">
      <c r="I65074" s="24"/>
    </row>
    <row r="65075" spans="9:9">
      <c r="I65075" s="24"/>
    </row>
    <row r="65076" spans="9:9">
      <c r="I65076" s="24"/>
    </row>
    <row r="65077" spans="9:9">
      <c r="I65077" s="24"/>
    </row>
    <row r="65078" spans="9:9">
      <c r="I65078" s="24"/>
    </row>
    <row r="65079" spans="9:9">
      <c r="I65079" s="24"/>
    </row>
    <row r="65080" spans="9:9">
      <c r="I65080" s="24"/>
    </row>
    <row r="65081" spans="9:9">
      <c r="I65081" s="24"/>
    </row>
    <row r="65082" spans="9:9">
      <c r="I65082" s="24"/>
    </row>
    <row r="65083" spans="9:9">
      <c r="I65083" s="24"/>
    </row>
    <row r="65084" spans="9:9">
      <c r="I65084" s="24"/>
    </row>
    <row r="65085" spans="9:9">
      <c r="I65085" s="24"/>
    </row>
    <row r="65086" spans="9:9">
      <c r="I65086" s="24"/>
    </row>
    <row r="65087" spans="9:9">
      <c r="I65087" s="24"/>
    </row>
    <row r="65088" spans="9:9">
      <c r="I65088" s="24"/>
    </row>
    <row r="65089" spans="9:9">
      <c r="I65089" s="24"/>
    </row>
    <row r="65090" spans="9:9">
      <c r="I65090" s="24"/>
    </row>
    <row r="65091" spans="9:9">
      <c r="I65091" s="24"/>
    </row>
    <row r="65092" spans="9:9">
      <c r="I65092" s="24"/>
    </row>
    <row r="65093" spans="9:9">
      <c r="I65093" s="24"/>
    </row>
    <row r="65094" spans="9:9">
      <c r="I65094" s="24"/>
    </row>
    <row r="65095" spans="9:9">
      <c r="I65095" s="24"/>
    </row>
    <row r="65096" spans="9:9">
      <c r="I65096" s="24"/>
    </row>
    <row r="65097" spans="9:9">
      <c r="I65097" s="24"/>
    </row>
    <row r="65098" spans="9:9">
      <c r="I65098" s="24"/>
    </row>
    <row r="65099" spans="9:9">
      <c r="I65099" s="24"/>
    </row>
    <row r="65100" spans="9:9">
      <c r="I65100" s="24"/>
    </row>
    <row r="65101" spans="9:9">
      <c r="I65101" s="24"/>
    </row>
    <row r="65102" spans="9:9">
      <c r="I65102" s="24"/>
    </row>
    <row r="65103" spans="9:9">
      <c r="I65103" s="24"/>
    </row>
    <row r="65104" spans="9:9">
      <c r="I65104" s="24"/>
    </row>
    <row r="65105" spans="9:9">
      <c r="I65105" s="24"/>
    </row>
    <row r="65106" spans="9:9">
      <c r="I65106" s="24"/>
    </row>
    <row r="65107" spans="9:9">
      <c r="I65107" s="24"/>
    </row>
    <row r="65108" spans="9:9">
      <c r="I65108" s="24"/>
    </row>
    <row r="65109" spans="9:9">
      <c r="I65109" s="24"/>
    </row>
    <row r="65110" spans="9:9">
      <c r="I65110" s="24"/>
    </row>
    <row r="65111" spans="9:9">
      <c r="I65111" s="24"/>
    </row>
    <row r="65112" spans="9:9">
      <c r="I65112" s="24"/>
    </row>
    <row r="65113" spans="9:9">
      <c r="I65113" s="24"/>
    </row>
    <row r="65114" spans="9:9">
      <c r="I65114" s="24"/>
    </row>
    <row r="65115" spans="9:9">
      <c r="I65115" s="24"/>
    </row>
    <row r="65116" spans="9:9">
      <c r="I65116" s="24"/>
    </row>
    <row r="65117" spans="9:9">
      <c r="I65117" s="24"/>
    </row>
    <row r="65118" spans="9:9">
      <c r="I65118" s="24"/>
    </row>
    <row r="65119" spans="9:9">
      <c r="I65119" s="24"/>
    </row>
    <row r="65120" spans="9:9">
      <c r="I65120" s="24"/>
    </row>
    <row r="65121" spans="9:9">
      <c r="I65121" s="24"/>
    </row>
    <row r="65122" spans="9:9">
      <c r="I65122" s="24"/>
    </row>
    <row r="65123" spans="9:9">
      <c r="I65123" s="24"/>
    </row>
    <row r="65124" spans="9:9">
      <c r="I65124" s="24"/>
    </row>
    <row r="65125" spans="9:9">
      <c r="I65125" s="24"/>
    </row>
    <row r="65126" spans="9:9">
      <c r="I65126" s="24"/>
    </row>
    <row r="65127" spans="9:9">
      <c r="I65127" s="24"/>
    </row>
    <row r="65128" spans="9:9">
      <c r="I65128" s="24"/>
    </row>
    <row r="65129" spans="9:9">
      <c r="I65129" s="24"/>
    </row>
    <row r="65130" spans="9:9">
      <c r="I65130" s="24"/>
    </row>
    <row r="65131" spans="9:9">
      <c r="I65131" s="24"/>
    </row>
    <row r="65132" spans="9:9">
      <c r="I65132" s="24"/>
    </row>
    <row r="65133" spans="9:9">
      <c r="I65133" s="24"/>
    </row>
    <row r="65134" spans="9:9">
      <c r="I65134" s="24"/>
    </row>
    <row r="65135" spans="9:9">
      <c r="I65135" s="24"/>
    </row>
    <row r="65136" spans="9:9">
      <c r="I65136" s="24"/>
    </row>
    <row r="65137" spans="9:9">
      <c r="I65137" s="24"/>
    </row>
    <row r="65138" spans="9:9">
      <c r="I65138" s="24"/>
    </row>
    <row r="65139" spans="9:9">
      <c r="I65139" s="24"/>
    </row>
    <row r="65140" spans="9:9">
      <c r="I65140" s="24"/>
    </row>
    <row r="65141" spans="9:9">
      <c r="I65141" s="24"/>
    </row>
    <row r="65142" spans="9:9">
      <c r="I65142" s="24"/>
    </row>
    <row r="65143" spans="9:9">
      <c r="I65143" s="24"/>
    </row>
    <row r="65144" spans="9:9">
      <c r="I65144" s="24"/>
    </row>
    <row r="65145" spans="9:9">
      <c r="I65145" s="24"/>
    </row>
    <row r="65146" spans="9:9">
      <c r="I65146" s="24"/>
    </row>
    <row r="65147" spans="9:9">
      <c r="I65147" s="24"/>
    </row>
    <row r="65148" spans="9:9">
      <c r="I65148" s="24"/>
    </row>
    <row r="65149" spans="9:9">
      <c r="I65149" s="24"/>
    </row>
    <row r="65150" spans="9:9">
      <c r="I65150" s="24"/>
    </row>
    <row r="65151" spans="9:9">
      <c r="I65151" s="24"/>
    </row>
    <row r="65152" spans="9:9">
      <c r="I65152" s="24"/>
    </row>
    <row r="65153" spans="9:9">
      <c r="I65153" s="24"/>
    </row>
    <row r="65154" spans="9:9">
      <c r="I65154" s="24"/>
    </row>
    <row r="65155" spans="9:9">
      <c r="I65155" s="24"/>
    </row>
    <row r="65156" spans="9:9">
      <c r="I65156" s="24"/>
    </row>
    <row r="65157" spans="9:9">
      <c r="I65157" s="24"/>
    </row>
    <row r="65158" spans="9:9">
      <c r="I65158" s="24"/>
    </row>
    <row r="65159" spans="9:9">
      <c r="I65159" s="24"/>
    </row>
    <row r="65160" spans="9:9">
      <c r="I65160" s="24"/>
    </row>
    <row r="65161" spans="9:9">
      <c r="I65161" s="24"/>
    </row>
    <row r="65162" spans="9:9">
      <c r="I65162" s="24"/>
    </row>
    <row r="65163" spans="9:9">
      <c r="I65163" s="24"/>
    </row>
    <row r="65164" spans="9:9">
      <c r="I65164" s="24"/>
    </row>
    <row r="65165" spans="9:9">
      <c r="I65165" s="24"/>
    </row>
    <row r="65166" spans="9:9">
      <c r="I65166" s="24"/>
    </row>
    <row r="65167" spans="9:9">
      <c r="I65167" s="24"/>
    </row>
    <row r="65168" spans="9:9">
      <c r="I65168" s="24"/>
    </row>
    <row r="65169" spans="9:9">
      <c r="I65169" s="24"/>
    </row>
    <row r="65170" spans="9:9">
      <c r="I65170" s="24"/>
    </row>
    <row r="65171" spans="9:9">
      <c r="I65171" s="24"/>
    </row>
    <row r="65172" spans="9:9">
      <c r="I65172" s="24"/>
    </row>
    <row r="65173" spans="9:9">
      <c r="I65173" s="24"/>
    </row>
    <row r="65174" spans="9:9">
      <c r="I65174" s="24"/>
    </row>
    <row r="65175" spans="9:9">
      <c r="I65175" s="24"/>
    </row>
    <row r="65176" spans="9:9">
      <c r="I65176" s="24"/>
    </row>
    <row r="65177" spans="9:9">
      <c r="I65177" s="24"/>
    </row>
    <row r="65178" spans="9:9">
      <c r="I65178" s="24"/>
    </row>
    <row r="65179" spans="9:9">
      <c r="I65179" s="24"/>
    </row>
    <row r="65180" spans="9:9">
      <c r="I65180" s="24"/>
    </row>
    <row r="65181" spans="9:9">
      <c r="I65181" s="24"/>
    </row>
    <row r="65182" spans="9:9">
      <c r="I65182" s="24"/>
    </row>
    <row r="65183" spans="9:9">
      <c r="I65183" s="24"/>
    </row>
    <row r="65184" spans="9:9">
      <c r="I65184" s="24"/>
    </row>
    <row r="65185" spans="9:9">
      <c r="I65185" s="24"/>
    </row>
    <row r="65186" spans="9:9">
      <c r="I65186" s="24"/>
    </row>
    <row r="65187" spans="9:9">
      <c r="I65187" s="24"/>
    </row>
    <row r="65188" spans="9:9">
      <c r="I65188" s="24"/>
    </row>
    <row r="65189" spans="9:9">
      <c r="I65189" s="24"/>
    </row>
    <row r="65190" spans="9:9">
      <c r="I65190" s="24"/>
    </row>
    <row r="65191" spans="9:9">
      <c r="I65191" s="24"/>
    </row>
    <row r="65192" spans="9:9">
      <c r="I65192" s="24"/>
    </row>
    <row r="65193" spans="9:9">
      <c r="I65193" s="24"/>
    </row>
    <row r="65194" spans="9:9">
      <c r="I65194" s="24"/>
    </row>
    <row r="65195" spans="9:9">
      <c r="I65195" s="24"/>
    </row>
    <row r="65196" spans="9:9">
      <c r="I65196" s="24"/>
    </row>
    <row r="65197" spans="9:9">
      <c r="I65197" s="24"/>
    </row>
    <row r="65198" spans="9:9">
      <c r="I65198" s="24"/>
    </row>
    <row r="65199" spans="9:9">
      <c r="I65199" s="24"/>
    </row>
    <row r="65200" spans="9:9">
      <c r="I65200" s="24"/>
    </row>
    <row r="65201" spans="9:9">
      <c r="I65201" s="24"/>
    </row>
    <row r="65202" spans="9:9">
      <c r="I65202" s="24"/>
    </row>
    <row r="65203" spans="9:9">
      <c r="I65203" s="24"/>
    </row>
    <row r="65204" spans="9:9">
      <c r="I65204" s="24"/>
    </row>
    <row r="65205" spans="9:9">
      <c r="I65205" s="24"/>
    </row>
    <row r="65206" spans="9:9">
      <c r="I65206" s="24"/>
    </row>
    <row r="65207" spans="9:9">
      <c r="I65207" s="24"/>
    </row>
    <row r="65208" spans="9:9">
      <c r="I65208" s="24"/>
    </row>
    <row r="65209" spans="9:9">
      <c r="I65209" s="24"/>
    </row>
    <row r="65210" spans="9:9">
      <c r="I65210" s="24"/>
    </row>
    <row r="65211" spans="9:9">
      <c r="I65211" s="24"/>
    </row>
    <row r="65212" spans="9:9">
      <c r="I65212" s="24"/>
    </row>
    <row r="65213" spans="9:9">
      <c r="I65213" s="24"/>
    </row>
    <row r="65214" spans="9:9">
      <c r="I65214" s="24"/>
    </row>
    <row r="65215" spans="9:9">
      <c r="I65215" s="24"/>
    </row>
    <row r="65216" spans="9:9">
      <c r="I65216" s="24"/>
    </row>
    <row r="65217" spans="9:9">
      <c r="I65217" s="24"/>
    </row>
    <row r="65218" spans="9:9">
      <c r="I65218" s="24"/>
    </row>
    <row r="65219" spans="9:9">
      <c r="I65219" s="24"/>
    </row>
    <row r="65220" spans="9:9">
      <c r="I65220" s="24"/>
    </row>
    <row r="65221" spans="9:9">
      <c r="I65221" s="24"/>
    </row>
    <row r="65222" spans="9:9">
      <c r="I65222" s="24"/>
    </row>
    <row r="65223" spans="9:9">
      <c r="I65223" s="24"/>
    </row>
    <row r="65224" spans="9:9">
      <c r="I65224" s="24"/>
    </row>
    <row r="65225" spans="9:9">
      <c r="I65225" s="24"/>
    </row>
    <row r="65226" spans="9:9">
      <c r="I65226" s="24"/>
    </row>
    <row r="65227" spans="9:9">
      <c r="I65227" s="24"/>
    </row>
    <row r="65228" spans="9:9">
      <c r="I65228" s="24"/>
    </row>
    <row r="65229" spans="9:9">
      <c r="I65229" s="24"/>
    </row>
    <row r="65230" spans="9:9">
      <c r="I65230" s="24"/>
    </row>
    <row r="65231" spans="9:9">
      <c r="I65231" s="24"/>
    </row>
    <row r="65232" spans="9:9">
      <c r="I65232" s="24"/>
    </row>
    <row r="65233" spans="9:9">
      <c r="I65233" s="24"/>
    </row>
    <row r="65234" spans="9:9">
      <c r="I65234" s="24"/>
    </row>
    <row r="65235" spans="9:9">
      <c r="I65235" s="24"/>
    </row>
    <row r="65236" spans="9:9">
      <c r="I65236" s="24"/>
    </row>
    <row r="65237" spans="9:9">
      <c r="I65237" s="24"/>
    </row>
    <row r="65238" spans="9:9">
      <c r="I65238" s="24"/>
    </row>
    <row r="65239" spans="9:9">
      <c r="I65239" s="24"/>
    </row>
    <row r="65240" spans="9:9">
      <c r="I65240" s="24"/>
    </row>
    <row r="65241" spans="9:9">
      <c r="I65241" s="24"/>
    </row>
    <row r="65242" spans="9:9">
      <c r="I65242" s="24"/>
    </row>
    <row r="65243" spans="9:9">
      <c r="I65243" s="24"/>
    </row>
    <row r="65244" spans="9:9">
      <c r="I65244" s="24"/>
    </row>
    <row r="65245" spans="9:9">
      <c r="I65245" s="24"/>
    </row>
    <row r="65246" spans="9:9">
      <c r="I65246" s="24"/>
    </row>
    <row r="65247" spans="9:9">
      <c r="I65247" s="24"/>
    </row>
    <row r="65248" spans="9:9">
      <c r="I65248" s="24"/>
    </row>
    <row r="65249" spans="9:9">
      <c r="I65249" s="24"/>
    </row>
    <row r="65250" spans="9:9">
      <c r="I65250" s="24"/>
    </row>
    <row r="65251" spans="9:9">
      <c r="I65251" s="24"/>
    </row>
    <row r="65252" spans="9:9">
      <c r="I65252" s="24"/>
    </row>
    <row r="65253" spans="9:9">
      <c r="I65253" s="24"/>
    </row>
    <row r="65254" spans="9:9">
      <c r="I65254" s="24"/>
    </row>
    <row r="65255" spans="9:9">
      <c r="I65255" s="24"/>
    </row>
    <row r="65256" spans="9:9">
      <c r="I65256" s="24"/>
    </row>
    <row r="65257" spans="9:9">
      <c r="I65257" s="24"/>
    </row>
    <row r="65258" spans="9:9">
      <c r="I65258" s="24"/>
    </row>
    <row r="65259" spans="9:9">
      <c r="I65259" s="24"/>
    </row>
    <row r="65260" spans="9:9">
      <c r="I65260" s="24"/>
    </row>
    <row r="65261" spans="9:9">
      <c r="I65261" s="24"/>
    </row>
    <row r="65262" spans="9:9">
      <c r="I65262" s="24"/>
    </row>
    <row r="65263" spans="9:9">
      <c r="I65263" s="24"/>
    </row>
    <row r="65264" spans="9:9">
      <c r="I65264" s="24"/>
    </row>
    <row r="65265" spans="9:9">
      <c r="I65265" s="24"/>
    </row>
    <row r="65266" spans="9:9">
      <c r="I65266" s="24"/>
    </row>
    <row r="65267" spans="9:9">
      <c r="I65267" s="24"/>
    </row>
    <row r="65268" spans="9:9">
      <c r="I65268" s="24"/>
    </row>
    <row r="65269" spans="9:9">
      <c r="I65269" s="24"/>
    </row>
    <row r="65270" spans="9:9">
      <c r="I65270" s="24"/>
    </row>
    <row r="65271" spans="9:9">
      <c r="I65271" s="24"/>
    </row>
    <row r="65272" spans="9:9">
      <c r="I65272" s="24"/>
    </row>
    <row r="65273" spans="9:9">
      <c r="I65273" s="24"/>
    </row>
    <row r="65274" spans="9:9">
      <c r="I65274" s="24"/>
    </row>
    <row r="65275" spans="9:9">
      <c r="I65275" s="24"/>
    </row>
    <row r="65276" spans="9:9">
      <c r="I65276" s="24"/>
    </row>
    <row r="65277" spans="9:9">
      <c r="I65277" s="24"/>
    </row>
    <row r="65278" spans="9:9">
      <c r="I65278" s="24"/>
    </row>
    <row r="65279" spans="9:9">
      <c r="I65279" s="24"/>
    </row>
    <row r="65280" spans="9:9">
      <c r="I65280" s="24"/>
    </row>
    <row r="65281" spans="9:9">
      <c r="I65281" s="24"/>
    </row>
    <row r="65282" spans="9:9">
      <c r="I65282" s="24"/>
    </row>
    <row r="65283" spans="9:9">
      <c r="I65283" s="24"/>
    </row>
    <row r="65284" spans="9:9">
      <c r="I65284" s="24"/>
    </row>
    <row r="65285" spans="9:9">
      <c r="I65285" s="24"/>
    </row>
    <row r="65286" spans="9:9">
      <c r="I65286" s="24"/>
    </row>
    <row r="65287" spans="9:9">
      <c r="I65287" s="24"/>
    </row>
    <row r="65288" spans="9:9">
      <c r="I65288" s="24"/>
    </row>
    <row r="65289" spans="9:9">
      <c r="I65289" s="24"/>
    </row>
    <row r="65290" spans="9:9">
      <c r="I65290" s="24"/>
    </row>
    <row r="65291" spans="9:9">
      <c r="I65291" s="24"/>
    </row>
    <row r="65292" spans="9:9">
      <c r="I65292" s="24"/>
    </row>
    <row r="65293" spans="9:9">
      <c r="I65293" s="24"/>
    </row>
    <row r="65294" spans="9:9">
      <c r="I65294" s="24"/>
    </row>
    <row r="65295" spans="9:9">
      <c r="I65295" s="24"/>
    </row>
    <row r="65296" spans="9:9">
      <c r="I65296" s="24"/>
    </row>
    <row r="65297" spans="9:9">
      <c r="I65297" s="24"/>
    </row>
    <row r="65298" spans="9:9">
      <c r="I65298" s="24"/>
    </row>
    <row r="65299" spans="9:9">
      <c r="I65299" s="24"/>
    </row>
    <row r="65300" spans="9:9">
      <c r="I65300" s="24"/>
    </row>
    <row r="65301" spans="9:9">
      <c r="I65301" s="24"/>
    </row>
    <row r="65302" spans="9:9">
      <c r="I65302" s="24"/>
    </row>
    <row r="65303" spans="9:9">
      <c r="I65303" s="24"/>
    </row>
    <row r="65304" spans="9:9">
      <c r="I65304" s="24"/>
    </row>
    <row r="65305" spans="9:9">
      <c r="I65305" s="24"/>
    </row>
    <row r="65306" spans="9:9">
      <c r="I65306" s="24"/>
    </row>
    <row r="65307" spans="9:9">
      <c r="I65307" s="24"/>
    </row>
    <row r="65308" spans="9:9">
      <c r="I65308" s="24"/>
    </row>
    <row r="65309" spans="9:9">
      <c r="I65309" s="24"/>
    </row>
    <row r="65310" spans="9:9">
      <c r="I65310" s="24"/>
    </row>
    <row r="65311" spans="9:9">
      <c r="I65311" s="24"/>
    </row>
    <row r="65312" spans="9:9">
      <c r="I65312" s="24"/>
    </row>
    <row r="65313" spans="9:9">
      <c r="I65313" s="24"/>
    </row>
    <row r="65314" spans="9:9">
      <c r="I65314" s="24"/>
    </row>
    <row r="65315" spans="9:9">
      <c r="I65315" s="24"/>
    </row>
    <row r="65316" spans="9:9">
      <c r="I65316" s="24"/>
    </row>
    <row r="65317" spans="9:9">
      <c r="I65317" s="24"/>
    </row>
    <row r="65318" spans="9:9">
      <c r="I65318" s="24"/>
    </row>
    <row r="65319" spans="9:9">
      <c r="I65319" s="24"/>
    </row>
    <row r="65320" spans="9:9">
      <c r="I65320" s="24"/>
    </row>
    <row r="65321" spans="9:9">
      <c r="I65321" s="24"/>
    </row>
    <row r="65322" spans="9:9">
      <c r="I65322" s="24"/>
    </row>
    <row r="65323" spans="9:9">
      <c r="I65323" s="24"/>
    </row>
    <row r="65324" spans="9:9">
      <c r="I65324" s="24"/>
    </row>
    <row r="65325" spans="9:9">
      <c r="I65325" s="24"/>
    </row>
    <row r="65326" spans="9:9">
      <c r="I65326" s="24"/>
    </row>
    <row r="65327" spans="9:9">
      <c r="I65327" s="24"/>
    </row>
    <row r="65328" spans="9:9">
      <c r="I65328" s="24"/>
    </row>
    <row r="65329" spans="9:9">
      <c r="I65329" s="24"/>
    </row>
    <row r="65330" spans="9:9">
      <c r="I65330" s="24"/>
    </row>
    <row r="65331" spans="9:9">
      <c r="I65331" s="24"/>
    </row>
    <row r="65332" spans="9:9">
      <c r="I65332" s="24"/>
    </row>
    <row r="65333" spans="9:9">
      <c r="I65333" s="24"/>
    </row>
    <row r="65334" spans="9:9">
      <c r="I65334" s="24"/>
    </row>
    <row r="65335" spans="9:9">
      <c r="I65335" s="24"/>
    </row>
    <row r="65336" spans="9:9">
      <c r="I65336" s="24"/>
    </row>
    <row r="65337" spans="9:9">
      <c r="I65337" s="24"/>
    </row>
    <row r="65338" spans="9:9">
      <c r="I65338" s="24"/>
    </row>
    <row r="65339" spans="9:9">
      <c r="I65339" s="24"/>
    </row>
    <row r="65340" spans="9:9">
      <c r="I65340" s="24"/>
    </row>
    <row r="65341" spans="9:9">
      <c r="I65341" s="24"/>
    </row>
    <row r="65342" spans="9:9">
      <c r="I65342" s="24"/>
    </row>
    <row r="65343" spans="9:9">
      <c r="I65343" s="24"/>
    </row>
    <row r="65344" spans="9:9">
      <c r="I65344" s="24"/>
    </row>
    <row r="65345" spans="9:9">
      <c r="I65345" s="24"/>
    </row>
    <row r="65346" spans="9:9">
      <c r="I65346" s="24"/>
    </row>
    <row r="65347" spans="9:9">
      <c r="I65347" s="24"/>
    </row>
    <row r="65348" spans="9:9">
      <c r="I65348" s="24"/>
    </row>
    <row r="65349" spans="9:9">
      <c r="I65349" s="24"/>
    </row>
    <row r="65350" spans="9:9">
      <c r="I65350" s="24"/>
    </row>
    <row r="65351" spans="9:9">
      <c r="I65351" s="24"/>
    </row>
    <row r="65352" spans="9:9">
      <c r="I65352" s="24"/>
    </row>
    <row r="65353" spans="9:9">
      <c r="I65353" s="24"/>
    </row>
    <row r="65354" spans="9:9">
      <c r="I65354" s="24"/>
    </row>
    <row r="65355" spans="9:9">
      <c r="I65355" s="24"/>
    </row>
    <row r="65356" spans="9:9">
      <c r="I65356" s="24"/>
    </row>
    <row r="65357" spans="9:9">
      <c r="I65357" s="24"/>
    </row>
    <row r="65358" spans="9:9">
      <c r="I65358" s="24"/>
    </row>
    <row r="65359" spans="9:9">
      <c r="I65359" s="24"/>
    </row>
    <row r="65360" spans="9:9">
      <c r="I65360" s="24"/>
    </row>
    <row r="65361" spans="9:9">
      <c r="I65361" s="24"/>
    </row>
    <row r="65362" spans="9:9">
      <c r="I65362" s="24"/>
    </row>
    <row r="65363" spans="9:9">
      <c r="I65363" s="24"/>
    </row>
    <row r="65364" spans="9:9">
      <c r="I65364" s="24"/>
    </row>
    <row r="65365" spans="9:9">
      <c r="I65365" s="24"/>
    </row>
    <row r="65366" spans="9:9">
      <c r="I65366" s="24"/>
    </row>
    <row r="65367" spans="9:9">
      <c r="I65367" s="24"/>
    </row>
    <row r="65368" spans="9:9">
      <c r="I65368" s="24"/>
    </row>
    <row r="65369" spans="9:9">
      <c r="I65369" s="24"/>
    </row>
    <row r="65370" spans="9:9">
      <c r="I65370" s="24"/>
    </row>
    <row r="65371" spans="9:9">
      <c r="I65371" s="24"/>
    </row>
    <row r="65372" spans="9:9">
      <c r="I65372" s="24"/>
    </row>
    <row r="65373" spans="9:9">
      <c r="I65373" s="24"/>
    </row>
    <row r="65374" spans="9:9">
      <c r="I65374" s="24"/>
    </row>
    <row r="65375" spans="9:9">
      <c r="I65375" s="24"/>
    </row>
    <row r="65376" spans="9:9">
      <c r="I65376" s="24"/>
    </row>
    <row r="65377" spans="9:9">
      <c r="I65377" s="24"/>
    </row>
    <row r="65378" spans="9:9">
      <c r="I65378" s="24"/>
    </row>
    <row r="65379" spans="9:9">
      <c r="I65379" s="24"/>
    </row>
    <row r="65380" spans="9:9">
      <c r="I65380" s="24"/>
    </row>
    <row r="65381" spans="9:9">
      <c r="I65381" s="24"/>
    </row>
    <row r="65382" spans="9:9">
      <c r="I65382" s="24"/>
    </row>
    <row r="65383" spans="9:9">
      <c r="I65383" s="24"/>
    </row>
    <row r="65384" spans="9:9">
      <c r="I65384" s="24"/>
    </row>
    <row r="65385" spans="9:9">
      <c r="I65385" s="24"/>
    </row>
    <row r="65386" spans="9:9">
      <c r="I65386" s="24"/>
    </row>
    <row r="65387" spans="9:9">
      <c r="I65387" s="24"/>
    </row>
    <row r="65388" spans="9:9">
      <c r="I65388" s="24"/>
    </row>
    <row r="65389" spans="9:9">
      <c r="I65389" s="24"/>
    </row>
    <row r="65390" spans="9:9">
      <c r="I65390" s="24"/>
    </row>
    <row r="65391" spans="9:9">
      <c r="I65391" s="24"/>
    </row>
    <row r="65392" spans="9:9">
      <c r="I65392" s="24"/>
    </row>
    <row r="65393" spans="9:9">
      <c r="I65393" s="24"/>
    </row>
    <row r="65394" spans="9:9">
      <c r="I65394" s="24"/>
    </row>
    <row r="65395" spans="9:9">
      <c r="I65395" s="24"/>
    </row>
    <row r="65396" spans="9:9">
      <c r="I65396" s="24"/>
    </row>
    <row r="65397" spans="9:9">
      <c r="I65397" s="24"/>
    </row>
    <row r="65398" spans="9:9">
      <c r="I65398" s="24"/>
    </row>
    <row r="65399" spans="9:9">
      <c r="I65399" s="24"/>
    </row>
    <row r="65400" spans="9:9">
      <c r="I65400" s="24"/>
    </row>
    <row r="65401" spans="9:9">
      <c r="I65401" s="24"/>
    </row>
    <row r="65402" spans="9:9">
      <c r="I65402" s="24"/>
    </row>
    <row r="65403" spans="9:9">
      <c r="I65403" s="24"/>
    </row>
    <row r="65404" spans="9:9">
      <c r="I65404" s="24"/>
    </row>
    <row r="65405" spans="9:9">
      <c r="I65405" s="24"/>
    </row>
    <row r="65406" spans="9:9">
      <c r="I65406" s="24"/>
    </row>
    <row r="65407" spans="9:9">
      <c r="I65407" s="24"/>
    </row>
    <row r="65408" spans="9:9">
      <c r="I65408" s="24"/>
    </row>
    <row r="65409" spans="9:9">
      <c r="I65409" s="24"/>
    </row>
    <row r="65410" spans="9:9">
      <c r="I65410" s="24"/>
    </row>
    <row r="65411" spans="9:9">
      <c r="I65411" s="24"/>
    </row>
    <row r="65412" spans="9:9">
      <c r="I65412" s="24"/>
    </row>
    <row r="65413" spans="9:9">
      <c r="I65413" s="24"/>
    </row>
    <row r="65414" spans="9:9">
      <c r="I65414" s="24"/>
    </row>
    <row r="65415" spans="9:9">
      <c r="I65415" s="24"/>
    </row>
    <row r="65416" spans="9:9">
      <c r="I65416" s="24"/>
    </row>
    <row r="65417" spans="9:9">
      <c r="I65417" s="24"/>
    </row>
    <row r="65418" spans="9:9">
      <c r="I65418" s="24"/>
    </row>
    <row r="65419" spans="9:9">
      <c r="I65419" s="24"/>
    </row>
    <row r="65420" spans="9:9">
      <c r="I65420" s="24"/>
    </row>
    <row r="65421" spans="9:9">
      <c r="I65421" s="24"/>
    </row>
    <row r="65422" spans="9:9">
      <c r="I65422" s="24"/>
    </row>
    <row r="65423" spans="9:9">
      <c r="I65423" s="24"/>
    </row>
    <row r="65424" spans="9:9">
      <c r="I65424" s="24"/>
    </row>
    <row r="65425" spans="9:9">
      <c r="I65425" s="24"/>
    </row>
    <row r="65426" spans="9:9">
      <c r="I65426" s="24"/>
    </row>
    <row r="65427" spans="9:9">
      <c r="I65427" s="24"/>
    </row>
    <row r="65428" spans="9:9">
      <c r="I65428" s="24"/>
    </row>
    <row r="65429" spans="9:9">
      <c r="I65429" s="24"/>
    </row>
    <row r="65430" spans="9:9">
      <c r="I65430" s="24"/>
    </row>
    <row r="65431" spans="9:9">
      <c r="I65431" s="24"/>
    </row>
    <row r="65432" spans="9:9">
      <c r="I65432" s="24"/>
    </row>
    <row r="65433" spans="9:9">
      <c r="I65433" s="24"/>
    </row>
    <row r="65434" spans="9:9">
      <c r="I65434" s="24"/>
    </row>
    <row r="65435" spans="9:9">
      <c r="I65435" s="24"/>
    </row>
    <row r="65436" spans="9:9">
      <c r="I65436" s="24"/>
    </row>
    <row r="65437" spans="9:9">
      <c r="I65437" s="24"/>
    </row>
    <row r="65438" spans="9:9">
      <c r="I65438" s="24"/>
    </row>
    <row r="65439" spans="9:9">
      <c r="I65439" s="24"/>
    </row>
    <row r="65440" spans="9:9">
      <c r="I65440" s="24"/>
    </row>
    <row r="65441" spans="9:9">
      <c r="I65441" s="24"/>
    </row>
    <row r="65442" spans="9:9">
      <c r="I65442" s="24"/>
    </row>
    <row r="65443" spans="9:9">
      <c r="I65443" s="24"/>
    </row>
    <row r="65444" spans="9:9">
      <c r="I65444" s="24"/>
    </row>
    <row r="65445" spans="9:9">
      <c r="I65445" s="24"/>
    </row>
    <row r="65446" spans="9:9">
      <c r="I65446" s="24"/>
    </row>
    <row r="65447" spans="9:9">
      <c r="I65447" s="24"/>
    </row>
    <row r="65448" spans="9:9">
      <c r="I65448" s="24"/>
    </row>
    <row r="65449" spans="9:9">
      <c r="I65449" s="24"/>
    </row>
    <row r="65450" spans="9:9">
      <c r="I65450" s="24"/>
    </row>
    <row r="65451" spans="9:9">
      <c r="I65451" s="24"/>
    </row>
    <row r="65452" spans="9:9">
      <c r="I65452" s="24"/>
    </row>
    <row r="65453" spans="9:9">
      <c r="I65453" s="24"/>
    </row>
    <row r="65454" spans="9:9">
      <c r="I65454" s="24"/>
    </row>
    <row r="65455" spans="9:9">
      <c r="I65455" s="24"/>
    </row>
    <row r="65456" spans="9:9">
      <c r="I65456" s="24"/>
    </row>
    <row r="65457" spans="9:9">
      <c r="I65457" s="24"/>
    </row>
    <row r="65458" spans="9:9">
      <c r="I65458" s="24"/>
    </row>
    <row r="65459" spans="9:9">
      <c r="I65459" s="24"/>
    </row>
    <row r="65460" spans="9:9">
      <c r="I65460" s="24"/>
    </row>
    <row r="65461" spans="9:9">
      <c r="I65461" s="24"/>
    </row>
    <row r="65462" spans="9:9">
      <c r="I65462" s="24"/>
    </row>
    <row r="65463" spans="9:9">
      <c r="I65463" s="24"/>
    </row>
    <row r="65464" spans="9:9">
      <c r="I65464" s="24"/>
    </row>
    <row r="65465" spans="9:9">
      <c r="I65465" s="24"/>
    </row>
    <row r="65466" spans="9:9">
      <c r="I65466" s="24"/>
    </row>
    <row r="65467" spans="9:9">
      <c r="I65467" s="24"/>
    </row>
    <row r="65468" spans="9:9">
      <c r="I65468" s="24"/>
    </row>
    <row r="65469" spans="9:9">
      <c r="I65469" s="24"/>
    </row>
    <row r="65470" spans="9:9">
      <c r="I65470" s="24"/>
    </row>
    <row r="65471" spans="9:9">
      <c r="I65471" s="24"/>
    </row>
    <row r="65472" spans="9:9">
      <c r="I65472" s="24"/>
    </row>
    <row r="65473" spans="9:9">
      <c r="I65473" s="24"/>
    </row>
    <row r="65474" spans="9:9">
      <c r="I65474" s="24"/>
    </row>
    <row r="65475" spans="9:9">
      <c r="I65475" s="24"/>
    </row>
    <row r="65476" spans="9:9">
      <c r="I65476" s="24"/>
    </row>
    <row r="65477" spans="9:9">
      <c r="I65477" s="24"/>
    </row>
    <row r="65478" spans="9:9">
      <c r="I65478" s="24"/>
    </row>
    <row r="65479" spans="9:9">
      <c r="I65479" s="24"/>
    </row>
    <row r="65480" spans="9:9">
      <c r="I65480" s="24"/>
    </row>
    <row r="65481" spans="9:9">
      <c r="I65481" s="24"/>
    </row>
    <row r="65482" spans="9:9">
      <c r="I65482" s="24"/>
    </row>
    <row r="65483" spans="9:9">
      <c r="I65483" s="24"/>
    </row>
    <row r="65484" spans="9:9">
      <c r="I65484" s="24"/>
    </row>
    <row r="65485" spans="9:9">
      <c r="I65485" s="24"/>
    </row>
    <row r="65486" spans="9:9">
      <c r="I65486" s="24"/>
    </row>
    <row r="65487" spans="9:9">
      <c r="I65487" s="24"/>
    </row>
    <row r="65488" spans="9:9">
      <c r="I65488" s="24"/>
    </row>
    <row r="65489" spans="9:9">
      <c r="I65489" s="24"/>
    </row>
    <row r="65490" spans="9:9">
      <c r="I65490" s="24"/>
    </row>
    <row r="65491" spans="9:9">
      <c r="I65491" s="24"/>
    </row>
    <row r="65492" spans="9:9">
      <c r="I65492" s="24"/>
    </row>
    <row r="65493" spans="9:9">
      <c r="I65493" s="24"/>
    </row>
    <row r="65494" spans="9:9">
      <c r="I65494" s="24"/>
    </row>
    <row r="65495" spans="9:9">
      <c r="I65495" s="24"/>
    </row>
    <row r="65496" spans="9:9">
      <c r="I65496" s="24"/>
    </row>
    <row r="65497" spans="9:9">
      <c r="I65497" s="24"/>
    </row>
    <row r="65498" spans="9:9">
      <c r="I65498" s="24"/>
    </row>
    <row r="65499" spans="9:9">
      <c r="I65499" s="24"/>
    </row>
    <row r="65500" spans="9:9">
      <c r="I65500" s="24"/>
    </row>
    <row r="65501" spans="9:9">
      <c r="I65501" s="24"/>
    </row>
    <row r="65502" spans="9:9">
      <c r="I65502" s="24"/>
    </row>
    <row r="65503" spans="9:9">
      <c r="I65503" s="24"/>
    </row>
    <row r="65504" spans="9:9">
      <c r="I65504" s="24"/>
    </row>
    <row r="65505" spans="9:9">
      <c r="I65505" s="24"/>
    </row>
    <row r="65506" spans="9:9">
      <c r="I65506" s="24"/>
    </row>
    <row r="65507" spans="9:9">
      <c r="I65507" s="24"/>
    </row>
    <row r="65508" spans="9:9">
      <c r="I65508" s="24"/>
    </row>
    <row r="65509" spans="9:9">
      <c r="I65509" s="24"/>
    </row>
    <row r="65510" spans="9:9">
      <c r="I65510" s="24"/>
    </row>
    <row r="65511" spans="9:9">
      <c r="I65511" s="24"/>
    </row>
    <row r="65512" spans="9:9">
      <c r="I65512" s="24"/>
    </row>
    <row r="65513" spans="9:9">
      <c r="I65513" s="24"/>
    </row>
    <row r="65514" spans="9:9">
      <c r="I65514" s="24"/>
    </row>
    <row r="65515" spans="9:9">
      <c r="I65515" s="24"/>
    </row>
    <row r="65516" spans="9:9">
      <c r="I65516" s="24"/>
    </row>
    <row r="65517" spans="9:9">
      <c r="I65517" s="24"/>
    </row>
    <row r="65518" spans="9:9">
      <c r="I65518" s="24"/>
    </row>
    <row r="65519" spans="9:9">
      <c r="I65519" s="24"/>
    </row>
    <row r="65520" spans="9:9">
      <c r="I65520" s="24"/>
    </row>
    <row r="65521" spans="9:9">
      <c r="I65521" s="24"/>
    </row>
    <row r="65522" spans="9:9">
      <c r="I65522" s="24"/>
    </row>
    <row r="65523" spans="9:9">
      <c r="I65523" s="24"/>
    </row>
    <row r="65524" spans="9:9">
      <c r="I65524" s="24"/>
    </row>
    <row r="65525" spans="9:9">
      <c r="I65525" s="24"/>
    </row>
    <row r="65526" spans="9:9">
      <c r="I65526" s="24"/>
    </row>
    <row r="65527" spans="9:9">
      <c r="I65527" s="24"/>
    </row>
    <row r="65528" spans="9:9">
      <c r="I65528" s="24"/>
    </row>
  </sheetData>
  <mergeCells count="8">
    <mergeCell ref="C2:K2"/>
    <mergeCell ref="A5:B6"/>
    <mergeCell ref="A111:I111"/>
    <mergeCell ref="A112:I112"/>
    <mergeCell ref="C5:C6"/>
    <mergeCell ref="D5:I5"/>
    <mergeCell ref="D6:E6"/>
    <mergeCell ref="F6:G6"/>
  </mergeCells>
  <pageMargins left="0.7" right="0.7" top="0.75" bottom="0.75" header="0.3" footer="0.3"/>
  <pageSetup paperSize="9" orientation="portrait" r:id="rId1"/>
  <ignoredErrors>
    <ignoredError sqref="A103:A106" numberStoredAsText="1"/>
  </ignoredErrors>
</worksheet>
</file>

<file path=xl/worksheets/sheet51.xml><?xml version="1.0" encoding="utf-8"?>
<worksheet xmlns="http://schemas.openxmlformats.org/spreadsheetml/2006/main" xmlns:r="http://schemas.openxmlformats.org/officeDocument/2006/relationships">
  <sheetPr>
    <tabColor rgb="FFFF0000"/>
  </sheetPr>
  <dimension ref="A1:R116"/>
  <sheetViews>
    <sheetView workbookViewId="0">
      <selection activeCell="M5" sqref="A4:M5"/>
    </sheetView>
  </sheetViews>
  <sheetFormatPr baseColWidth="10" defaultRowHeight="11.25"/>
  <cols>
    <col min="1" max="1" width="5.7109375" style="11" customWidth="1"/>
    <col min="2" max="2" width="27.85546875" style="11" bestFit="1" customWidth="1"/>
    <col min="3" max="3" width="22.5703125" style="11" customWidth="1"/>
    <col min="4" max="4" width="8.140625" style="11" customWidth="1"/>
    <col min="5" max="5" width="3.5703125" style="11" customWidth="1"/>
    <col min="6" max="6" width="8.85546875" style="11" customWidth="1"/>
    <col min="7" max="7" width="3.5703125" style="11" customWidth="1"/>
    <col min="8" max="8" width="10.28515625" style="11" bestFit="1" customWidth="1"/>
    <col min="9" max="9" width="3" style="11" bestFit="1" customWidth="1"/>
    <col min="10" max="10" width="8.7109375" style="11" customWidth="1"/>
    <col min="11" max="11" width="3.140625" style="11" customWidth="1"/>
    <col min="12" max="12" width="9.140625" style="61" customWidth="1"/>
    <col min="13" max="13" width="3" style="11" bestFit="1" customWidth="1"/>
    <col min="14" max="18" width="15.42578125" style="11" bestFit="1" customWidth="1"/>
    <col min="19" max="233" width="11.42578125" style="11"/>
    <col min="234" max="234" width="21.85546875" style="11" bestFit="1" customWidth="1"/>
    <col min="235" max="235" width="9.85546875" style="11" customWidth="1"/>
    <col min="236" max="236" width="3.5703125" style="11" customWidth="1"/>
    <col min="237" max="237" width="9.85546875" style="11" customWidth="1"/>
    <col min="238" max="238" width="3.5703125" style="11" customWidth="1"/>
    <col min="239" max="239" width="9.85546875" style="11" customWidth="1"/>
    <col min="240" max="240" width="3.5703125" style="11" customWidth="1"/>
    <col min="241" max="241" width="9.85546875" style="11" customWidth="1"/>
    <col min="242" max="242" width="3.5703125" style="11" customWidth="1"/>
    <col min="243" max="243" width="9.85546875" style="11" customWidth="1"/>
    <col min="244" max="244" width="3.5703125" style="11" customWidth="1"/>
    <col min="245" max="489" width="11.42578125" style="11"/>
    <col min="490" max="490" width="21.85546875" style="11" bestFit="1" customWidth="1"/>
    <col min="491" max="491" width="9.85546875" style="11" customWidth="1"/>
    <col min="492" max="492" width="3.5703125" style="11" customWidth="1"/>
    <col min="493" max="493" width="9.85546875" style="11" customWidth="1"/>
    <col min="494" max="494" width="3.5703125" style="11" customWidth="1"/>
    <col min="495" max="495" width="9.85546875" style="11" customWidth="1"/>
    <col min="496" max="496" width="3.5703125" style="11" customWidth="1"/>
    <col min="497" max="497" width="9.85546875" style="11" customWidth="1"/>
    <col min="498" max="498" width="3.5703125" style="11" customWidth="1"/>
    <col min="499" max="499" width="9.85546875" style="11" customWidth="1"/>
    <col min="500" max="500" width="3.5703125" style="11" customWidth="1"/>
    <col min="501" max="745" width="11.42578125" style="11"/>
    <col min="746" max="746" width="21.85546875" style="11" bestFit="1" customWidth="1"/>
    <col min="747" max="747" width="9.85546875" style="11" customWidth="1"/>
    <col min="748" max="748" width="3.5703125" style="11" customWidth="1"/>
    <col min="749" max="749" width="9.85546875" style="11" customWidth="1"/>
    <col min="750" max="750" width="3.5703125" style="11" customWidth="1"/>
    <col min="751" max="751" width="9.85546875" style="11" customWidth="1"/>
    <col min="752" max="752" width="3.5703125" style="11" customWidth="1"/>
    <col min="753" max="753" width="9.85546875" style="11" customWidth="1"/>
    <col min="754" max="754" width="3.5703125" style="11" customWidth="1"/>
    <col min="755" max="755" width="9.85546875" style="11" customWidth="1"/>
    <col min="756" max="756" width="3.5703125" style="11" customWidth="1"/>
    <col min="757" max="1001" width="11.42578125" style="11"/>
    <col min="1002" max="1002" width="21.85546875" style="11" bestFit="1" customWidth="1"/>
    <col min="1003" max="1003" width="9.85546875" style="11" customWidth="1"/>
    <col min="1004" max="1004" width="3.5703125" style="11" customWidth="1"/>
    <col min="1005" max="1005" width="9.85546875" style="11" customWidth="1"/>
    <col min="1006" max="1006" width="3.5703125" style="11" customWidth="1"/>
    <col min="1007" max="1007" width="9.85546875" style="11" customWidth="1"/>
    <col min="1008" max="1008" width="3.5703125" style="11" customWidth="1"/>
    <col min="1009" max="1009" width="9.85546875" style="11" customWidth="1"/>
    <col min="1010" max="1010" width="3.5703125" style="11" customWidth="1"/>
    <col min="1011" max="1011" width="9.85546875" style="11" customWidth="1"/>
    <col min="1012" max="1012" width="3.5703125" style="11" customWidth="1"/>
    <col min="1013" max="1257" width="11.42578125" style="11"/>
    <col min="1258" max="1258" width="21.85546875" style="11" bestFit="1" customWidth="1"/>
    <col min="1259" max="1259" width="9.85546875" style="11" customWidth="1"/>
    <col min="1260" max="1260" width="3.5703125" style="11" customWidth="1"/>
    <col min="1261" max="1261" width="9.85546875" style="11" customWidth="1"/>
    <col min="1262" max="1262" width="3.5703125" style="11" customWidth="1"/>
    <col min="1263" max="1263" width="9.85546875" style="11" customWidth="1"/>
    <col min="1264" max="1264" width="3.5703125" style="11" customWidth="1"/>
    <col min="1265" max="1265" width="9.85546875" style="11" customWidth="1"/>
    <col min="1266" max="1266" width="3.5703125" style="11" customWidth="1"/>
    <col min="1267" max="1267" width="9.85546875" style="11" customWidth="1"/>
    <col min="1268" max="1268" width="3.5703125" style="11" customWidth="1"/>
    <col min="1269" max="1513" width="11.42578125" style="11"/>
    <col min="1514" max="1514" width="21.85546875" style="11" bestFit="1" customWidth="1"/>
    <col min="1515" max="1515" width="9.85546875" style="11" customWidth="1"/>
    <col min="1516" max="1516" width="3.5703125" style="11" customWidth="1"/>
    <col min="1517" max="1517" width="9.85546875" style="11" customWidth="1"/>
    <col min="1518" max="1518" width="3.5703125" style="11" customWidth="1"/>
    <col min="1519" max="1519" width="9.85546875" style="11" customWidth="1"/>
    <col min="1520" max="1520" width="3.5703125" style="11" customWidth="1"/>
    <col min="1521" max="1521" width="9.85546875" style="11" customWidth="1"/>
    <col min="1522" max="1522" width="3.5703125" style="11" customWidth="1"/>
    <col min="1523" max="1523" width="9.85546875" style="11" customWidth="1"/>
    <col min="1524" max="1524" width="3.5703125" style="11" customWidth="1"/>
    <col min="1525" max="1769" width="11.42578125" style="11"/>
    <col min="1770" max="1770" width="21.85546875" style="11" bestFit="1" customWidth="1"/>
    <col min="1771" max="1771" width="9.85546875" style="11" customWidth="1"/>
    <col min="1772" max="1772" width="3.5703125" style="11" customWidth="1"/>
    <col min="1773" max="1773" width="9.85546875" style="11" customWidth="1"/>
    <col min="1774" max="1774" width="3.5703125" style="11" customWidth="1"/>
    <col min="1775" max="1775" width="9.85546875" style="11" customWidth="1"/>
    <col min="1776" max="1776" width="3.5703125" style="11" customWidth="1"/>
    <col min="1777" max="1777" width="9.85546875" style="11" customWidth="1"/>
    <col min="1778" max="1778" width="3.5703125" style="11" customWidth="1"/>
    <col min="1779" max="1779" width="9.85546875" style="11" customWidth="1"/>
    <col min="1780" max="1780" width="3.5703125" style="11" customWidth="1"/>
    <col min="1781" max="2025" width="11.42578125" style="11"/>
    <col min="2026" max="2026" width="21.85546875" style="11" bestFit="1" customWidth="1"/>
    <col min="2027" max="2027" width="9.85546875" style="11" customWidth="1"/>
    <col min="2028" max="2028" width="3.5703125" style="11" customWidth="1"/>
    <col min="2029" max="2029" width="9.85546875" style="11" customWidth="1"/>
    <col min="2030" max="2030" width="3.5703125" style="11" customWidth="1"/>
    <col min="2031" max="2031" width="9.85546875" style="11" customWidth="1"/>
    <col min="2032" max="2032" width="3.5703125" style="11" customWidth="1"/>
    <col min="2033" max="2033" width="9.85546875" style="11" customWidth="1"/>
    <col min="2034" max="2034" width="3.5703125" style="11" customWidth="1"/>
    <col min="2035" max="2035" width="9.85546875" style="11" customWidth="1"/>
    <col min="2036" max="2036" width="3.5703125" style="11" customWidth="1"/>
    <col min="2037" max="2281" width="11.42578125" style="11"/>
    <col min="2282" max="2282" width="21.85546875" style="11" bestFit="1" customWidth="1"/>
    <col min="2283" max="2283" width="9.85546875" style="11" customWidth="1"/>
    <col min="2284" max="2284" width="3.5703125" style="11" customWidth="1"/>
    <col min="2285" max="2285" width="9.85546875" style="11" customWidth="1"/>
    <col min="2286" max="2286" width="3.5703125" style="11" customWidth="1"/>
    <col min="2287" max="2287" width="9.85546875" style="11" customWidth="1"/>
    <col min="2288" max="2288" width="3.5703125" style="11" customWidth="1"/>
    <col min="2289" max="2289" width="9.85546875" style="11" customWidth="1"/>
    <col min="2290" max="2290" width="3.5703125" style="11" customWidth="1"/>
    <col min="2291" max="2291" width="9.85546875" style="11" customWidth="1"/>
    <col min="2292" max="2292" width="3.5703125" style="11" customWidth="1"/>
    <col min="2293" max="2537" width="11.42578125" style="11"/>
    <col min="2538" max="2538" width="21.85546875" style="11" bestFit="1" customWidth="1"/>
    <col min="2539" max="2539" width="9.85546875" style="11" customWidth="1"/>
    <col min="2540" max="2540" width="3.5703125" style="11" customWidth="1"/>
    <col min="2541" max="2541" width="9.85546875" style="11" customWidth="1"/>
    <col min="2542" max="2542" width="3.5703125" style="11" customWidth="1"/>
    <col min="2543" max="2543" width="9.85546875" style="11" customWidth="1"/>
    <col min="2544" max="2544" width="3.5703125" style="11" customWidth="1"/>
    <col min="2545" max="2545" width="9.85546875" style="11" customWidth="1"/>
    <col min="2546" max="2546" width="3.5703125" style="11" customWidth="1"/>
    <col min="2547" max="2547" width="9.85546875" style="11" customWidth="1"/>
    <col min="2548" max="2548" width="3.5703125" style="11" customWidth="1"/>
    <col min="2549" max="2793" width="11.42578125" style="11"/>
    <col min="2794" max="2794" width="21.85546875" style="11" bestFit="1" customWidth="1"/>
    <col min="2795" max="2795" width="9.85546875" style="11" customWidth="1"/>
    <col min="2796" max="2796" width="3.5703125" style="11" customWidth="1"/>
    <col min="2797" max="2797" width="9.85546875" style="11" customWidth="1"/>
    <col min="2798" max="2798" width="3.5703125" style="11" customWidth="1"/>
    <col min="2799" max="2799" width="9.85546875" style="11" customWidth="1"/>
    <col min="2800" max="2800" width="3.5703125" style="11" customWidth="1"/>
    <col min="2801" max="2801" width="9.85546875" style="11" customWidth="1"/>
    <col min="2802" max="2802" width="3.5703125" style="11" customWidth="1"/>
    <col min="2803" max="2803" width="9.85546875" style="11" customWidth="1"/>
    <col min="2804" max="2804" width="3.5703125" style="11" customWidth="1"/>
    <col min="2805" max="3049" width="11.42578125" style="11"/>
    <col min="3050" max="3050" width="21.85546875" style="11" bestFit="1" customWidth="1"/>
    <col min="3051" max="3051" width="9.85546875" style="11" customWidth="1"/>
    <col min="3052" max="3052" width="3.5703125" style="11" customWidth="1"/>
    <col min="3053" max="3053" width="9.85546875" style="11" customWidth="1"/>
    <col min="3054" max="3054" width="3.5703125" style="11" customWidth="1"/>
    <col min="3055" max="3055" width="9.85546875" style="11" customWidth="1"/>
    <col min="3056" max="3056" width="3.5703125" style="11" customWidth="1"/>
    <col min="3057" max="3057" width="9.85546875" style="11" customWidth="1"/>
    <col min="3058" max="3058" width="3.5703125" style="11" customWidth="1"/>
    <col min="3059" max="3059" width="9.85546875" style="11" customWidth="1"/>
    <col min="3060" max="3060" width="3.5703125" style="11" customWidth="1"/>
    <col min="3061" max="3305" width="11.42578125" style="11"/>
    <col min="3306" max="3306" width="21.85546875" style="11" bestFit="1" customWidth="1"/>
    <col min="3307" max="3307" width="9.85546875" style="11" customWidth="1"/>
    <col min="3308" max="3308" width="3.5703125" style="11" customWidth="1"/>
    <col min="3309" max="3309" width="9.85546875" style="11" customWidth="1"/>
    <col min="3310" max="3310" width="3.5703125" style="11" customWidth="1"/>
    <col min="3311" max="3311" width="9.85546875" style="11" customWidth="1"/>
    <col min="3312" max="3312" width="3.5703125" style="11" customWidth="1"/>
    <col min="3313" max="3313" width="9.85546875" style="11" customWidth="1"/>
    <col min="3314" max="3314" width="3.5703125" style="11" customWidth="1"/>
    <col min="3315" max="3315" width="9.85546875" style="11" customWidth="1"/>
    <col min="3316" max="3316" width="3.5703125" style="11" customWidth="1"/>
    <col min="3317" max="3561" width="11.42578125" style="11"/>
    <col min="3562" max="3562" width="21.85546875" style="11" bestFit="1" customWidth="1"/>
    <col min="3563" max="3563" width="9.85546875" style="11" customWidth="1"/>
    <col min="3564" max="3564" width="3.5703125" style="11" customWidth="1"/>
    <col min="3565" max="3565" width="9.85546875" style="11" customWidth="1"/>
    <col min="3566" max="3566" width="3.5703125" style="11" customWidth="1"/>
    <col min="3567" max="3567" width="9.85546875" style="11" customWidth="1"/>
    <col min="3568" max="3568" width="3.5703125" style="11" customWidth="1"/>
    <col min="3569" max="3569" width="9.85546875" style="11" customWidth="1"/>
    <col min="3570" max="3570" width="3.5703125" style="11" customWidth="1"/>
    <col min="3571" max="3571" width="9.85546875" style="11" customWidth="1"/>
    <col min="3572" max="3572" width="3.5703125" style="11" customWidth="1"/>
    <col min="3573" max="3817" width="11.42578125" style="11"/>
    <col min="3818" max="3818" width="21.85546875" style="11" bestFit="1" customWidth="1"/>
    <col min="3819" max="3819" width="9.85546875" style="11" customWidth="1"/>
    <col min="3820" max="3820" width="3.5703125" style="11" customWidth="1"/>
    <col min="3821" max="3821" width="9.85546875" style="11" customWidth="1"/>
    <col min="3822" max="3822" width="3.5703125" style="11" customWidth="1"/>
    <col min="3823" max="3823" width="9.85546875" style="11" customWidth="1"/>
    <col min="3824" max="3824" width="3.5703125" style="11" customWidth="1"/>
    <col min="3825" max="3825" width="9.85546875" style="11" customWidth="1"/>
    <col min="3826" max="3826" width="3.5703125" style="11" customWidth="1"/>
    <col min="3827" max="3827" width="9.85546875" style="11" customWidth="1"/>
    <col min="3828" max="3828" width="3.5703125" style="11" customWidth="1"/>
    <col min="3829" max="4073" width="11.42578125" style="11"/>
    <col min="4074" max="4074" width="21.85546875" style="11" bestFit="1" customWidth="1"/>
    <col min="4075" max="4075" width="9.85546875" style="11" customWidth="1"/>
    <col min="4076" max="4076" width="3.5703125" style="11" customWidth="1"/>
    <col min="4077" max="4077" width="9.85546875" style="11" customWidth="1"/>
    <col min="4078" max="4078" width="3.5703125" style="11" customWidth="1"/>
    <col min="4079" max="4079" width="9.85546875" style="11" customWidth="1"/>
    <col min="4080" max="4080" width="3.5703125" style="11" customWidth="1"/>
    <col min="4081" max="4081" width="9.85546875" style="11" customWidth="1"/>
    <col min="4082" max="4082" width="3.5703125" style="11" customWidth="1"/>
    <col min="4083" max="4083" width="9.85546875" style="11" customWidth="1"/>
    <col min="4084" max="4084" width="3.5703125" style="11" customWidth="1"/>
    <col min="4085" max="4329" width="11.42578125" style="11"/>
    <col min="4330" max="4330" width="21.85546875" style="11" bestFit="1" customWidth="1"/>
    <col min="4331" max="4331" width="9.85546875" style="11" customWidth="1"/>
    <col min="4332" max="4332" width="3.5703125" style="11" customWidth="1"/>
    <col min="4333" max="4333" width="9.85546875" style="11" customWidth="1"/>
    <col min="4334" max="4334" width="3.5703125" style="11" customWidth="1"/>
    <col min="4335" max="4335" width="9.85546875" style="11" customWidth="1"/>
    <col min="4336" max="4336" width="3.5703125" style="11" customWidth="1"/>
    <col min="4337" max="4337" width="9.85546875" style="11" customWidth="1"/>
    <col min="4338" max="4338" width="3.5703125" style="11" customWidth="1"/>
    <col min="4339" max="4339" width="9.85546875" style="11" customWidth="1"/>
    <col min="4340" max="4340" width="3.5703125" style="11" customWidth="1"/>
    <col min="4341" max="4585" width="11.42578125" style="11"/>
    <col min="4586" max="4586" width="21.85546875" style="11" bestFit="1" customWidth="1"/>
    <col min="4587" max="4587" width="9.85546875" style="11" customWidth="1"/>
    <col min="4588" max="4588" width="3.5703125" style="11" customWidth="1"/>
    <col min="4589" max="4589" width="9.85546875" style="11" customWidth="1"/>
    <col min="4590" max="4590" width="3.5703125" style="11" customWidth="1"/>
    <col min="4591" max="4591" width="9.85546875" style="11" customWidth="1"/>
    <col min="4592" max="4592" width="3.5703125" style="11" customWidth="1"/>
    <col min="4593" max="4593" width="9.85546875" style="11" customWidth="1"/>
    <col min="4594" max="4594" width="3.5703125" style="11" customWidth="1"/>
    <col min="4595" max="4595" width="9.85546875" style="11" customWidth="1"/>
    <col min="4596" max="4596" width="3.5703125" style="11" customWidth="1"/>
    <col min="4597" max="4841" width="11.42578125" style="11"/>
    <col min="4842" max="4842" width="21.85546875" style="11" bestFit="1" customWidth="1"/>
    <col min="4843" max="4843" width="9.85546875" style="11" customWidth="1"/>
    <col min="4844" max="4844" width="3.5703125" style="11" customWidth="1"/>
    <col min="4845" max="4845" width="9.85546875" style="11" customWidth="1"/>
    <col min="4846" max="4846" width="3.5703125" style="11" customWidth="1"/>
    <col min="4847" max="4847" width="9.85546875" style="11" customWidth="1"/>
    <col min="4848" max="4848" width="3.5703125" style="11" customWidth="1"/>
    <col min="4849" max="4849" width="9.85546875" style="11" customWidth="1"/>
    <col min="4850" max="4850" width="3.5703125" style="11" customWidth="1"/>
    <col min="4851" max="4851" width="9.85546875" style="11" customWidth="1"/>
    <col min="4852" max="4852" width="3.5703125" style="11" customWidth="1"/>
    <col min="4853" max="5097" width="11.42578125" style="11"/>
    <col min="5098" max="5098" width="21.85546875" style="11" bestFit="1" customWidth="1"/>
    <col min="5099" max="5099" width="9.85546875" style="11" customWidth="1"/>
    <col min="5100" max="5100" width="3.5703125" style="11" customWidth="1"/>
    <col min="5101" max="5101" width="9.85546875" style="11" customWidth="1"/>
    <col min="5102" max="5102" width="3.5703125" style="11" customWidth="1"/>
    <col min="5103" max="5103" width="9.85546875" style="11" customWidth="1"/>
    <col min="5104" max="5104" width="3.5703125" style="11" customWidth="1"/>
    <col min="5105" max="5105" width="9.85546875" style="11" customWidth="1"/>
    <col min="5106" max="5106" width="3.5703125" style="11" customWidth="1"/>
    <col min="5107" max="5107" width="9.85546875" style="11" customWidth="1"/>
    <col min="5108" max="5108" width="3.5703125" style="11" customWidth="1"/>
    <col min="5109" max="5353" width="11.42578125" style="11"/>
    <col min="5354" max="5354" width="21.85546875" style="11" bestFit="1" customWidth="1"/>
    <col min="5355" max="5355" width="9.85546875" style="11" customWidth="1"/>
    <col min="5356" max="5356" width="3.5703125" style="11" customWidth="1"/>
    <col min="5357" max="5357" width="9.85546875" style="11" customWidth="1"/>
    <col min="5358" max="5358" width="3.5703125" style="11" customWidth="1"/>
    <col min="5359" max="5359" width="9.85546875" style="11" customWidth="1"/>
    <col min="5360" max="5360" width="3.5703125" style="11" customWidth="1"/>
    <col min="5361" max="5361" width="9.85546875" style="11" customWidth="1"/>
    <col min="5362" max="5362" width="3.5703125" style="11" customWidth="1"/>
    <col min="5363" max="5363" width="9.85546875" style="11" customWidth="1"/>
    <col min="5364" max="5364" width="3.5703125" style="11" customWidth="1"/>
    <col min="5365" max="5609" width="11.42578125" style="11"/>
    <col min="5610" max="5610" width="21.85546875" style="11" bestFit="1" customWidth="1"/>
    <col min="5611" max="5611" width="9.85546875" style="11" customWidth="1"/>
    <col min="5612" max="5612" width="3.5703125" style="11" customWidth="1"/>
    <col min="5613" max="5613" width="9.85546875" style="11" customWidth="1"/>
    <col min="5614" max="5614" width="3.5703125" style="11" customWidth="1"/>
    <col min="5615" max="5615" width="9.85546875" style="11" customWidth="1"/>
    <col min="5616" max="5616" width="3.5703125" style="11" customWidth="1"/>
    <col min="5617" max="5617" width="9.85546875" style="11" customWidth="1"/>
    <col min="5618" max="5618" width="3.5703125" style="11" customWidth="1"/>
    <col min="5619" max="5619" width="9.85546875" style="11" customWidth="1"/>
    <col min="5620" max="5620" width="3.5703125" style="11" customWidth="1"/>
    <col min="5621" max="5865" width="11.42578125" style="11"/>
    <col min="5866" max="5866" width="21.85546875" style="11" bestFit="1" customWidth="1"/>
    <col min="5867" max="5867" width="9.85546875" style="11" customWidth="1"/>
    <col min="5868" max="5868" width="3.5703125" style="11" customWidth="1"/>
    <col min="5869" max="5869" width="9.85546875" style="11" customWidth="1"/>
    <col min="5870" max="5870" width="3.5703125" style="11" customWidth="1"/>
    <col min="5871" max="5871" width="9.85546875" style="11" customWidth="1"/>
    <col min="5872" max="5872" width="3.5703125" style="11" customWidth="1"/>
    <col min="5873" max="5873" width="9.85546875" style="11" customWidth="1"/>
    <col min="5874" max="5874" width="3.5703125" style="11" customWidth="1"/>
    <col min="5875" max="5875" width="9.85546875" style="11" customWidth="1"/>
    <col min="5876" max="5876" width="3.5703125" style="11" customWidth="1"/>
    <col min="5877" max="6121" width="11.42578125" style="11"/>
    <col min="6122" max="6122" width="21.85546875" style="11" bestFit="1" customWidth="1"/>
    <col min="6123" max="6123" width="9.85546875" style="11" customWidth="1"/>
    <col min="6124" max="6124" width="3.5703125" style="11" customWidth="1"/>
    <col min="6125" max="6125" width="9.85546875" style="11" customWidth="1"/>
    <col min="6126" max="6126" width="3.5703125" style="11" customWidth="1"/>
    <col min="6127" max="6127" width="9.85546875" style="11" customWidth="1"/>
    <col min="6128" max="6128" width="3.5703125" style="11" customWidth="1"/>
    <col min="6129" max="6129" width="9.85546875" style="11" customWidth="1"/>
    <col min="6130" max="6130" width="3.5703125" style="11" customWidth="1"/>
    <col min="6131" max="6131" width="9.85546875" style="11" customWidth="1"/>
    <col min="6132" max="6132" width="3.5703125" style="11" customWidth="1"/>
    <col min="6133" max="6377" width="11.42578125" style="11"/>
    <col min="6378" max="6378" width="21.85546875" style="11" bestFit="1" customWidth="1"/>
    <col min="6379" max="6379" width="9.85546875" style="11" customWidth="1"/>
    <col min="6380" max="6380" width="3.5703125" style="11" customWidth="1"/>
    <col min="6381" max="6381" width="9.85546875" style="11" customWidth="1"/>
    <col min="6382" max="6382" width="3.5703125" style="11" customWidth="1"/>
    <col min="6383" max="6383" width="9.85546875" style="11" customWidth="1"/>
    <col min="6384" max="6384" width="3.5703125" style="11" customWidth="1"/>
    <col min="6385" max="6385" width="9.85546875" style="11" customWidth="1"/>
    <col min="6386" max="6386" width="3.5703125" style="11" customWidth="1"/>
    <col min="6387" max="6387" width="9.85546875" style="11" customWidth="1"/>
    <col min="6388" max="6388" width="3.5703125" style="11" customWidth="1"/>
    <col min="6389" max="6633" width="11.42578125" style="11"/>
    <col min="6634" max="6634" width="21.85546875" style="11" bestFit="1" customWidth="1"/>
    <col min="6635" max="6635" width="9.85546875" style="11" customWidth="1"/>
    <col min="6636" max="6636" width="3.5703125" style="11" customWidth="1"/>
    <col min="6637" max="6637" width="9.85546875" style="11" customWidth="1"/>
    <col min="6638" max="6638" width="3.5703125" style="11" customWidth="1"/>
    <col min="6639" max="6639" width="9.85546875" style="11" customWidth="1"/>
    <col min="6640" max="6640" width="3.5703125" style="11" customWidth="1"/>
    <col min="6641" max="6641" width="9.85546875" style="11" customWidth="1"/>
    <col min="6642" max="6642" width="3.5703125" style="11" customWidth="1"/>
    <col min="6643" max="6643" width="9.85546875" style="11" customWidth="1"/>
    <col min="6644" max="6644" width="3.5703125" style="11" customWidth="1"/>
    <col min="6645" max="6889" width="11.42578125" style="11"/>
    <col min="6890" max="6890" width="21.85546875" style="11" bestFit="1" customWidth="1"/>
    <col min="6891" max="6891" width="9.85546875" style="11" customWidth="1"/>
    <col min="6892" max="6892" width="3.5703125" style="11" customWidth="1"/>
    <col min="6893" max="6893" width="9.85546875" style="11" customWidth="1"/>
    <col min="6894" max="6894" width="3.5703125" style="11" customWidth="1"/>
    <col min="6895" max="6895" width="9.85546875" style="11" customWidth="1"/>
    <col min="6896" max="6896" width="3.5703125" style="11" customWidth="1"/>
    <col min="6897" max="6897" width="9.85546875" style="11" customWidth="1"/>
    <col min="6898" max="6898" width="3.5703125" style="11" customWidth="1"/>
    <col min="6899" max="6899" width="9.85546875" style="11" customWidth="1"/>
    <col min="6900" max="6900" width="3.5703125" style="11" customWidth="1"/>
    <col min="6901" max="7145" width="11.42578125" style="11"/>
    <col min="7146" max="7146" width="21.85546875" style="11" bestFit="1" customWidth="1"/>
    <col min="7147" max="7147" width="9.85546875" style="11" customWidth="1"/>
    <col min="7148" max="7148" width="3.5703125" style="11" customWidth="1"/>
    <col min="7149" max="7149" width="9.85546875" style="11" customWidth="1"/>
    <col min="7150" max="7150" width="3.5703125" style="11" customWidth="1"/>
    <col min="7151" max="7151" width="9.85546875" style="11" customWidth="1"/>
    <col min="7152" max="7152" width="3.5703125" style="11" customWidth="1"/>
    <col min="7153" max="7153" width="9.85546875" style="11" customWidth="1"/>
    <col min="7154" max="7154" width="3.5703125" style="11" customWidth="1"/>
    <col min="7155" max="7155" width="9.85546875" style="11" customWidth="1"/>
    <col min="7156" max="7156" width="3.5703125" style="11" customWidth="1"/>
    <col min="7157" max="7401" width="11.42578125" style="11"/>
    <col min="7402" max="7402" width="21.85546875" style="11" bestFit="1" customWidth="1"/>
    <col min="7403" max="7403" width="9.85546875" style="11" customWidth="1"/>
    <col min="7404" max="7404" width="3.5703125" style="11" customWidth="1"/>
    <col min="7405" max="7405" width="9.85546875" style="11" customWidth="1"/>
    <col min="7406" max="7406" width="3.5703125" style="11" customWidth="1"/>
    <col min="7407" max="7407" width="9.85546875" style="11" customWidth="1"/>
    <col min="7408" max="7408" width="3.5703125" style="11" customWidth="1"/>
    <col min="7409" max="7409" width="9.85546875" style="11" customWidth="1"/>
    <col min="7410" max="7410" width="3.5703125" style="11" customWidth="1"/>
    <col min="7411" max="7411" width="9.85546875" style="11" customWidth="1"/>
    <col min="7412" max="7412" width="3.5703125" style="11" customWidth="1"/>
    <col min="7413" max="7657" width="11.42578125" style="11"/>
    <col min="7658" max="7658" width="21.85546875" style="11" bestFit="1" customWidth="1"/>
    <col min="7659" max="7659" width="9.85546875" style="11" customWidth="1"/>
    <col min="7660" max="7660" width="3.5703125" style="11" customWidth="1"/>
    <col min="7661" max="7661" width="9.85546875" style="11" customWidth="1"/>
    <col min="7662" max="7662" width="3.5703125" style="11" customWidth="1"/>
    <col min="7663" max="7663" width="9.85546875" style="11" customWidth="1"/>
    <col min="7664" max="7664" width="3.5703125" style="11" customWidth="1"/>
    <col min="7665" max="7665" width="9.85546875" style="11" customWidth="1"/>
    <col min="7666" max="7666" width="3.5703125" style="11" customWidth="1"/>
    <col min="7667" max="7667" width="9.85546875" style="11" customWidth="1"/>
    <col min="7668" max="7668" width="3.5703125" style="11" customWidth="1"/>
    <col min="7669" max="7913" width="11.42578125" style="11"/>
    <col min="7914" max="7914" width="21.85546875" style="11" bestFit="1" customWidth="1"/>
    <col min="7915" max="7915" width="9.85546875" style="11" customWidth="1"/>
    <col min="7916" max="7916" width="3.5703125" style="11" customWidth="1"/>
    <col min="7917" max="7917" width="9.85546875" style="11" customWidth="1"/>
    <col min="7918" max="7918" width="3.5703125" style="11" customWidth="1"/>
    <col min="7919" max="7919" width="9.85546875" style="11" customWidth="1"/>
    <col min="7920" max="7920" width="3.5703125" style="11" customWidth="1"/>
    <col min="7921" max="7921" width="9.85546875" style="11" customWidth="1"/>
    <col min="7922" max="7922" width="3.5703125" style="11" customWidth="1"/>
    <col min="7923" max="7923" width="9.85546875" style="11" customWidth="1"/>
    <col min="7924" max="7924" width="3.5703125" style="11" customWidth="1"/>
    <col min="7925" max="8169" width="11.42578125" style="11"/>
    <col min="8170" max="8170" width="21.85546875" style="11" bestFit="1" customWidth="1"/>
    <col min="8171" max="8171" width="9.85546875" style="11" customWidth="1"/>
    <col min="8172" max="8172" width="3.5703125" style="11" customWidth="1"/>
    <col min="8173" max="8173" width="9.85546875" style="11" customWidth="1"/>
    <col min="8174" max="8174" width="3.5703125" style="11" customWidth="1"/>
    <col min="8175" max="8175" width="9.85546875" style="11" customWidth="1"/>
    <col min="8176" max="8176" width="3.5703125" style="11" customWidth="1"/>
    <col min="8177" max="8177" width="9.85546875" style="11" customWidth="1"/>
    <col min="8178" max="8178" width="3.5703125" style="11" customWidth="1"/>
    <col min="8179" max="8179" width="9.85546875" style="11" customWidth="1"/>
    <col min="8180" max="8180" width="3.5703125" style="11" customWidth="1"/>
    <col min="8181" max="8425" width="11.42578125" style="11"/>
    <col min="8426" max="8426" width="21.85546875" style="11" bestFit="1" customWidth="1"/>
    <col min="8427" max="8427" width="9.85546875" style="11" customWidth="1"/>
    <col min="8428" max="8428" width="3.5703125" style="11" customWidth="1"/>
    <col min="8429" max="8429" width="9.85546875" style="11" customWidth="1"/>
    <col min="8430" max="8430" width="3.5703125" style="11" customWidth="1"/>
    <col min="8431" max="8431" width="9.85546875" style="11" customWidth="1"/>
    <col min="8432" max="8432" width="3.5703125" style="11" customWidth="1"/>
    <col min="8433" max="8433" width="9.85546875" style="11" customWidth="1"/>
    <col min="8434" max="8434" width="3.5703125" style="11" customWidth="1"/>
    <col min="8435" max="8435" width="9.85546875" style="11" customWidth="1"/>
    <col min="8436" max="8436" width="3.5703125" style="11" customWidth="1"/>
    <col min="8437" max="8681" width="11.42578125" style="11"/>
    <col min="8682" max="8682" width="21.85546875" style="11" bestFit="1" customWidth="1"/>
    <col min="8683" max="8683" width="9.85546875" style="11" customWidth="1"/>
    <col min="8684" max="8684" width="3.5703125" style="11" customWidth="1"/>
    <col min="8685" max="8685" width="9.85546875" style="11" customWidth="1"/>
    <col min="8686" max="8686" width="3.5703125" style="11" customWidth="1"/>
    <col min="8687" max="8687" width="9.85546875" style="11" customWidth="1"/>
    <col min="8688" max="8688" width="3.5703125" style="11" customWidth="1"/>
    <col min="8689" max="8689" width="9.85546875" style="11" customWidth="1"/>
    <col min="8690" max="8690" width="3.5703125" style="11" customWidth="1"/>
    <col min="8691" max="8691" width="9.85546875" style="11" customWidth="1"/>
    <col min="8692" max="8692" width="3.5703125" style="11" customWidth="1"/>
    <col min="8693" max="8937" width="11.42578125" style="11"/>
    <col min="8938" max="8938" width="21.85546875" style="11" bestFit="1" customWidth="1"/>
    <col min="8939" max="8939" width="9.85546875" style="11" customWidth="1"/>
    <col min="8940" max="8940" width="3.5703125" style="11" customWidth="1"/>
    <col min="8941" max="8941" width="9.85546875" style="11" customWidth="1"/>
    <col min="8942" max="8942" width="3.5703125" style="11" customWidth="1"/>
    <col min="8943" max="8943" width="9.85546875" style="11" customWidth="1"/>
    <col min="8944" max="8944" width="3.5703125" style="11" customWidth="1"/>
    <col min="8945" max="8945" width="9.85546875" style="11" customWidth="1"/>
    <col min="8946" max="8946" width="3.5703125" style="11" customWidth="1"/>
    <col min="8947" max="8947" width="9.85546875" style="11" customWidth="1"/>
    <col min="8948" max="8948" width="3.5703125" style="11" customWidth="1"/>
    <col min="8949" max="9193" width="11.42578125" style="11"/>
    <col min="9194" max="9194" width="21.85546875" style="11" bestFit="1" customWidth="1"/>
    <col min="9195" max="9195" width="9.85546875" style="11" customWidth="1"/>
    <col min="9196" max="9196" width="3.5703125" style="11" customWidth="1"/>
    <col min="9197" max="9197" width="9.85546875" style="11" customWidth="1"/>
    <col min="9198" max="9198" width="3.5703125" style="11" customWidth="1"/>
    <col min="9199" max="9199" width="9.85546875" style="11" customWidth="1"/>
    <col min="9200" max="9200" width="3.5703125" style="11" customWidth="1"/>
    <col min="9201" max="9201" width="9.85546875" style="11" customWidth="1"/>
    <col min="9202" max="9202" width="3.5703125" style="11" customWidth="1"/>
    <col min="9203" max="9203" width="9.85546875" style="11" customWidth="1"/>
    <col min="9204" max="9204" width="3.5703125" style="11" customWidth="1"/>
    <col min="9205" max="9449" width="11.42578125" style="11"/>
    <col min="9450" max="9450" width="21.85546875" style="11" bestFit="1" customWidth="1"/>
    <col min="9451" max="9451" width="9.85546875" style="11" customWidth="1"/>
    <col min="9452" max="9452" width="3.5703125" style="11" customWidth="1"/>
    <col min="9453" max="9453" width="9.85546875" style="11" customWidth="1"/>
    <col min="9454" max="9454" width="3.5703125" style="11" customWidth="1"/>
    <col min="9455" max="9455" width="9.85546875" style="11" customWidth="1"/>
    <col min="9456" max="9456" width="3.5703125" style="11" customWidth="1"/>
    <col min="9457" max="9457" width="9.85546875" style="11" customWidth="1"/>
    <col min="9458" max="9458" width="3.5703125" style="11" customWidth="1"/>
    <col min="9459" max="9459" width="9.85546875" style="11" customWidth="1"/>
    <col min="9460" max="9460" width="3.5703125" style="11" customWidth="1"/>
    <col min="9461" max="9705" width="11.42578125" style="11"/>
    <col min="9706" max="9706" width="21.85546875" style="11" bestFit="1" customWidth="1"/>
    <col min="9707" max="9707" width="9.85546875" style="11" customWidth="1"/>
    <col min="9708" max="9708" width="3.5703125" style="11" customWidth="1"/>
    <col min="9709" max="9709" width="9.85546875" style="11" customWidth="1"/>
    <col min="9710" max="9710" width="3.5703125" style="11" customWidth="1"/>
    <col min="9711" max="9711" width="9.85546875" style="11" customWidth="1"/>
    <col min="9712" max="9712" width="3.5703125" style="11" customWidth="1"/>
    <col min="9713" max="9713" width="9.85546875" style="11" customWidth="1"/>
    <col min="9714" max="9714" width="3.5703125" style="11" customWidth="1"/>
    <col min="9715" max="9715" width="9.85546875" style="11" customWidth="1"/>
    <col min="9716" max="9716" width="3.5703125" style="11" customWidth="1"/>
    <col min="9717" max="9961" width="11.42578125" style="11"/>
    <col min="9962" max="9962" width="21.85546875" style="11" bestFit="1" customWidth="1"/>
    <col min="9963" max="9963" width="9.85546875" style="11" customWidth="1"/>
    <col min="9964" max="9964" width="3.5703125" style="11" customWidth="1"/>
    <col min="9965" max="9965" width="9.85546875" style="11" customWidth="1"/>
    <col min="9966" max="9966" width="3.5703125" style="11" customWidth="1"/>
    <col min="9967" max="9967" width="9.85546875" style="11" customWidth="1"/>
    <col min="9968" max="9968" width="3.5703125" style="11" customWidth="1"/>
    <col min="9969" max="9969" width="9.85546875" style="11" customWidth="1"/>
    <col min="9970" max="9970" width="3.5703125" style="11" customWidth="1"/>
    <col min="9971" max="9971" width="9.85546875" style="11" customWidth="1"/>
    <col min="9972" max="9972" width="3.5703125" style="11" customWidth="1"/>
    <col min="9973" max="10217" width="11.42578125" style="11"/>
    <col min="10218" max="10218" width="21.85546875" style="11" bestFit="1" customWidth="1"/>
    <col min="10219" max="10219" width="9.85546875" style="11" customWidth="1"/>
    <col min="10220" max="10220" width="3.5703125" style="11" customWidth="1"/>
    <col min="10221" max="10221" width="9.85546875" style="11" customWidth="1"/>
    <col min="10222" max="10222" width="3.5703125" style="11" customWidth="1"/>
    <col min="10223" max="10223" width="9.85546875" style="11" customWidth="1"/>
    <col min="10224" max="10224" width="3.5703125" style="11" customWidth="1"/>
    <col min="10225" max="10225" width="9.85546875" style="11" customWidth="1"/>
    <col min="10226" max="10226" width="3.5703125" style="11" customWidth="1"/>
    <col min="10227" max="10227" width="9.85546875" style="11" customWidth="1"/>
    <col min="10228" max="10228" width="3.5703125" style="11" customWidth="1"/>
    <col min="10229" max="10473" width="11.42578125" style="11"/>
    <col min="10474" max="10474" width="21.85546875" style="11" bestFit="1" customWidth="1"/>
    <col min="10475" max="10475" width="9.85546875" style="11" customWidth="1"/>
    <col min="10476" max="10476" width="3.5703125" style="11" customWidth="1"/>
    <col min="10477" max="10477" width="9.85546875" style="11" customWidth="1"/>
    <col min="10478" max="10478" width="3.5703125" style="11" customWidth="1"/>
    <col min="10479" max="10479" width="9.85546875" style="11" customWidth="1"/>
    <col min="10480" max="10480" width="3.5703125" style="11" customWidth="1"/>
    <col min="10481" max="10481" width="9.85546875" style="11" customWidth="1"/>
    <col min="10482" max="10482" width="3.5703125" style="11" customWidth="1"/>
    <col min="10483" max="10483" width="9.85546875" style="11" customWidth="1"/>
    <col min="10484" max="10484" width="3.5703125" style="11" customWidth="1"/>
    <col min="10485" max="10729" width="11.42578125" style="11"/>
    <col min="10730" max="10730" width="21.85546875" style="11" bestFit="1" customWidth="1"/>
    <col min="10731" max="10731" width="9.85546875" style="11" customWidth="1"/>
    <col min="10732" max="10732" width="3.5703125" style="11" customWidth="1"/>
    <col min="10733" max="10733" width="9.85546875" style="11" customWidth="1"/>
    <col min="10734" max="10734" width="3.5703125" style="11" customWidth="1"/>
    <col min="10735" max="10735" width="9.85546875" style="11" customWidth="1"/>
    <col min="10736" max="10736" width="3.5703125" style="11" customWidth="1"/>
    <col min="10737" max="10737" width="9.85546875" style="11" customWidth="1"/>
    <col min="10738" max="10738" width="3.5703125" style="11" customWidth="1"/>
    <col min="10739" max="10739" width="9.85546875" style="11" customWidth="1"/>
    <col min="10740" max="10740" width="3.5703125" style="11" customWidth="1"/>
    <col min="10741" max="10985" width="11.42578125" style="11"/>
    <col min="10986" max="10986" width="21.85546875" style="11" bestFit="1" customWidth="1"/>
    <col min="10987" max="10987" width="9.85546875" style="11" customWidth="1"/>
    <col min="10988" max="10988" width="3.5703125" style="11" customWidth="1"/>
    <col min="10989" max="10989" width="9.85546875" style="11" customWidth="1"/>
    <col min="10990" max="10990" width="3.5703125" style="11" customWidth="1"/>
    <col min="10991" max="10991" width="9.85546875" style="11" customWidth="1"/>
    <col min="10992" max="10992" width="3.5703125" style="11" customWidth="1"/>
    <col min="10993" max="10993" width="9.85546875" style="11" customWidth="1"/>
    <col min="10994" max="10994" width="3.5703125" style="11" customWidth="1"/>
    <col min="10995" max="10995" width="9.85546875" style="11" customWidth="1"/>
    <col min="10996" max="10996" width="3.5703125" style="11" customWidth="1"/>
    <col min="10997" max="11241" width="11.42578125" style="11"/>
    <col min="11242" max="11242" width="21.85546875" style="11" bestFit="1" customWidth="1"/>
    <col min="11243" max="11243" width="9.85546875" style="11" customWidth="1"/>
    <col min="11244" max="11244" width="3.5703125" style="11" customWidth="1"/>
    <col min="11245" max="11245" width="9.85546875" style="11" customWidth="1"/>
    <col min="11246" max="11246" width="3.5703125" style="11" customWidth="1"/>
    <col min="11247" max="11247" width="9.85546875" style="11" customWidth="1"/>
    <col min="11248" max="11248" width="3.5703125" style="11" customWidth="1"/>
    <col min="11249" max="11249" width="9.85546875" style="11" customWidth="1"/>
    <col min="11250" max="11250" width="3.5703125" style="11" customWidth="1"/>
    <col min="11251" max="11251" width="9.85546875" style="11" customWidth="1"/>
    <col min="11252" max="11252" width="3.5703125" style="11" customWidth="1"/>
    <col min="11253" max="11497" width="11.42578125" style="11"/>
    <col min="11498" max="11498" width="21.85546875" style="11" bestFit="1" customWidth="1"/>
    <col min="11499" max="11499" width="9.85546875" style="11" customWidth="1"/>
    <col min="11500" max="11500" width="3.5703125" style="11" customWidth="1"/>
    <col min="11501" max="11501" width="9.85546875" style="11" customWidth="1"/>
    <col min="11502" max="11502" width="3.5703125" style="11" customWidth="1"/>
    <col min="11503" max="11503" width="9.85546875" style="11" customWidth="1"/>
    <col min="11504" max="11504" width="3.5703125" style="11" customWidth="1"/>
    <col min="11505" max="11505" width="9.85546875" style="11" customWidth="1"/>
    <col min="11506" max="11506" width="3.5703125" style="11" customWidth="1"/>
    <col min="11507" max="11507" width="9.85546875" style="11" customWidth="1"/>
    <col min="11508" max="11508" width="3.5703125" style="11" customWidth="1"/>
    <col min="11509" max="11753" width="11.42578125" style="11"/>
    <col min="11754" max="11754" width="21.85546875" style="11" bestFit="1" customWidth="1"/>
    <col min="11755" max="11755" width="9.85546875" style="11" customWidth="1"/>
    <col min="11756" max="11756" width="3.5703125" style="11" customWidth="1"/>
    <col min="11757" max="11757" width="9.85546875" style="11" customWidth="1"/>
    <col min="11758" max="11758" width="3.5703125" style="11" customWidth="1"/>
    <col min="11759" max="11759" width="9.85546875" style="11" customWidth="1"/>
    <col min="11760" max="11760" width="3.5703125" style="11" customWidth="1"/>
    <col min="11761" max="11761" width="9.85546875" style="11" customWidth="1"/>
    <col min="11762" max="11762" width="3.5703125" style="11" customWidth="1"/>
    <col min="11763" max="11763" width="9.85546875" style="11" customWidth="1"/>
    <col min="11764" max="11764" width="3.5703125" style="11" customWidth="1"/>
    <col min="11765" max="12009" width="11.42578125" style="11"/>
    <col min="12010" max="12010" width="21.85546875" style="11" bestFit="1" customWidth="1"/>
    <col min="12011" max="12011" width="9.85546875" style="11" customWidth="1"/>
    <col min="12012" max="12012" width="3.5703125" style="11" customWidth="1"/>
    <col min="12013" max="12013" width="9.85546875" style="11" customWidth="1"/>
    <col min="12014" max="12014" width="3.5703125" style="11" customWidth="1"/>
    <col min="12015" max="12015" width="9.85546875" style="11" customWidth="1"/>
    <col min="12016" max="12016" width="3.5703125" style="11" customWidth="1"/>
    <col min="12017" max="12017" width="9.85546875" style="11" customWidth="1"/>
    <col min="12018" max="12018" width="3.5703125" style="11" customWidth="1"/>
    <col min="12019" max="12019" width="9.85546875" style="11" customWidth="1"/>
    <col min="12020" max="12020" width="3.5703125" style="11" customWidth="1"/>
    <col min="12021" max="12265" width="11.42578125" style="11"/>
    <col min="12266" max="12266" width="21.85546875" style="11" bestFit="1" customWidth="1"/>
    <col min="12267" max="12267" width="9.85546875" style="11" customWidth="1"/>
    <col min="12268" max="12268" width="3.5703125" style="11" customWidth="1"/>
    <col min="12269" max="12269" width="9.85546875" style="11" customWidth="1"/>
    <col min="12270" max="12270" width="3.5703125" style="11" customWidth="1"/>
    <col min="12271" max="12271" width="9.85546875" style="11" customWidth="1"/>
    <col min="12272" max="12272" width="3.5703125" style="11" customWidth="1"/>
    <col min="12273" max="12273" width="9.85546875" style="11" customWidth="1"/>
    <col min="12274" max="12274" width="3.5703125" style="11" customWidth="1"/>
    <col min="12275" max="12275" width="9.85546875" style="11" customWidth="1"/>
    <col min="12276" max="12276" width="3.5703125" style="11" customWidth="1"/>
    <col min="12277" max="12521" width="11.42578125" style="11"/>
    <col min="12522" max="12522" width="21.85546875" style="11" bestFit="1" customWidth="1"/>
    <col min="12523" max="12523" width="9.85546875" style="11" customWidth="1"/>
    <col min="12524" max="12524" width="3.5703125" style="11" customWidth="1"/>
    <col min="12525" max="12525" width="9.85546875" style="11" customWidth="1"/>
    <col min="12526" max="12526" width="3.5703125" style="11" customWidth="1"/>
    <col min="12527" max="12527" width="9.85546875" style="11" customWidth="1"/>
    <col min="12528" max="12528" width="3.5703125" style="11" customWidth="1"/>
    <col min="12529" max="12529" width="9.85546875" style="11" customWidth="1"/>
    <col min="12530" max="12530" width="3.5703125" style="11" customWidth="1"/>
    <col min="12531" max="12531" width="9.85546875" style="11" customWidth="1"/>
    <col min="12532" max="12532" width="3.5703125" style="11" customWidth="1"/>
    <col min="12533" max="12777" width="11.42578125" style="11"/>
    <col min="12778" max="12778" width="21.85546875" style="11" bestFit="1" customWidth="1"/>
    <col min="12779" max="12779" width="9.85546875" style="11" customWidth="1"/>
    <col min="12780" max="12780" width="3.5703125" style="11" customWidth="1"/>
    <col min="12781" max="12781" width="9.85546875" style="11" customWidth="1"/>
    <col min="12782" max="12782" width="3.5703125" style="11" customWidth="1"/>
    <col min="12783" max="12783" width="9.85546875" style="11" customWidth="1"/>
    <col min="12784" max="12784" width="3.5703125" style="11" customWidth="1"/>
    <col min="12785" max="12785" width="9.85546875" style="11" customWidth="1"/>
    <col min="12786" max="12786" width="3.5703125" style="11" customWidth="1"/>
    <col min="12787" max="12787" width="9.85546875" style="11" customWidth="1"/>
    <col min="12788" max="12788" width="3.5703125" style="11" customWidth="1"/>
    <col min="12789" max="13033" width="11.42578125" style="11"/>
    <col min="13034" max="13034" width="21.85546875" style="11" bestFit="1" customWidth="1"/>
    <col min="13035" max="13035" width="9.85546875" style="11" customWidth="1"/>
    <col min="13036" max="13036" width="3.5703125" style="11" customWidth="1"/>
    <col min="13037" max="13037" width="9.85546875" style="11" customWidth="1"/>
    <col min="13038" max="13038" width="3.5703125" style="11" customWidth="1"/>
    <col min="13039" max="13039" width="9.85546875" style="11" customWidth="1"/>
    <col min="13040" max="13040" width="3.5703125" style="11" customWidth="1"/>
    <col min="13041" max="13041" width="9.85546875" style="11" customWidth="1"/>
    <col min="13042" max="13042" width="3.5703125" style="11" customWidth="1"/>
    <col min="13043" max="13043" width="9.85546875" style="11" customWidth="1"/>
    <col min="13044" max="13044" width="3.5703125" style="11" customWidth="1"/>
    <col min="13045" max="13289" width="11.42578125" style="11"/>
    <col min="13290" max="13290" width="21.85546875" style="11" bestFit="1" customWidth="1"/>
    <col min="13291" max="13291" width="9.85546875" style="11" customWidth="1"/>
    <col min="13292" max="13292" width="3.5703125" style="11" customWidth="1"/>
    <col min="13293" max="13293" width="9.85546875" style="11" customWidth="1"/>
    <col min="13294" max="13294" width="3.5703125" style="11" customWidth="1"/>
    <col min="13295" max="13295" width="9.85546875" style="11" customWidth="1"/>
    <col min="13296" max="13296" width="3.5703125" style="11" customWidth="1"/>
    <col min="13297" max="13297" width="9.85546875" style="11" customWidth="1"/>
    <col min="13298" max="13298" width="3.5703125" style="11" customWidth="1"/>
    <col min="13299" max="13299" width="9.85546875" style="11" customWidth="1"/>
    <col min="13300" max="13300" width="3.5703125" style="11" customWidth="1"/>
    <col min="13301" max="13545" width="11.42578125" style="11"/>
    <col min="13546" max="13546" width="21.85546875" style="11" bestFit="1" customWidth="1"/>
    <col min="13547" max="13547" width="9.85546875" style="11" customWidth="1"/>
    <col min="13548" max="13548" width="3.5703125" style="11" customWidth="1"/>
    <col min="13549" max="13549" width="9.85546875" style="11" customWidth="1"/>
    <col min="13550" max="13550" width="3.5703125" style="11" customWidth="1"/>
    <col min="13551" max="13551" width="9.85546875" style="11" customWidth="1"/>
    <col min="13552" max="13552" width="3.5703125" style="11" customWidth="1"/>
    <col min="13553" max="13553" width="9.85546875" style="11" customWidth="1"/>
    <col min="13554" max="13554" width="3.5703125" style="11" customWidth="1"/>
    <col min="13555" max="13555" width="9.85546875" style="11" customWidth="1"/>
    <col min="13556" max="13556" width="3.5703125" style="11" customWidth="1"/>
    <col min="13557" max="13801" width="11.42578125" style="11"/>
    <col min="13802" max="13802" width="21.85546875" style="11" bestFit="1" customWidth="1"/>
    <col min="13803" max="13803" width="9.85546875" style="11" customWidth="1"/>
    <col min="13804" max="13804" width="3.5703125" style="11" customWidth="1"/>
    <col min="13805" max="13805" width="9.85546875" style="11" customWidth="1"/>
    <col min="13806" max="13806" width="3.5703125" style="11" customWidth="1"/>
    <col min="13807" max="13807" width="9.85546875" style="11" customWidth="1"/>
    <col min="13808" max="13808" width="3.5703125" style="11" customWidth="1"/>
    <col min="13809" max="13809" width="9.85546875" style="11" customWidth="1"/>
    <col min="13810" max="13810" width="3.5703125" style="11" customWidth="1"/>
    <col min="13811" max="13811" width="9.85546875" style="11" customWidth="1"/>
    <col min="13812" max="13812" width="3.5703125" style="11" customWidth="1"/>
    <col min="13813" max="14057" width="11.42578125" style="11"/>
    <col min="14058" max="14058" width="21.85546875" style="11" bestFit="1" customWidth="1"/>
    <col min="14059" max="14059" width="9.85546875" style="11" customWidth="1"/>
    <col min="14060" max="14060" width="3.5703125" style="11" customWidth="1"/>
    <col min="14061" max="14061" width="9.85546875" style="11" customWidth="1"/>
    <col min="14062" max="14062" width="3.5703125" style="11" customWidth="1"/>
    <col min="14063" max="14063" width="9.85546875" style="11" customWidth="1"/>
    <col min="14064" max="14064" width="3.5703125" style="11" customWidth="1"/>
    <col min="14065" max="14065" width="9.85546875" style="11" customWidth="1"/>
    <col min="14066" max="14066" width="3.5703125" style="11" customWidth="1"/>
    <col min="14067" max="14067" width="9.85546875" style="11" customWidth="1"/>
    <col min="14068" max="14068" width="3.5703125" style="11" customWidth="1"/>
    <col min="14069" max="14313" width="11.42578125" style="11"/>
    <col min="14314" max="14314" width="21.85546875" style="11" bestFit="1" customWidth="1"/>
    <col min="14315" max="14315" width="9.85546875" style="11" customWidth="1"/>
    <col min="14316" max="14316" width="3.5703125" style="11" customWidth="1"/>
    <col min="14317" max="14317" width="9.85546875" style="11" customWidth="1"/>
    <col min="14318" max="14318" width="3.5703125" style="11" customWidth="1"/>
    <col min="14319" max="14319" width="9.85546875" style="11" customWidth="1"/>
    <col min="14320" max="14320" width="3.5703125" style="11" customWidth="1"/>
    <col min="14321" max="14321" width="9.85546875" style="11" customWidth="1"/>
    <col min="14322" max="14322" width="3.5703125" style="11" customWidth="1"/>
    <col min="14323" max="14323" width="9.85546875" style="11" customWidth="1"/>
    <col min="14324" max="14324" width="3.5703125" style="11" customWidth="1"/>
    <col min="14325" max="14569" width="11.42578125" style="11"/>
    <col min="14570" max="14570" width="21.85546875" style="11" bestFit="1" customWidth="1"/>
    <col min="14571" max="14571" width="9.85546875" style="11" customWidth="1"/>
    <col min="14572" max="14572" width="3.5703125" style="11" customWidth="1"/>
    <col min="14573" max="14573" width="9.85546875" style="11" customWidth="1"/>
    <col min="14574" max="14574" width="3.5703125" style="11" customWidth="1"/>
    <col min="14575" max="14575" width="9.85546875" style="11" customWidth="1"/>
    <col min="14576" max="14576" width="3.5703125" style="11" customWidth="1"/>
    <col min="14577" max="14577" width="9.85546875" style="11" customWidth="1"/>
    <col min="14578" max="14578" width="3.5703125" style="11" customWidth="1"/>
    <col min="14579" max="14579" width="9.85546875" style="11" customWidth="1"/>
    <col min="14580" max="14580" width="3.5703125" style="11" customWidth="1"/>
    <col min="14581" max="14825" width="11.42578125" style="11"/>
    <col min="14826" max="14826" width="21.85546875" style="11" bestFit="1" customWidth="1"/>
    <col min="14827" max="14827" width="9.85546875" style="11" customWidth="1"/>
    <col min="14828" max="14828" width="3.5703125" style="11" customWidth="1"/>
    <col min="14829" max="14829" width="9.85546875" style="11" customWidth="1"/>
    <col min="14830" max="14830" width="3.5703125" style="11" customWidth="1"/>
    <col min="14831" max="14831" width="9.85546875" style="11" customWidth="1"/>
    <col min="14832" max="14832" width="3.5703125" style="11" customWidth="1"/>
    <col min="14833" max="14833" width="9.85546875" style="11" customWidth="1"/>
    <col min="14834" max="14834" width="3.5703125" style="11" customWidth="1"/>
    <col min="14835" max="14835" width="9.85546875" style="11" customWidth="1"/>
    <col min="14836" max="14836" width="3.5703125" style="11" customWidth="1"/>
    <col min="14837" max="15081" width="11.42578125" style="11"/>
    <col min="15082" max="15082" width="21.85546875" style="11" bestFit="1" customWidth="1"/>
    <col min="15083" max="15083" width="9.85546875" style="11" customWidth="1"/>
    <col min="15084" max="15084" width="3.5703125" style="11" customWidth="1"/>
    <col min="15085" max="15085" width="9.85546875" style="11" customWidth="1"/>
    <col min="15086" max="15086" width="3.5703125" style="11" customWidth="1"/>
    <col min="15087" max="15087" width="9.85546875" style="11" customWidth="1"/>
    <col min="15088" max="15088" width="3.5703125" style="11" customWidth="1"/>
    <col min="15089" max="15089" width="9.85546875" style="11" customWidth="1"/>
    <col min="15090" max="15090" width="3.5703125" style="11" customWidth="1"/>
    <col min="15091" max="15091" width="9.85546875" style="11" customWidth="1"/>
    <col min="15092" max="15092" width="3.5703125" style="11" customWidth="1"/>
    <col min="15093" max="15337" width="11.42578125" style="11"/>
    <col min="15338" max="15338" width="21.85546875" style="11" bestFit="1" customWidth="1"/>
    <col min="15339" max="15339" width="9.85546875" style="11" customWidth="1"/>
    <col min="15340" max="15340" width="3.5703125" style="11" customWidth="1"/>
    <col min="15341" max="15341" width="9.85546875" style="11" customWidth="1"/>
    <col min="15342" max="15342" width="3.5703125" style="11" customWidth="1"/>
    <col min="15343" max="15343" width="9.85546875" style="11" customWidth="1"/>
    <col min="15344" max="15344" width="3.5703125" style="11" customWidth="1"/>
    <col min="15345" max="15345" width="9.85546875" style="11" customWidth="1"/>
    <col min="15346" max="15346" width="3.5703125" style="11" customWidth="1"/>
    <col min="15347" max="15347" width="9.85546875" style="11" customWidth="1"/>
    <col min="15348" max="15348" width="3.5703125" style="11" customWidth="1"/>
    <col min="15349" max="15593" width="11.42578125" style="11"/>
    <col min="15594" max="15594" width="21.85546875" style="11" bestFit="1" customWidth="1"/>
    <col min="15595" max="15595" width="9.85546875" style="11" customWidth="1"/>
    <col min="15596" max="15596" width="3.5703125" style="11" customWidth="1"/>
    <col min="15597" max="15597" width="9.85546875" style="11" customWidth="1"/>
    <col min="15598" max="15598" width="3.5703125" style="11" customWidth="1"/>
    <col min="15599" max="15599" width="9.85546875" style="11" customWidth="1"/>
    <col min="15600" max="15600" width="3.5703125" style="11" customWidth="1"/>
    <col min="15601" max="15601" width="9.85546875" style="11" customWidth="1"/>
    <col min="15602" max="15602" width="3.5703125" style="11" customWidth="1"/>
    <col min="15603" max="15603" width="9.85546875" style="11" customWidth="1"/>
    <col min="15604" max="15604" width="3.5703125" style="11" customWidth="1"/>
    <col min="15605" max="15849" width="11.42578125" style="11"/>
    <col min="15850" max="15850" width="21.85546875" style="11" bestFit="1" customWidth="1"/>
    <col min="15851" max="15851" width="9.85546875" style="11" customWidth="1"/>
    <col min="15852" max="15852" width="3.5703125" style="11" customWidth="1"/>
    <col min="15853" max="15853" width="9.85546875" style="11" customWidth="1"/>
    <col min="15854" max="15854" width="3.5703125" style="11" customWidth="1"/>
    <col min="15855" max="15855" width="9.85546875" style="11" customWidth="1"/>
    <col min="15856" max="15856" width="3.5703125" style="11" customWidth="1"/>
    <col min="15857" max="15857" width="9.85546875" style="11" customWidth="1"/>
    <col min="15858" max="15858" width="3.5703125" style="11" customWidth="1"/>
    <col min="15859" max="15859" width="9.85546875" style="11" customWidth="1"/>
    <col min="15860" max="15860" width="3.5703125" style="11" customWidth="1"/>
    <col min="15861" max="16105" width="11.42578125" style="11"/>
    <col min="16106" max="16106" width="21.85546875" style="11" bestFit="1" customWidth="1"/>
    <col min="16107" max="16107" width="9.85546875" style="11" customWidth="1"/>
    <col min="16108" max="16108" width="3.5703125" style="11" customWidth="1"/>
    <col min="16109" max="16109" width="9.85546875" style="11" customWidth="1"/>
    <col min="16110" max="16110" width="3.5703125" style="11" customWidth="1"/>
    <col min="16111" max="16111" width="9.85546875" style="11" customWidth="1"/>
    <col min="16112" max="16112" width="3.5703125" style="11" customWidth="1"/>
    <col min="16113" max="16113" width="9.85546875" style="11" customWidth="1"/>
    <col min="16114" max="16114" width="3.5703125" style="11" customWidth="1"/>
    <col min="16115" max="16115" width="9.85546875" style="11" customWidth="1"/>
    <col min="16116" max="16116" width="3.5703125" style="11" customWidth="1"/>
    <col min="16117" max="16384" width="11.42578125" style="11"/>
  </cols>
  <sheetData>
    <row r="1" spans="1:16" ht="11.25" customHeight="1">
      <c r="A1" s="198" t="s">
        <v>195</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2"/>
      <c r="E3" s="13"/>
      <c r="F3" s="14"/>
      <c r="G3" s="15"/>
      <c r="H3" s="16"/>
      <c r="I3" s="17"/>
      <c r="J3" s="18"/>
      <c r="M3" s="171" t="s">
        <v>69</v>
      </c>
    </row>
    <row r="4" spans="1:16">
      <c r="A4" s="579" t="s">
        <v>405</v>
      </c>
      <c r="B4" s="580"/>
      <c r="C4" s="591" t="s">
        <v>70</v>
      </c>
      <c r="D4" s="587">
        <v>2010</v>
      </c>
      <c r="E4" s="531"/>
      <c r="F4" s="587">
        <v>2011</v>
      </c>
      <c r="G4" s="531"/>
      <c r="H4" s="587">
        <v>2012</v>
      </c>
      <c r="I4" s="531"/>
      <c r="J4" s="587">
        <v>2013</v>
      </c>
      <c r="K4" s="531"/>
      <c r="L4" s="587">
        <v>2014</v>
      </c>
      <c r="M4" s="531"/>
    </row>
    <row r="5" spans="1:16">
      <c r="A5" s="581"/>
      <c r="B5" s="582"/>
      <c r="C5" s="592"/>
      <c r="D5" s="589"/>
      <c r="E5" s="533"/>
      <c r="F5" s="589"/>
      <c r="G5" s="533"/>
      <c r="H5" s="589"/>
      <c r="I5" s="533"/>
      <c r="J5" s="589"/>
      <c r="K5" s="533"/>
      <c r="L5" s="589"/>
      <c r="M5" s="533"/>
    </row>
    <row r="6" spans="1:16">
      <c r="A6" s="207">
        <v>84</v>
      </c>
      <c r="B6" s="22" t="s">
        <v>384</v>
      </c>
      <c r="C6" s="20" t="s">
        <v>71</v>
      </c>
      <c r="D6" s="21">
        <v>25095.341280000001</v>
      </c>
      <c r="E6" s="22"/>
      <c r="F6" s="23">
        <v>24135.986789999999</v>
      </c>
      <c r="G6" s="24"/>
      <c r="H6" s="123">
        <v>25038.263780000001</v>
      </c>
      <c r="I6" s="49"/>
      <c r="J6" s="23">
        <v>25661.600970000003</v>
      </c>
      <c r="K6" s="24"/>
      <c r="L6" s="67">
        <v>31457.31202999999</v>
      </c>
      <c r="M6" s="22"/>
    </row>
    <row r="7" spans="1:16">
      <c r="A7" s="208">
        <v>32</v>
      </c>
      <c r="B7" s="22" t="s">
        <v>386</v>
      </c>
      <c r="C7" s="20" t="s">
        <v>72</v>
      </c>
      <c r="D7" s="21">
        <v>20157.269</v>
      </c>
      <c r="E7" s="22"/>
      <c r="F7" s="23">
        <v>19170.866999999998</v>
      </c>
      <c r="G7" s="24"/>
      <c r="H7" s="124">
        <v>19704.760999999999</v>
      </c>
      <c r="I7" s="22"/>
      <c r="J7" s="23">
        <v>20096.042000000001</v>
      </c>
      <c r="K7" s="24"/>
      <c r="L7" s="67">
        <v>21565.382000000001</v>
      </c>
      <c r="M7" s="22"/>
    </row>
    <row r="8" spans="1:16">
      <c r="A8" s="208">
        <v>84</v>
      </c>
      <c r="B8" s="22" t="s">
        <v>384</v>
      </c>
      <c r="C8" s="20" t="s">
        <v>73</v>
      </c>
      <c r="D8" s="21">
        <v>16234.426780000002</v>
      </c>
      <c r="E8" s="22"/>
      <c r="F8" s="23">
        <v>17410.286967903019</v>
      </c>
      <c r="G8" s="24"/>
      <c r="H8" s="124">
        <v>16778.644250000001</v>
      </c>
      <c r="I8" s="22"/>
      <c r="J8" s="23">
        <v>17018.168450000005</v>
      </c>
      <c r="K8" s="24"/>
      <c r="L8" s="67">
        <v>18127.007430000001</v>
      </c>
      <c r="M8" s="22"/>
    </row>
    <row r="9" spans="1:16">
      <c r="A9" s="208">
        <v>93</v>
      </c>
      <c r="B9" s="22" t="s">
        <v>389</v>
      </c>
      <c r="C9" s="20" t="s">
        <v>74</v>
      </c>
      <c r="D9" s="21">
        <v>348.76900000000001</v>
      </c>
      <c r="E9" s="26"/>
      <c r="F9" s="23">
        <v>1592.08</v>
      </c>
      <c r="G9" s="23"/>
      <c r="H9" s="124">
        <v>1549.1610000000001</v>
      </c>
      <c r="I9" s="22"/>
      <c r="J9" s="23">
        <v>1255.7529999999999</v>
      </c>
      <c r="K9" s="23"/>
      <c r="L9" s="67">
        <v>1657.0840000000001</v>
      </c>
      <c r="M9" s="22"/>
    </row>
    <row r="10" spans="1:16">
      <c r="A10" s="208">
        <v>93</v>
      </c>
      <c r="B10" s="22" t="s">
        <v>389</v>
      </c>
      <c r="C10" s="20" t="s">
        <v>75</v>
      </c>
      <c r="D10" s="21">
        <v>8239.7119700000003</v>
      </c>
      <c r="E10" s="22"/>
      <c r="F10" s="23">
        <v>8733.2749999999996</v>
      </c>
      <c r="G10" s="24"/>
      <c r="H10" s="124">
        <v>9346.0935800000007</v>
      </c>
      <c r="I10" s="22"/>
      <c r="J10" s="23">
        <v>7434.3678100000016</v>
      </c>
      <c r="K10" s="24"/>
      <c r="L10" s="67">
        <v>7439.6080899999997</v>
      </c>
      <c r="M10" s="22"/>
    </row>
    <row r="11" spans="1:16">
      <c r="A11" s="208">
        <v>93</v>
      </c>
      <c r="B11" s="22" t="s">
        <v>389</v>
      </c>
      <c r="C11" s="20" t="s">
        <v>76</v>
      </c>
      <c r="D11" s="21">
        <v>72880.299270000018</v>
      </c>
      <c r="E11" s="22"/>
      <c r="F11" s="23">
        <v>73346.888000000006</v>
      </c>
      <c r="G11" s="24"/>
      <c r="H11" s="124">
        <v>72122.933289999986</v>
      </c>
      <c r="I11" s="22"/>
      <c r="J11" s="23">
        <v>71511.222999999998</v>
      </c>
      <c r="K11" s="24"/>
      <c r="L11" s="67">
        <v>69347.736000000004</v>
      </c>
      <c r="M11" s="22"/>
    </row>
    <row r="12" spans="1:16">
      <c r="A12" s="208">
        <v>84</v>
      </c>
      <c r="B12" s="22" t="s">
        <v>384</v>
      </c>
      <c r="C12" s="20" t="s">
        <v>77</v>
      </c>
      <c r="D12" s="21">
        <v>14336.63761</v>
      </c>
      <c r="E12" s="22"/>
      <c r="F12" s="23">
        <v>14884.647000000001</v>
      </c>
      <c r="G12" s="24"/>
      <c r="H12" s="124">
        <v>14946.201630000001</v>
      </c>
      <c r="I12" s="22"/>
      <c r="J12" s="23">
        <v>15059.415059999999</v>
      </c>
      <c r="K12" s="24"/>
      <c r="L12" s="67">
        <v>15577.230500000001</v>
      </c>
      <c r="M12" s="22"/>
    </row>
    <row r="13" spans="1:16">
      <c r="A13" s="208">
        <v>44</v>
      </c>
      <c r="B13" s="22" t="s">
        <v>391</v>
      </c>
      <c r="C13" s="20" t="s">
        <v>78</v>
      </c>
      <c r="D13" s="21">
        <v>18282.187999999998</v>
      </c>
      <c r="E13" s="22"/>
      <c r="F13" s="23">
        <v>19143.688999999998</v>
      </c>
      <c r="G13" s="24"/>
      <c r="H13" s="124">
        <v>19171.385109999999</v>
      </c>
      <c r="I13" s="22"/>
      <c r="J13" s="23">
        <v>19589.840519999998</v>
      </c>
      <c r="K13" s="24"/>
      <c r="L13" s="67">
        <v>20503.108029999999</v>
      </c>
      <c r="M13" s="22"/>
    </row>
    <row r="14" spans="1:16">
      <c r="A14" s="208">
        <v>76</v>
      </c>
      <c r="B14" s="22" t="s">
        <v>392</v>
      </c>
      <c r="C14" s="20" t="s">
        <v>79</v>
      </c>
      <c r="D14" s="21">
        <v>8684.2440000000006</v>
      </c>
      <c r="E14" s="22"/>
      <c r="F14" s="23">
        <v>8661.6149999999998</v>
      </c>
      <c r="G14" s="24"/>
      <c r="H14" s="124">
        <v>8744.9060000000009</v>
      </c>
      <c r="I14" s="22"/>
      <c r="J14" s="23">
        <v>8907.6209999999992</v>
      </c>
      <c r="K14" s="24"/>
      <c r="L14" s="67">
        <v>9185.8439999999991</v>
      </c>
      <c r="M14" s="22"/>
    </row>
    <row r="15" spans="1:16">
      <c r="A15" s="209">
        <v>44</v>
      </c>
      <c r="B15" s="22" t="s">
        <v>391</v>
      </c>
      <c r="C15" s="20" t="s">
        <v>80</v>
      </c>
      <c r="D15" s="21">
        <v>11117.028500000002</v>
      </c>
      <c r="E15" s="22"/>
      <c r="F15" s="23">
        <v>12242.163</v>
      </c>
      <c r="G15" s="24"/>
      <c r="H15" s="124">
        <v>12642.599</v>
      </c>
      <c r="I15" s="22"/>
      <c r="J15" s="23">
        <v>13307.645</v>
      </c>
      <c r="K15" s="24"/>
      <c r="L15" s="67">
        <v>13331.968999999999</v>
      </c>
      <c r="M15" s="22"/>
    </row>
    <row r="16" spans="1:16">
      <c r="A16" s="209">
        <v>76</v>
      </c>
      <c r="B16" s="22" t="s">
        <v>392</v>
      </c>
      <c r="C16" s="20" t="s">
        <v>81</v>
      </c>
      <c r="D16" s="21">
        <v>51451.022601109893</v>
      </c>
      <c r="E16" s="22"/>
      <c r="F16" s="23">
        <v>51500.98760110989</v>
      </c>
      <c r="G16" s="24"/>
      <c r="H16" s="124">
        <v>29262.077050000007</v>
      </c>
      <c r="I16" s="22"/>
      <c r="J16" s="23">
        <v>25985.100879999998</v>
      </c>
      <c r="K16" s="24"/>
      <c r="L16" s="67">
        <v>41292.762740000013</v>
      </c>
      <c r="M16" s="22"/>
    </row>
    <row r="17" spans="1:13">
      <c r="A17" s="209">
        <v>76</v>
      </c>
      <c r="B17" s="22" t="s">
        <v>392</v>
      </c>
      <c r="C17" s="20" t="s">
        <v>82</v>
      </c>
      <c r="D17" s="21">
        <v>15467.58268</v>
      </c>
      <c r="E17" s="22"/>
      <c r="F17" s="23">
        <v>16370.20643</v>
      </c>
      <c r="G17" s="24"/>
      <c r="H17" s="124">
        <v>16278.111730000001</v>
      </c>
      <c r="I17" s="22"/>
      <c r="J17" s="23">
        <v>16409.832279999999</v>
      </c>
      <c r="K17" s="24"/>
      <c r="L17" s="67">
        <v>18272.859760000003</v>
      </c>
      <c r="M17" s="22"/>
    </row>
    <row r="18" spans="1:13">
      <c r="A18" s="209">
        <v>93</v>
      </c>
      <c r="B18" s="22" t="s">
        <v>389</v>
      </c>
      <c r="C18" s="20" t="s">
        <v>83</v>
      </c>
      <c r="D18" s="21">
        <v>53402.521590000033</v>
      </c>
      <c r="E18" s="22"/>
      <c r="F18" s="23">
        <v>80211.618120000014</v>
      </c>
      <c r="G18" s="24"/>
      <c r="H18" s="124">
        <v>91004.802229999987</v>
      </c>
      <c r="I18" s="22"/>
      <c r="J18" s="23">
        <v>93459.031060000008</v>
      </c>
      <c r="K18" s="24"/>
      <c r="L18" s="67">
        <v>93291.569850000029</v>
      </c>
      <c r="M18" s="22"/>
    </row>
    <row r="19" spans="1:13">
      <c r="A19" s="209">
        <v>28</v>
      </c>
      <c r="B19" s="22" t="s">
        <v>393</v>
      </c>
      <c r="C19" s="20" t="s">
        <v>84</v>
      </c>
      <c r="D19" s="21">
        <v>27597.544000000002</v>
      </c>
      <c r="E19" s="22"/>
      <c r="F19" s="23">
        <v>26023.629059999999</v>
      </c>
      <c r="G19" s="24"/>
      <c r="H19" s="124">
        <v>30111.36952</v>
      </c>
      <c r="I19" s="22"/>
      <c r="J19" s="23">
        <v>31058.365749999997</v>
      </c>
      <c r="K19" s="24"/>
      <c r="L19" s="67">
        <v>38566.087479999973</v>
      </c>
      <c r="M19" s="22"/>
    </row>
    <row r="20" spans="1:13">
      <c r="A20" s="209">
        <v>84</v>
      </c>
      <c r="B20" s="22" t="s">
        <v>384</v>
      </c>
      <c r="C20" s="20" t="s">
        <v>85</v>
      </c>
      <c r="D20" s="21">
        <v>6765.7340000000004</v>
      </c>
      <c r="E20" s="22"/>
      <c r="F20" s="23">
        <v>7242.2650000000003</v>
      </c>
      <c r="G20" s="24"/>
      <c r="H20" s="124">
        <v>7229.5479999999998</v>
      </c>
      <c r="I20" s="22"/>
      <c r="J20" s="23">
        <v>7601.5169999999998</v>
      </c>
      <c r="K20" s="24"/>
      <c r="L20" s="67">
        <v>9329.1722300000001</v>
      </c>
      <c r="M20" s="22"/>
    </row>
    <row r="21" spans="1:13">
      <c r="A21" s="209">
        <v>75</v>
      </c>
      <c r="B21" s="22" t="s">
        <v>394</v>
      </c>
      <c r="C21" s="20" t="s">
        <v>86</v>
      </c>
      <c r="D21" s="21">
        <v>1916.1939500000001</v>
      </c>
      <c r="E21" s="22"/>
      <c r="F21" s="23">
        <v>1320.6790500000002</v>
      </c>
      <c r="G21" s="24"/>
      <c r="H21" s="124">
        <v>3569.3795400000008</v>
      </c>
      <c r="I21" s="22"/>
      <c r="J21" s="23">
        <v>4045.138919999999</v>
      </c>
      <c r="K21" s="24"/>
      <c r="L21" s="67">
        <v>4346.902219999999</v>
      </c>
      <c r="M21" s="22"/>
    </row>
    <row r="22" spans="1:13">
      <c r="A22" s="209">
        <v>75</v>
      </c>
      <c r="B22" s="22" t="s">
        <v>394</v>
      </c>
      <c r="C22" s="20" t="s">
        <v>87</v>
      </c>
      <c r="D22" s="21">
        <v>41438.746940000005</v>
      </c>
      <c r="E22" s="22"/>
      <c r="F22" s="23">
        <v>42098.310950000014</v>
      </c>
      <c r="G22" s="24"/>
      <c r="H22" s="124">
        <v>23684.841609999992</v>
      </c>
      <c r="I22" s="22"/>
      <c r="J22" s="23">
        <v>17655.378770000003</v>
      </c>
      <c r="K22" s="24"/>
      <c r="L22" s="67">
        <v>23662.408009999999</v>
      </c>
      <c r="M22" s="22"/>
    </row>
    <row r="23" spans="1:13">
      <c r="A23" s="209">
        <v>24</v>
      </c>
      <c r="B23" s="22" t="s">
        <v>395</v>
      </c>
      <c r="C23" s="20" t="s">
        <v>88</v>
      </c>
      <c r="D23" s="21">
        <v>17310.344129999998</v>
      </c>
      <c r="E23" s="22"/>
      <c r="F23" s="23">
        <v>18043.194070000001</v>
      </c>
      <c r="G23" s="24"/>
      <c r="H23" s="124">
        <v>18792.623860000003</v>
      </c>
      <c r="I23" s="22"/>
      <c r="J23" s="23">
        <v>18231.155159999998</v>
      </c>
      <c r="K23" s="24"/>
      <c r="L23" s="67">
        <v>18812.058069999999</v>
      </c>
      <c r="M23" s="22"/>
    </row>
    <row r="24" spans="1:13">
      <c r="A24" s="209">
        <v>75</v>
      </c>
      <c r="B24" s="22" t="s">
        <v>394</v>
      </c>
      <c r="C24" s="20" t="s">
        <v>89</v>
      </c>
      <c r="D24" s="21">
        <v>12861.677</v>
      </c>
      <c r="E24" s="22"/>
      <c r="F24" s="23">
        <v>13301.670529999999</v>
      </c>
      <c r="G24" s="24"/>
      <c r="H24" s="124">
        <v>13196.598</v>
      </c>
      <c r="I24" s="22"/>
      <c r="J24" s="23">
        <v>14180.80315</v>
      </c>
      <c r="K24" s="24"/>
      <c r="L24" s="67">
        <v>14540.358020000001</v>
      </c>
      <c r="M24" s="22"/>
    </row>
    <row r="25" spans="1:13">
      <c r="A25" s="209">
        <v>94</v>
      </c>
      <c r="B25" s="22" t="s">
        <v>396</v>
      </c>
      <c r="C25" s="20" t="s">
        <v>90</v>
      </c>
      <c r="D25" s="21">
        <v>10808.291580000001</v>
      </c>
      <c r="E25" s="22"/>
      <c r="F25" s="23">
        <v>11631.117410000003</v>
      </c>
      <c r="G25" s="24"/>
      <c r="H25" s="124">
        <v>7504.5891000000001</v>
      </c>
      <c r="I25" s="22"/>
      <c r="J25" s="23">
        <v>6235.5179700000099</v>
      </c>
      <c r="K25" s="24"/>
      <c r="L25" s="67">
        <v>1959.0158999999985</v>
      </c>
      <c r="M25" s="22"/>
    </row>
    <row r="26" spans="1:13">
      <c r="A26" s="209">
        <v>94</v>
      </c>
      <c r="B26" s="22" t="s">
        <v>396</v>
      </c>
      <c r="C26" s="20" t="s">
        <v>91</v>
      </c>
      <c r="D26" s="21">
        <v>10813.563</v>
      </c>
      <c r="E26" s="22"/>
      <c r="F26" s="23">
        <v>1066.546</v>
      </c>
      <c r="G26" s="24"/>
      <c r="H26" s="124">
        <v>10640.603999999999</v>
      </c>
      <c r="I26" s="22"/>
      <c r="J26" s="23">
        <v>7793.8155799999986</v>
      </c>
      <c r="K26" s="24"/>
      <c r="L26" s="67">
        <v>755.91099999999994</v>
      </c>
      <c r="M26" s="22"/>
    </row>
    <row r="27" spans="1:13">
      <c r="A27" s="209">
        <v>27</v>
      </c>
      <c r="B27" s="22" t="s">
        <v>397</v>
      </c>
      <c r="C27" s="20" t="s">
        <v>92</v>
      </c>
      <c r="D27" s="21">
        <v>24823.421999999999</v>
      </c>
      <c r="E27" s="22"/>
      <c r="F27" s="23">
        <v>27765.826550000005</v>
      </c>
      <c r="G27" s="24"/>
      <c r="H27" s="124">
        <v>26068.573290000004</v>
      </c>
      <c r="I27" s="22"/>
      <c r="J27" s="23">
        <v>26798.522869999997</v>
      </c>
      <c r="K27" s="24"/>
      <c r="L27" s="67">
        <v>29930.641</v>
      </c>
      <c r="M27" s="22"/>
    </row>
    <row r="28" spans="1:13">
      <c r="A28" s="209">
        <v>53</v>
      </c>
      <c r="B28" s="22" t="s">
        <v>398</v>
      </c>
      <c r="C28" s="20" t="s">
        <v>93</v>
      </c>
      <c r="D28" s="21">
        <v>33569.822999999997</v>
      </c>
      <c r="E28" s="22"/>
      <c r="F28" s="23">
        <v>20702.531999999999</v>
      </c>
      <c r="G28" s="24"/>
      <c r="H28" s="124">
        <v>20493.535539999997</v>
      </c>
      <c r="I28" s="22"/>
      <c r="J28" s="23">
        <v>14423.175999999999</v>
      </c>
      <c r="K28" s="24"/>
      <c r="L28" s="67">
        <v>13353.617029999978</v>
      </c>
      <c r="M28" s="22"/>
    </row>
    <row r="29" spans="1:13">
      <c r="A29" s="209">
        <v>75</v>
      </c>
      <c r="B29" s="22" t="s">
        <v>394</v>
      </c>
      <c r="C29" s="20" t="s">
        <v>94</v>
      </c>
      <c r="D29" s="21">
        <v>7111.5460000000003</v>
      </c>
      <c r="E29" s="22"/>
      <c r="F29" s="23">
        <v>7057.5570399999988</v>
      </c>
      <c r="G29" s="24"/>
      <c r="H29" s="124">
        <v>7373.7513899999994</v>
      </c>
      <c r="I29" s="22"/>
      <c r="J29" s="23">
        <v>6964.8990000000003</v>
      </c>
      <c r="K29" s="24"/>
      <c r="L29" s="67">
        <v>10346.174000000001</v>
      </c>
      <c r="M29" s="22"/>
    </row>
    <row r="30" spans="1:13">
      <c r="A30" s="209">
        <v>75</v>
      </c>
      <c r="B30" s="22" t="s">
        <v>394</v>
      </c>
      <c r="C30" s="20" t="s">
        <v>95</v>
      </c>
      <c r="D30" s="21">
        <v>22892.304</v>
      </c>
      <c r="E30" s="22"/>
      <c r="F30" s="23">
        <v>24387.422999999999</v>
      </c>
      <c r="G30" s="24"/>
      <c r="H30" s="124">
        <v>26255.464</v>
      </c>
      <c r="I30" s="22"/>
      <c r="J30" s="23">
        <v>27569.402999999998</v>
      </c>
      <c r="K30" s="24"/>
      <c r="L30" s="67">
        <v>25752.098000000002</v>
      </c>
      <c r="M30" s="22"/>
    </row>
    <row r="31" spans="1:13">
      <c r="A31" s="209">
        <v>27</v>
      </c>
      <c r="B31" s="22" t="s">
        <v>397</v>
      </c>
      <c r="C31" s="20" t="s">
        <v>96</v>
      </c>
      <c r="D31" s="21">
        <v>26204.082300000002</v>
      </c>
      <c r="E31" s="22"/>
      <c r="F31" s="23">
        <v>26973.074459999996</v>
      </c>
      <c r="G31" s="24"/>
      <c r="H31" s="124">
        <v>28175.470850000002</v>
      </c>
      <c r="I31" s="22"/>
      <c r="J31" s="23">
        <v>28632.12558</v>
      </c>
      <c r="K31" s="24"/>
      <c r="L31" s="67">
        <v>29028.41355999999</v>
      </c>
      <c r="M31" s="22"/>
    </row>
    <row r="32" spans="1:13">
      <c r="A32" s="209">
        <v>84</v>
      </c>
      <c r="B32" s="22" t="s">
        <v>384</v>
      </c>
      <c r="C32" s="20" t="s">
        <v>97</v>
      </c>
      <c r="D32" s="21">
        <v>27734.466809999998</v>
      </c>
      <c r="E32" s="22"/>
      <c r="F32" s="23">
        <v>27362.791507381044</v>
      </c>
      <c r="G32" s="24"/>
      <c r="H32" s="124">
        <v>28458.140517718417</v>
      </c>
      <c r="I32" s="22"/>
      <c r="J32" s="23">
        <v>30392.572179999996</v>
      </c>
      <c r="K32" s="24"/>
      <c r="L32" s="67">
        <v>30243.780550000032</v>
      </c>
      <c r="M32" s="22"/>
    </row>
    <row r="33" spans="1:13">
      <c r="A33" s="209">
        <v>28</v>
      </c>
      <c r="B33" s="22" t="s">
        <v>393</v>
      </c>
      <c r="C33" s="20" t="s">
        <v>98</v>
      </c>
      <c r="D33" s="21">
        <v>18902.678699999997</v>
      </c>
      <c r="E33" s="22"/>
      <c r="F33" s="23">
        <v>19483.008999999998</v>
      </c>
      <c r="G33" s="24"/>
      <c r="H33" s="124">
        <v>20482.738340000007</v>
      </c>
      <c r="I33" s="22"/>
      <c r="J33" s="23">
        <v>22833.857220000002</v>
      </c>
      <c r="K33" s="24"/>
      <c r="L33" s="67">
        <v>24049.928249999997</v>
      </c>
      <c r="M33" s="22"/>
    </row>
    <row r="34" spans="1:13">
      <c r="A34" s="209">
        <v>24</v>
      </c>
      <c r="B34" s="22" t="s">
        <v>395</v>
      </c>
      <c r="C34" s="20" t="s">
        <v>99</v>
      </c>
      <c r="D34" s="21">
        <v>16777.085980000003</v>
      </c>
      <c r="E34" s="22"/>
      <c r="F34" s="23">
        <v>17945.558869999997</v>
      </c>
      <c r="G34" s="24"/>
      <c r="H34" s="124">
        <v>14310.553539999999</v>
      </c>
      <c r="I34" s="22"/>
      <c r="J34" s="23">
        <v>14231.46593</v>
      </c>
      <c r="K34" s="24"/>
      <c r="L34" s="67">
        <v>21724.515869999996</v>
      </c>
      <c r="M34" s="22"/>
    </row>
    <row r="35" spans="1:13">
      <c r="A35" s="209">
        <v>53</v>
      </c>
      <c r="B35" s="22" t="s">
        <v>398</v>
      </c>
      <c r="C35" s="20" t="s">
        <v>100</v>
      </c>
      <c r="D35" s="21">
        <v>19120.356800000001</v>
      </c>
      <c r="E35" s="22"/>
      <c r="F35" s="23">
        <v>20921.00561</v>
      </c>
      <c r="G35" s="24"/>
      <c r="H35" s="124">
        <v>21958.83</v>
      </c>
      <c r="I35" s="22"/>
      <c r="J35" s="23">
        <v>20990.22421</v>
      </c>
      <c r="K35" s="24"/>
      <c r="L35" s="67">
        <v>24066.213489999987</v>
      </c>
      <c r="M35" s="22"/>
    </row>
    <row r="36" spans="1:13">
      <c r="A36" s="209">
        <v>76</v>
      </c>
      <c r="B36" s="22" t="s">
        <v>392</v>
      </c>
      <c r="C36" s="20" t="s">
        <v>101</v>
      </c>
      <c r="D36" s="21">
        <v>30632.381390000006</v>
      </c>
      <c r="E36" s="22"/>
      <c r="F36" s="23">
        <v>34407.128999999994</v>
      </c>
      <c r="G36" s="24"/>
      <c r="H36" s="124">
        <v>43517.102919999998</v>
      </c>
      <c r="I36" s="22"/>
      <c r="J36" s="23">
        <v>41200.71473</v>
      </c>
      <c r="K36" s="24"/>
      <c r="L36" s="67">
        <v>40356.522919999967</v>
      </c>
      <c r="M36" s="22"/>
    </row>
    <row r="37" spans="1:13">
      <c r="A37" s="209">
        <v>76</v>
      </c>
      <c r="B37" s="22" t="s">
        <v>392</v>
      </c>
      <c r="C37" s="20" t="s">
        <v>102</v>
      </c>
      <c r="D37" s="21">
        <v>18082.991730000002</v>
      </c>
      <c r="E37" s="22"/>
      <c r="F37" s="23">
        <v>87600.928780000002</v>
      </c>
      <c r="G37" s="24"/>
      <c r="H37" s="124">
        <v>88566.468999999997</v>
      </c>
      <c r="I37" s="22"/>
      <c r="J37" s="23">
        <v>88399.981109999993</v>
      </c>
      <c r="K37" s="24"/>
      <c r="L37" s="67">
        <v>88925.702380000017</v>
      </c>
      <c r="M37" s="22"/>
    </row>
    <row r="38" spans="1:13">
      <c r="A38" s="209">
        <v>76</v>
      </c>
      <c r="B38" s="22" t="s">
        <v>392</v>
      </c>
      <c r="C38" s="20" t="s">
        <v>103</v>
      </c>
      <c r="D38" s="21">
        <v>12055.212800000001</v>
      </c>
      <c r="E38" s="22"/>
      <c r="F38" s="23">
        <v>12730.296900000001</v>
      </c>
      <c r="G38" s="24"/>
      <c r="H38" s="124">
        <v>13003.728270000001</v>
      </c>
      <c r="I38" s="22"/>
      <c r="J38" s="23">
        <v>13051.464</v>
      </c>
      <c r="K38" s="24"/>
      <c r="L38" s="67">
        <v>13303.3</v>
      </c>
      <c r="M38" s="22"/>
    </row>
    <row r="39" spans="1:13">
      <c r="A39" s="209">
        <v>75</v>
      </c>
      <c r="B39" s="22" t="s">
        <v>394</v>
      </c>
      <c r="C39" s="20" t="s">
        <v>104</v>
      </c>
      <c r="D39" s="21">
        <v>90347.740999999995</v>
      </c>
      <c r="E39" s="22"/>
      <c r="F39" s="23">
        <v>93428.176860000036</v>
      </c>
      <c r="G39" s="24"/>
      <c r="H39" s="124">
        <v>62645.514000000003</v>
      </c>
      <c r="I39" s="22"/>
      <c r="J39" s="23">
        <v>65669.776899999997</v>
      </c>
      <c r="K39" s="24"/>
      <c r="L39" s="67">
        <v>70445.561210000029</v>
      </c>
      <c r="M39" s="22"/>
    </row>
    <row r="40" spans="1:13">
      <c r="A40" s="209">
        <v>76</v>
      </c>
      <c r="B40" s="22" t="s">
        <v>392</v>
      </c>
      <c r="C40" s="20" t="s">
        <v>105</v>
      </c>
      <c r="D40" s="21">
        <v>49933.445</v>
      </c>
      <c r="E40" s="22"/>
      <c r="F40" s="23">
        <v>45159.391208303787</v>
      </c>
      <c r="G40" s="24"/>
      <c r="H40" s="124">
        <v>46419.665999999997</v>
      </c>
      <c r="I40" s="22"/>
      <c r="J40" s="23">
        <v>41242.621340000034</v>
      </c>
      <c r="K40" s="24"/>
      <c r="L40" s="67">
        <v>42611.849851695595</v>
      </c>
      <c r="M40" s="22" t="s">
        <v>174</v>
      </c>
    </row>
    <row r="41" spans="1:13">
      <c r="A41" s="209">
        <v>53</v>
      </c>
      <c r="B41" s="22" t="s">
        <v>398</v>
      </c>
      <c r="C41" s="20" t="s">
        <v>106</v>
      </c>
      <c r="D41" s="21">
        <v>42308.312900000004</v>
      </c>
      <c r="E41" s="22"/>
      <c r="F41" s="23">
        <v>44025.566169999998</v>
      </c>
      <c r="G41" s="24"/>
      <c r="H41" s="124">
        <v>46511.320789999998</v>
      </c>
      <c r="I41" s="22"/>
      <c r="J41" s="23">
        <v>49622.105560000004</v>
      </c>
      <c r="K41" s="24"/>
      <c r="L41" s="67">
        <v>51882.121429999992</v>
      </c>
      <c r="M41" s="22"/>
    </row>
    <row r="42" spans="1:13">
      <c r="A42" s="209">
        <v>24</v>
      </c>
      <c r="B42" s="22" t="s">
        <v>395</v>
      </c>
      <c r="C42" s="20" t="s">
        <v>107</v>
      </c>
      <c r="D42" s="21">
        <v>-3906.66059</v>
      </c>
      <c r="E42" s="22"/>
      <c r="F42" s="23">
        <v>-3444.96632</v>
      </c>
      <c r="G42" s="24"/>
      <c r="H42" s="124">
        <v>-4727.7582099999991</v>
      </c>
      <c r="I42" s="22"/>
      <c r="J42" s="23">
        <v>-2258.218550000001</v>
      </c>
      <c r="K42" s="24"/>
      <c r="L42" s="67">
        <v>-2209.89734</v>
      </c>
      <c r="M42" s="22"/>
    </row>
    <row r="43" spans="1:13">
      <c r="A43" s="209">
        <v>24</v>
      </c>
      <c r="B43" s="22" t="s">
        <v>395</v>
      </c>
      <c r="C43" s="20" t="s">
        <v>108</v>
      </c>
      <c r="D43" s="21">
        <v>23073.343770000003</v>
      </c>
      <c r="E43" s="22"/>
      <c r="F43" s="23">
        <v>21865.667439999997</v>
      </c>
      <c r="G43" s="24"/>
      <c r="H43" s="124">
        <v>20693.93548</v>
      </c>
      <c r="I43" s="22"/>
      <c r="J43" s="23">
        <v>21007.246999999999</v>
      </c>
      <c r="K43" s="24"/>
      <c r="L43" s="67">
        <v>23001.962980000018</v>
      </c>
      <c r="M43" s="22"/>
    </row>
    <row r="44" spans="1:13">
      <c r="A44" s="209">
        <v>84</v>
      </c>
      <c r="B44" s="22" t="s">
        <v>384</v>
      </c>
      <c r="C44" s="20" t="s">
        <v>109</v>
      </c>
      <c r="D44" s="21">
        <v>55601.142399999997</v>
      </c>
      <c r="E44" s="22"/>
      <c r="F44" s="23">
        <v>56853.763189999998</v>
      </c>
      <c r="G44" s="24"/>
      <c r="H44" s="124">
        <v>51821.781790000001</v>
      </c>
      <c r="I44" s="22"/>
      <c r="J44" s="23">
        <v>57650.120400000014</v>
      </c>
      <c r="K44" s="24"/>
      <c r="L44" s="67">
        <v>60642.493089999989</v>
      </c>
      <c r="M44" s="22"/>
    </row>
    <row r="45" spans="1:13">
      <c r="A45" s="209">
        <v>27</v>
      </c>
      <c r="B45" s="22" t="s">
        <v>397</v>
      </c>
      <c r="C45" s="20" t="s">
        <v>110</v>
      </c>
      <c r="D45" s="21">
        <v>8539.2530000000006</v>
      </c>
      <c r="E45" s="22"/>
      <c r="F45" s="23">
        <v>9118.2099999999991</v>
      </c>
      <c r="G45" s="24"/>
      <c r="H45" s="124">
        <v>9865.8269999999993</v>
      </c>
      <c r="I45" s="22"/>
      <c r="J45" s="23">
        <v>10819.222</v>
      </c>
      <c r="K45" s="24"/>
      <c r="L45" s="67">
        <v>14220.256179999993</v>
      </c>
      <c r="M45" s="22"/>
    </row>
    <row r="46" spans="1:13">
      <c r="A46" s="209">
        <v>75</v>
      </c>
      <c r="B46" s="22" t="s">
        <v>394</v>
      </c>
      <c r="C46" s="20" t="s">
        <v>111</v>
      </c>
      <c r="D46" s="21">
        <v>13065.012000000001</v>
      </c>
      <c r="E46" s="22"/>
      <c r="F46" s="23">
        <v>14184.3</v>
      </c>
      <c r="G46" s="24"/>
      <c r="H46" s="124">
        <v>14383.654</v>
      </c>
      <c r="I46" s="22"/>
      <c r="J46" s="23">
        <v>9186.5640000000003</v>
      </c>
      <c r="K46" s="24"/>
      <c r="L46" s="67">
        <v>23033.245299999999</v>
      </c>
      <c r="M46" s="22"/>
    </row>
    <row r="47" spans="1:13">
      <c r="A47" s="209">
        <v>24</v>
      </c>
      <c r="B47" s="22" t="s">
        <v>395</v>
      </c>
      <c r="C47" s="20" t="s">
        <v>112</v>
      </c>
      <c r="D47" s="21">
        <v>18007.96</v>
      </c>
      <c r="E47" s="22"/>
      <c r="F47" s="23">
        <v>19406.387089999997</v>
      </c>
      <c r="G47" s="24"/>
      <c r="H47" s="124">
        <v>18737.36485426408</v>
      </c>
      <c r="I47" s="22"/>
      <c r="J47" s="23">
        <v>19527.531629999998</v>
      </c>
      <c r="K47" s="24"/>
      <c r="L47" s="67">
        <v>20202.954910000004</v>
      </c>
      <c r="M47" s="22"/>
    </row>
    <row r="48" spans="1:13">
      <c r="A48" s="209">
        <v>84</v>
      </c>
      <c r="B48" s="22" t="s">
        <v>384</v>
      </c>
      <c r="C48" s="20" t="s">
        <v>113</v>
      </c>
      <c r="D48" s="21">
        <v>31349.4</v>
      </c>
      <c r="E48" s="22"/>
      <c r="F48" s="23">
        <v>32466.566999999999</v>
      </c>
      <c r="G48" s="24"/>
      <c r="H48" s="124">
        <v>32163.968000000001</v>
      </c>
      <c r="I48" s="22"/>
      <c r="J48" s="23">
        <v>31809.637999999999</v>
      </c>
      <c r="K48" s="24"/>
      <c r="L48" s="67">
        <v>34028.406999999999</v>
      </c>
      <c r="M48" s="22"/>
    </row>
    <row r="49" spans="1:13">
      <c r="A49" s="209">
        <v>84</v>
      </c>
      <c r="B49" s="22" t="s">
        <v>384</v>
      </c>
      <c r="C49" s="20" t="s">
        <v>114</v>
      </c>
      <c r="D49" s="21">
        <v>9775.9150000000009</v>
      </c>
      <c r="E49" s="22"/>
      <c r="F49" s="23">
        <v>9680.9237099999991</v>
      </c>
      <c r="G49" s="24"/>
      <c r="H49" s="124">
        <v>9783.5419999999995</v>
      </c>
      <c r="I49" s="22"/>
      <c r="J49" s="23">
        <v>10283.592000000001</v>
      </c>
      <c r="K49" s="24"/>
      <c r="L49" s="67">
        <v>10732.529</v>
      </c>
      <c r="M49" s="22"/>
    </row>
    <row r="50" spans="1:13">
      <c r="A50" s="209">
        <v>52</v>
      </c>
      <c r="B50" s="22" t="s">
        <v>399</v>
      </c>
      <c r="C50" s="20" t="s">
        <v>115</v>
      </c>
      <c r="D50" s="21">
        <v>65548.39</v>
      </c>
      <c r="E50" s="22"/>
      <c r="F50" s="23">
        <v>66865.043999999994</v>
      </c>
      <c r="G50" s="24"/>
      <c r="H50" s="124">
        <v>71836.05</v>
      </c>
      <c r="I50" s="22"/>
      <c r="J50" s="23">
        <v>74712.563999999998</v>
      </c>
      <c r="K50" s="24"/>
      <c r="L50" s="67">
        <v>68012.152000000002</v>
      </c>
      <c r="M50" s="22"/>
    </row>
    <row r="51" spans="1:13">
      <c r="A51" s="209">
        <v>24</v>
      </c>
      <c r="B51" s="22" t="s">
        <v>395</v>
      </c>
      <c r="C51" s="20" t="s">
        <v>116</v>
      </c>
      <c r="D51" s="21">
        <v>16781.076189999996</v>
      </c>
      <c r="E51" s="22"/>
      <c r="F51" s="23">
        <v>15822.621819999997</v>
      </c>
      <c r="G51" s="24"/>
      <c r="H51" s="124">
        <v>18742.410530000001</v>
      </c>
      <c r="I51" s="22"/>
      <c r="J51" s="23">
        <v>15328.980490000002</v>
      </c>
      <c r="K51" s="24"/>
      <c r="L51" s="67">
        <v>11021.485431884948</v>
      </c>
      <c r="M51" s="22" t="s">
        <v>174</v>
      </c>
    </row>
    <row r="52" spans="1:13">
      <c r="A52" s="209">
        <v>76</v>
      </c>
      <c r="B52" s="22" t="s">
        <v>392</v>
      </c>
      <c r="C52" s="20" t="s">
        <v>117</v>
      </c>
      <c r="D52" s="21">
        <v>9654.4341899999981</v>
      </c>
      <c r="E52" s="22"/>
      <c r="F52" s="23">
        <v>9511.48243</v>
      </c>
      <c r="G52" s="24"/>
      <c r="H52" s="124">
        <v>9855.0945399999964</v>
      </c>
      <c r="I52" s="22"/>
      <c r="J52" s="23">
        <v>7810.8838800000003</v>
      </c>
      <c r="K52" s="24"/>
      <c r="L52" s="67">
        <v>11328.929139999995</v>
      </c>
      <c r="M52" s="22"/>
    </row>
    <row r="53" spans="1:13">
      <c r="A53" s="209">
        <v>75</v>
      </c>
      <c r="B53" s="22" t="s">
        <v>394</v>
      </c>
      <c r="C53" s="20" t="s">
        <v>118</v>
      </c>
      <c r="D53" s="21">
        <v>12446.887000000001</v>
      </c>
      <c r="E53" s="22"/>
      <c r="F53" s="23">
        <v>12932.73381</v>
      </c>
      <c r="G53" s="24"/>
      <c r="H53" s="124">
        <v>13501.113100000002</v>
      </c>
      <c r="I53" s="22"/>
      <c r="J53" s="23">
        <v>14525.655369999999</v>
      </c>
      <c r="K53" s="24"/>
      <c r="L53" s="67">
        <v>14414.826319999993</v>
      </c>
      <c r="M53" s="22"/>
    </row>
    <row r="54" spans="1:13">
      <c r="A54" s="209">
        <v>76</v>
      </c>
      <c r="B54" s="22" t="s">
        <v>392</v>
      </c>
      <c r="C54" s="20" t="s">
        <v>119</v>
      </c>
      <c r="D54" s="21">
        <v>5204.25</v>
      </c>
      <c r="E54" s="22"/>
      <c r="F54" s="23">
        <v>5912.8405699999985</v>
      </c>
      <c r="G54" s="24"/>
      <c r="H54" s="124">
        <v>6449.8919999999998</v>
      </c>
      <c r="I54" s="22"/>
      <c r="J54" s="23">
        <v>6019.8</v>
      </c>
      <c r="K54" s="24"/>
      <c r="L54" s="67">
        <v>6215.2370000000001</v>
      </c>
      <c r="M54" s="22"/>
    </row>
    <row r="55" spans="1:13">
      <c r="A55" s="209">
        <v>52</v>
      </c>
      <c r="B55" s="22" t="s">
        <v>399</v>
      </c>
      <c r="C55" s="20" t="s">
        <v>120</v>
      </c>
      <c r="D55" s="21">
        <v>36993.317000000003</v>
      </c>
      <c r="E55" s="22"/>
      <c r="F55" s="23">
        <v>38293.192000000003</v>
      </c>
      <c r="G55" s="24"/>
      <c r="H55" s="124">
        <v>37939.220999999998</v>
      </c>
      <c r="I55" s="22"/>
      <c r="J55" s="23">
        <v>38948.792000000001</v>
      </c>
      <c r="K55" s="24"/>
      <c r="L55" s="67">
        <v>39644.793190000011</v>
      </c>
      <c r="M55" s="22"/>
    </row>
    <row r="56" spans="1:13">
      <c r="A56" s="209">
        <v>28</v>
      </c>
      <c r="B56" s="22" t="s">
        <v>393</v>
      </c>
      <c r="C56" s="20" t="s">
        <v>121</v>
      </c>
      <c r="D56" s="21">
        <v>18007.440999999999</v>
      </c>
      <c r="E56" s="22"/>
      <c r="F56" s="23">
        <v>17732.096000000001</v>
      </c>
      <c r="G56" s="24"/>
      <c r="H56" s="124">
        <v>18753.376</v>
      </c>
      <c r="I56" s="22"/>
      <c r="J56" s="23">
        <v>16066.204</v>
      </c>
      <c r="K56" s="24"/>
      <c r="L56" s="67">
        <v>16600.517</v>
      </c>
      <c r="M56" s="22"/>
    </row>
    <row r="57" spans="1:13">
      <c r="A57" s="209">
        <v>44</v>
      </c>
      <c r="B57" s="22" t="s">
        <v>391</v>
      </c>
      <c r="C57" s="20" t="s">
        <v>122</v>
      </c>
      <c r="D57" s="21">
        <v>113.98324814879473</v>
      </c>
      <c r="E57" s="22"/>
      <c r="F57" s="23">
        <v>43.002601021224002</v>
      </c>
      <c r="G57" s="24"/>
      <c r="H57" s="124">
        <v>16652.774740000001</v>
      </c>
      <c r="I57" s="22"/>
      <c r="J57" s="23">
        <v>10362.806189999999</v>
      </c>
      <c r="K57" s="24"/>
      <c r="L57" s="67">
        <v>21305.971940000007</v>
      </c>
      <c r="M57" s="22"/>
    </row>
    <row r="58" spans="1:13">
      <c r="A58" s="209">
        <v>44</v>
      </c>
      <c r="B58" s="22" t="s">
        <v>391</v>
      </c>
      <c r="C58" s="20" t="s">
        <v>123</v>
      </c>
      <c r="D58" s="21">
        <v>5965.6772200000005</v>
      </c>
      <c r="E58" s="22"/>
      <c r="F58" s="23">
        <v>6314.5860000000002</v>
      </c>
      <c r="G58" s="24"/>
      <c r="H58" s="124">
        <v>6968.5950000000003</v>
      </c>
      <c r="I58" s="22"/>
      <c r="J58" s="23">
        <v>6918.9129999999996</v>
      </c>
      <c r="K58" s="24"/>
      <c r="L58" s="67">
        <v>7323.0240000000003</v>
      </c>
      <c r="M58" s="22"/>
    </row>
    <row r="59" spans="1:13">
      <c r="A59" s="209">
        <v>52</v>
      </c>
      <c r="B59" s="22" t="s">
        <v>399</v>
      </c>
      <c r="C59" s="20" t="s">
        <v>124</v>
      </c>
      <c r="D59" s="21">
        <v>1785.1859999999999</v>
      </c>
      <c r="E59" s="22"/>
      <c r="F59" s="23">
        <v>1717.5640000000001</v>
      </c>
      <c r="G59" s="24"/>
      <c r="H59" s="124">
        <v>1785.2793000000001</v>
      </c>
      <c r="I59" s="22"/>
      <c r="J59" s="23">
        <v>1899.229</v>
      </c>
      <c r="K59" s="24"/>
      <c r="L59" s="67">
        <v>2040.3889999999999</v>
      </c>
      <c r="M59" s="22"/>
    </row>
    <row r="60" spans="1:13">
      <c r="A60" s="209">
        <v>44</v>
      </c>
      <c r="B60" s="22" t="s">
        <v>391</v>
      </c>
      <c r="C60" s="20" t="s">
        <v>125</v>
      </c>
      <c r="D60" s="21">
        <v>31520.949569999997</v>
      </c>
      <c r="E60" s="22"/>
      <c r="F60" s="23">
        <v>30164.633479999997</v>
      </c>
      <c r="G60" s="24"/>
      <c r="H60" s="124">
        <v>32610.314200000001</v>
      </c>
      <c r="I60" s="22"/>
      <c r="J60" s="23">
        <v>30541.032279999996</v>
      </c>
      <c r="K60" s="24"/>
      <c r="L60" s="67">
        <v>39607.995960000022</v>
      </c>
      <c r="M60" s="22"/>
    </row>
    <row r="61" spans="1:13">
      <c r="A61" s="209">
        <v>44</v>
      </c>
      <c r="B61" s="22" t="s">
        <v>391</v>
      </c>
      <c r="C61" s="20" t="s">
        <v>126</v>
      </c>
      <c r="D61" s="21">
        <v>11845.384</v>
      </c>
      <c r="E61" s="22"/>
      <c r="F61" s="23">
        <v>12517.859</v>
      </c>
      <c r="G61" s="24"/>
      <c r="H61" s="124">
        <v>11033.835700000001</v>
      </c>
      <c r="I61" s="22"/>
      <c r="J61" s="23">
        <v>11048.977999999999</v>
      </c>
      <c r="K61" s="24"/>
      <c r="L61" s="67">
        <v>12742.577119999989</v>
      </c>
      <c r="M61" s="22"/>
    </row>
    <row r="62" spans="1:13">
      <c r="A62" s="209">
        <v>53</v>
      </c>
      <c r="B62" s="22" t="s">
        <v>398</v>
      </c>
      <c r="C62" s="20" t="s">
        <v>127</v>
      </c>
      <c r="D62" s="21">
        <v>28667.020269999997</v>
      </c>
      <c r="E62" s="22"/>
      <c r="F62" s="23">
        <v>29067.172750000005</v>
      </c>
      <c r="G62" s="24"/>
      <c r="H62" s="124">
        <v>30155.98243</v>
      </c>
      <c r="I62" s="22"/>
      <c r="J62" s="23">
        <v>31106.477199999998</v>
      </c>
      <c r="K62" s="24"/>
      <c r="L62" s="67">
        <v>41108.92895999999</v>
      </c>
      <c r="M62" s="22"/>
    </row>
    <row r="63" spans="1:13">
      <c r="A63" s="209">
        <v>44</v>
      </c>
      <c r="B63" s="22" t="s">
        <v>391</v>
      </c>
      <c r="C63" s="20" t="s">
        <v>128</v>
      </c>
      <c r="D63" s="21">
        <v>38680.862689999994</v>
      </c>
      <c r="E63" s="22"/>
      <c r="F63" s="23">
        <v>40234.500610000003</v>
      </c>
      <c r="G63" s="24"/>
      <c r="H63" s="124">
        <v>40853.355800000005</v>
      </c>
      <c r="I63" s="22"/>
      <c r="J63" s="23">
        <v>43734.630800000006</v>
      </c>
      <c r="K63" s="24"/>
      <c r="L63" s="67">
        <v>42527.747900000009</v>
      </c>
      <c r="M63" s="22"/>
    </row>
    <row r="64" spans="1:13">
      <c r="A64" s="209">
        <v>27</v>
      </c>
      <c r="B64" s="22" t="s">
        <v>397</v>
      </c>
      <c r="C64" s="20" t="s">
        <v>129</v>
      </c>
      <c r="D64" s="21">
        <v>16964.781479999998</v>
      </c>
      <c r="E64" s="22"/>
      <c r="F64" s="23">
        <v>-376.18652999999711</v>
      </c>
      <c r="G64" s="24"/>
      <c r="H64" s="124">
        <v>-1582.0313700000045</v>
      </c>
      <c r="I64" s="22"/>
      <c r="J64" s="23">
        <v>186.10449999999923</v>
      </c>
      <c r="K64" s="24"/>
      <c r="L64" s="67">
        <v>541.82807000002117</v>
      </c>
      <c r="M64" s="22"/>
    </row>
    <row r="65" spans="1:13">
      <c r="A65" s="209">
        <v>32</v>
      </c>
      <c r="B65" s="22" t="s">
        <v>386</v>
      </c>
      <c r="C65" s="20" t="s">
        <v>130</v>
      </c>
      <c r="D65" s="21">
        <v>147007.89162000001</v>
      </c>
      <c r="E65" s="22"/>
      <c r="F65" s="23">
        <v>146652.88381</v>
      </c>
      <c r="G65" s="24"/>
      <c r="H65" s="124">
        <v>156378.82466999997</v>
      </c>
      <c r="I65" s="22"/>
      <c r="J65" s="23">
        <v>159700.19356000001</v>
      </c>
      <c r="K65" s="24"/>
      <c r="L65" s="67">
        <v>162988.36239999987</v>
      </c>
      <c r="M65" s="22"/>
    </row>
    <row r="66" spans="1:13">
      <c r="A66" s="209">
        <v>32</v>
      </c>
      <c r="B66" s="22" t="s">
        <v>386</v>
      </c>
      <c r="C66" s="20" t="s">
        <v>131</v>
      </c>
      <c r="D66" s="21">
        <v>42790.350960000003</v>
      </c>
      <c r="E66" s="22"/>
      <c r="F66" s="23">
        <v>42976.844369999999</v>
      </c>
      <c r="G66" s="24"/>
      <c r="H66" s="124">
        <v>43960.283310000013</v>
      </c>
      <c r="I66" s="22"/>
      <c r="J66" s="23">
        <v>43994.425000000003</v>
      </c>
      <c r="K66" s="24"/>
      <c r="L66" s="67">
        <v>45783.159</v>
      </c>
      <c r="M66" s="22"/>
    </row>
    <row r="67" spans="1:13">
      <c r="A67" s="209">
        <v>28</v>
      </c>
      <c r="B67" s="22" t="s">
        <v>393</v>
      </c>
      <c r="C67" s="20" t="s">
        <v>132</v>
      </c>
      <c r="D67" s="21">
        <v>11242.74466</v>
      </c>
      <c r="E67" s="22"/>
      <c r="F67" s="23">
        <v>11743.304050000001</v>
      </c>
      <c r="G67" s="24"/>
      <c r="H67" s="124">
        <v>11574.6299</v>
      </c>
      <c r="I67" s="22"/>
      <c r="J67" s="23">
        <v>11300.01583</v>
      </c>
      <c r="K67" s="24"/>
      <c r="L67" s="67">
        <v>15565.073920000004</v>
      </c>
      <c r="M67" s="22"/>
    </row>
    <row r="68" spans="1:13">
      <c r="A68" s="209">
        <v>32</v>
      </c>
      <c r="B68" s="22" t="s">
        <v>386</v>
      </c>
      <c r="C68" s="20" t="s">
        <v>133</v>
      </c>
      <c r="D68" s="21">
        <v>68152.612999999998</v>
      </c>
      <c r="E68" s="22"/>
      <c r="F68" s="23">
        <v>71111.971000000005</v>
      </c>
      <c r="G68" s="24"/>
      <c r="H68" s="124">
        <v>71236.751000000004</v>
      </c>
      <c r="I68" s="22"/>
      <c r="J68" s="23">
        <v>74744.17181</v>
      </c>
      <c r="K68" s="24"/>
      <c r="L68" s="67">
        <v>77232.581999999995</v>
      </c>
      <c r="M68" s="22"/>
    </row>
    <row r="69" spans="1:13">
      <c r="A69" s="209">
        <v>84</v>
      </c>
      <c r="B69" s="22" t="s">
        <v>384</v>
      </c>
      <c r="C69" s="20" t="s">
        <v>134</v>
      </c>
      <c r="D69" s="21">
        <v>35639</v>
      </c>
      <c r="E69" s="22"/>
      <c r="F69" s="23">
        <v>35213</v>
      </c>
      <c r="G69" s="24"/>
      <c r="H69" s="124">
        <v>33271.451000000001</v>
      </c>
      <c r="I69" s="22"/>
      <c r="J69" s="23">
        <v>30868</v>
      </c>
      <c r="K69" s="24"/>
      <c r="L69" s="67">
        <v>32385.330020000005</v>
      </c>
      <c r="M69" s="22"/>
    </row>
    <row r="70" spans="1:13">
      <c r="A70" s="209">
        <v>75</v>
      </c>
      <c r="B70" s="22" t="s">
        <v>394</v>
      </c>
      <c r="C70" s="20" t="s">
        <v>135</v>
      </c>
      <c r="D70" s="21">
        <v>38252.550150000003</v>
      </c>
      <c r="E70" s="22"/>
      <c r="F70" s="23">
        <v>41409.955819999996</v>
      </c>
      <c r="G70" s="24"/>
      <c r="H70" s="124">
        <v>40332.349849999991</v>
      </c>
      <c r="I70" s="22"/>
      <c r="J70" s="23">
        <v>27862.650239999995</v>
      </c>
      <c r="K70" s="24"/>
      <c r="L70" s="67">
        <v>29427.416160000004</v>
      </c>
      <c r="M70" s="22"/>
    </row>
    <row r="71" spans="1:13">
      <c r="A71" s="209">
        <v>76</v>
      </c>
      <c r="B71" s="22" t="s">
        <v>392</v>
      </c>
      <c r="C71" s="20" t="s">
        <v>136</v>
      </c>
      <c r="D71" s="21">
        <v>16823.665790000003</v>
      </c>
      <c r="E71" s="22"/>
      <c r="F71" s="23">
        <v>17040.005650000003</v>
      </c>
      <c r="G71" s="24"/>
      <c r="H71" s="124">
        <v>18456.526249999999</v>
      </c>
      <c r="I71" s="22"/>
      <c r="J71" s="23">
        <v>18830.532099999997</v>
      </c>
      <c r="K71" s="24"/>
      <c r="L71" s="67">
        <v>19086.308480000007</v>
      </c>
      <c r="M71" s="22"/>
    </row>
    <row r="72" spans="1:13">
      <c r="A72" s="209">
        <v>76</v>
      </c>
      <c r="B72" s="22" t="s">
        <v>392</v>
      </c>
      <c r="C72" s="20" t="s">
        <v>137</v>
      </c>
      <c r="D72" s="21">
        <v>20837.621160000002</v>
      </c>
      <c r="E72" s="22"/>
      <c r="F72" s="23">
        <v>22478.727759999998</v>
      </c>
      <c r="G72" s="24"/>
      <c r="H72" s="124">
        <v>22071.823079999998</v>
      </c>
      <c r="I72" s="22"/>
      <c r="J72" s="23">
        <v>22530.3158</v>
      </c>
      <c r="K72" s="24"/>
      <c r="L72" s="67">
        <v>22578.849310000001</v>
      </c>
      <c r="M72" s="22"/>
    </row>
    <row r="73" spans="1:13">
      <c r="A73" s="209">
        <v>44</v>
      </c>
      <c r="B73" s="22" t="s">
        <v>391</v>
      </c>
      <c r="C73" s="20" t="s">
        <v>138</v>
      </c>
      <c r="D73" s="21">
        <v>32793.215729999996</v>
      </c>
      <c r="E73" s="22"/>
      <c r="F73" s="23">
        <v>17791.717829999998</v>
      </c>
      <c r="G73" s="24"/>
      <c r="H73" s="124">
        <v>17722.160195</v>
      </c>
      <c r="I73" s="22" t="s">
        <v>174</v>
      </c>
      <c r="J73" s="23">
        <v>17652.602560000003</v>
      </c>
      <c r="K73" s="24"/>
      <c r="L73" s="67">
        <v>18608.306100000042</v>
      </c>
      <c r="M73" s="22"/>
    </row>
    <row r="74" spans="1:13">
      <c r="A74" s="209">
        <v>44</v>
      </c>
      <c r="B74" s="22" t="s">
        <v>391</v>
      </c>
      <c r="C74" s="20" t="s">
        <v>139</v>
      </c>
      <c r="D74" s="21">
        <v>35132.631500000003</v>
      </c>
      <c r="E74" s="26"/>
      <c r="F74" s="23">
        <v>31613.42253</v>
      </c>
      <c r="G74" s="23"/>
      <c r="H74" s="124">
        <v>33425.906889999998</v>
      </c>
      <c r="I74" s="26"/>
      <c r="J74" s="23">
        <v>34344.091</v>
      </c>
      <c r="K74" s="23"/>
      <c r="L74" s="67">
        <v>37536.005650000006</v>
      </c>
      <c r="M74" s="22"/>
    </row>
    <row r="75" spans="1:13">
      <c r="A75" s="209">
        <v>84</v>
      </c>
      <c r="B75" s="22" t="s">
        <v>384</v>
      </c>
      <c r="C75" s="20" t="s">
        <v>140</v>
      </c>
      <c r="D75" s="21">
        <v>58657.949700000005</v>
      </c>
      <c r="E75" s="22"/>
      <c r="F75" s="23">
        <v>46562.130130000005</v>
      </c>
      <c r="G75" s="24"/>
      <c r="H75" s="124">
        <v>58602.822439999996</v>
      </c>
      <c r="I75" s="22"/>
      <c r="J75" s="23">
        <v>46189.984939999988</v>
      </c>
      <c r="K75" s="24"/>
      <c r="L75" s="67">
        <v>69707.632559999998</v>
      </c>
      <c r="M75" s="22"/>
    </row>
    <row r="76" spans="1:13">
      <c r="A76" s="209">
        <v>27</v>
      </c>
      <c r="B76" s="22" t="s">
        <v>397</v>
      </c>
      <c r="C76" s="20" t="s">
        <v>141</v>
      </c>
      <c r="D76" s="21">
        <v>11392.302950000001</v>
      </c>
      <c r="E76" s="22"/>
      <c r="F76" s="23">
        <v>9827.4608599999992</v>
      </c>
      <c r="G76" s="24"/>
      <c r="H76" s="124">
        <v>9940.6243699999977</v>
      </c>
      <c r="I76" s="22"/>
      <c r="J76" s="23">
        <v>10610.465170000001</v>
      </c>
      <c r="K76" s="24"/>
      <c r="L76" s="67">
        <v>10842.241269999997</v>
      </c>
      <c r="M76" s="22"/>
    </row>
    <row r="77" spans="1:13">
      <c r="A77" s="209">
        <v>27</v>
      </c>
      <c r="B77" s="22" t="s">
        <v>397</v>
      </c>
      <c r="C77" s="20" t="s">
        <v>142</v>
      </c>
      <c r="D77" s="21">
        <v>21438.448639999995</v>
      </c>
      <c r="E77" s="22"/>
      <c r="F77" s="23">
        <v>22499.386750000001</v>
      </c>
      <c r="G77" s="24"/>
      <c r="H77" s="124">
        <v>22890.333390000003</v>
      </c>
      <c r="I77" s="22"/>
      <c r="J77" s="23">
        <v>23527.409810000001</v>
      </c>
      <c r="K77" s="24"/>
      <c r="L77" s="67">
        <v>25922.954319999997</v>
      </c>
      <c r="M77" s="22"/>
    </row>
    <row r="78" spans="1:13">
      <c r="A78" s="209">
        <v>52</v>
      </c>
      <c r="B78" s="22" t="s">
        <v>399</v>
      </c>
      <c r="C78" s="20" t="s">
        <v>143</v>
      </c>
      <c r="D78" s="21">
        <v>22110.41246</v>
      </c>
      <c r="E78" s="22"/>
      <c r="F78" s="23">
        <v>23144.221920000004</v>
      </c>
      <c r="G78" s="24"/>
      <c r="H78" s="124">
        <v>24070.545910000004</v>
      </c>
      <c r="I78" s="22"/>
      <c r="J78" s="23">
        <v>26308.41519</v>
      </c>
      <c r="K78" s="24"/>
      <c r="L78" s="67">
        <v>25413.946524371971</v>
      </c>
      <c r="M78" s="22" t="s">
        <v>174</v>
      </c>
    </row>
    <row r="79" spans="1:13">
      <c r="A79" s="209">
        <v>84</v>
      </c>
      <c r="B79" s="22" t="s">
        <v>384</v>
      </c>
      <c r="C79" s="20" t="s">
        <v>144</v>
      </c>
      <c r="D79" s="21">
        <v>21206.419679999999</v>
      </c>
      <c r="E79" s="22"/>
      <c r="F79" s="23">
        <v>22406.438189999997</v>
      </c>
      <c r="G79" s="24"/>
      <c r="H79" s="124">
        <v>23368.536339999999</v>
      </c>
      <c r="I79" s="22"/>
      <c r="J79" s="23">
        <v>23311.94916</v>
      </c>
      <c r="K79" s="24"/>
      <c r="L79" s="67">
        <v>22839.390599999988</v>
      </c>
      <c r="M79" s="22"/>
    </row>
    <row r="80" spans="1:13">
      <c r="A80" s="209">
        <v>84</v>
      </c>
      <c r="B80" s="22" t="s">
        <v>384</v>
      </c>
      <c r="C80" s="20" t="s">
        <v>145</v>
      </c>
      <c r="D80" s="21">
        <v>22168.325000000001</v>
      </c>
      <c r="E80" s="22"/>
      <c r="F80" s="23">
        <v>21586.59347</v>
      </c>
      <c r="G80" s="24"/>
      <c r="H80" s="124">
        <v>21778.531640000005</v>
      </c>
      <c r="I80" s="22"/>
      <c r="J80" s="23">
        <v>22796.26107</v>
      </c>
      <c r="K80" s="24"/>
      <c r="L80" s="67">
        <v>20759.166200000011</v>
      </c>
      <c r="M80" s="22"/>
    </row>
    <row r="81" spans="1:13">
      <c r="A81" s="209">
        <v>11</v>
      </c>
      <c r="B81" s="22" t="s">
        <v>400</v>
      </c>
      <c r="C81" s="20" t="s">
        <v>146</v>
      </c>
      <c r="D81" s="21">
        <v>106596.41899999999</v>
      </c>
      <c r="E81" s="22"/>
      <c r="F81" s="23">
        <v>112933.45066000002</v>
      </c>
      <c r="G81" s="24"/>
      <c r="H81" s="124">
        <v>91794.534700000004</v>
      </c>
      <c r="I81" s="22"/>
      <c r="J81" s="23">
        <v>88787.418000000005</v>
      </c>
      <c r="K81" s="24"/>
      <c r="L81" s="67">
        <v>153793.1465</v>
      </c>
      <c r="M81" s="22"/>
    </row>
    <row r="82" spans="1:13">
      <c r="A82" s="209">
        <v>28</v>
      </c>
      <c r="B82" s="22" t="s">
        <v>393</v>
      </c>
      <c r="C82" s="20" t="s">
        <v>147</v>
      </c>
      <c r="D82" s="21">
        <v>71345.376000000004</v>
      </c>
      <c r="E82" s="22"/>
      <c r="F82" s="23">
        <v>74317.640109999993</v>
      </c>
      <c r="G82" s="24"/>
      <c r="H82" s="124">
        <v>55269.736349999999</v>
      </c>
      <c r="I82" s="22"/>
      <c r="J82" s="23">
        <v>59303.695770000006</v>
      </c>
      <c r="K82" s="24"/>
      <c r="L82" s="67">
        <v>60706.918590000001</v>
      </c>
      <c r="M82" s="22"/>
    </row>
    <row r="83" spans="1:13">
      <c r="A83" s="209">
        <v>11</v>
      </c>
      <c r="B83" s="22" t="s">
        <v>400</v>
      </c>
      <c r="C83" s="20" t="s">
        <v>148</v>
      </c>
      <c r="D83" s="21">
        <v>53780.956716749221</v>
      </c>
      <c r="E83" s="22"/>
      <c r="F83" s="23">
        <v>48120.967970000005</v>
      </c>
      <c r="G83" s="24"/>
      <c r="H83" s="124">
        <v>49462.142</v>
      </c>
      <c r="I83" s="22"/>
      <c r="J83" s="23">
        <v>51781.219820000006</v>
      </c>
      <c r="K83" s="24"/>
      <c r="L83" s="67">
        <v>53265.533160000028</v>
      </c>
      <c r="M83" s="22"/>
    </row>
    <row r="84" spans="1:13">
      <c r="A84" s="209">
        <v>11</v>
      </c>
      <c r="B84" s="22" t="s">
        <v>400</v>
      </c>
      <c r="C84" s="20" t="s">
        <v>149</v>
      </c>
      <c r="D84" s="21">
        <v>85871.767449999999</v>
      </c>
      <c r="E84" s="22"/>
      <c r="F84" s="23">
        <v>90928.304814724353</v>
      </c>
      <c r="G84" s="24"/>
      <c r="H84" s="124">
        <v>86589.554850000015</v>
      </c>
      <c r="I84" s="22"/>
      <c r="J84" s="23">
        <v>91395.092701710091</v>
      </c>
      <c r="K84" s="24"/>
      <c r="L84" s="67">
        <v>87576.632660000003</v>
      </c>
      <c r="M84" s="22"/>
    </row>
    <row r="85" spans="1:13">
      <c r="A85" s="209">
        <v>75</v>
      </c>
      <c r="B85" s="22" t="s">
        <v>394</v>
      </c>
      <c r="C85" s="20" t="s">
        <v>150</v>
      </c>
      <c r="D85" s="21">
        <v>11433.23431</v>
      </c>
      <c r="E85" s="22"/>
      <c r="F85" s="23">
        <v>13922.370999999999</v>
      </c>
      <c r="G85" s="24"/>
      <c r="H85" s="124">
        <v>17444.534</v>
      </c>
      <c r="I85" s="22"/>
      <c r="J85" s="23">
        <v>14417.303520000001</v>
      </c>
      <c r="K85" s="24"/>
      <c r="L85" s="67">
        <v>13974.812560000013</v>
      </c>
      <c r="M85" s="22"/>
    </row>
    <row r="86" spans="1:13">
      <c r="A86" s="209">
        <v>32</v>
      </c>
      <c r="B86" s="22" t="s">
        <v>386</v>
      </c>
      <c r="C86" s="20" t="s">
        <v>151</v>
      </c>
      <c r="D86" s="21">
        <v>27792.446279999996</v>
      </c>
      <c r="E86" s="22"/>
      <c r="F86" s="23">
        <v>31065.491999999998</v>
      </c>
      <c r="G86" s="24"/>
      <c r="H86" s="124">
        <v>35258.61</v>
      </c>
      <c r="I86" s="22"/>
      <c r="J86" s="23">
        <v>35283.120000000003</v>
      </c>
      <c r="K86" s="24"/>
      <c r="L86" s="67">
        <v>36946.087</v>
      </c>
      <c r="M86" s="22"/>
    </row>
    <row r="87" spans="1:13">
      <c r="A87" s="209">
        <v>76</v>
      </c>
      <c r="B87" s="22" t="s">
        <v>392</v>
      </c>
      <c r="C87" s="20" t="s">
        <v>152</v>
      </c>
      <c r="D87" s="21">
        <v>20104.724500000004</v>
      </c>
      <c r="E87" s="22"/>
      <c r="F87" s="23">
        <v>20318.541410000005</v>
      </c>
      <c r="G87" s="24"/>
      <c r="H87" s="124">
        <v>20940.056760000003</v>
      </c>
      <c r="I87" s="22"/>
      <c r="J87" s="23">
        <v>21332.042550000002</v>
      </c>
      <c r="K87" s="24"/>
      <c r="L87" s="67">
        <v>22786.934600000004</v>
      </c>
      <c r="M87" s="22"/>
    </row>
    <row r="88" spans="1:13">
      <c r="A88" s="209">
        <v>76</v>
      </c>
      <c r="B88" s="22" t="s">
        <v>392</v>
      </c>
      <c r="C88" s="20" t="s">
        <v>153</v>
      </c>
      <c r="D88" s="21">
        <v>12774.316999999999</v>
      </c>
      <c r="E88" s="22"/>
      <c r="F88" s="23">
        <v>13300.031000000001</v>
      </c>
      <c r="G88" s="24"/>
      <c r="H88" s="124">
        <v>13339.035</v>
      </c>
      <c r="I88" s="22"/>
      <c r="J88" s="23">
        <v>14268.134</v>
      </c>
      <c r="K88" s="24"/>
      <c r="L88" s="67">
        <v>14455.016</v>
      </c>
      <c r="M88" s="22"/>
    </row>
    <row r="89" spans="1:13">
      <c r="A89" s="209">
        <v>93</v>
      </c>
      <c r="B89" s="22" t="s">
        <v>389</v>
      </c>
      <c r="C89" s="20" t="s">
        <v>154</v>
      </c>
      <c r="D89" s="21">
        <v>53106.752</v>
      </c>
      <c r="E89" s="22"/>
      <c r="F89" s="23">
        <v>54751.724499999997</v>
      </c>
      <c r="G89" s="24"/>
      <c r="H89" s="124">
        <v>57102.63</v>
      </c>
      <c r="I89" s="22"/>
      <c r="J89" s="23">
        <v>56748.241999999998</v>
      </c>
      <c r="K89" s="24"/>
      <c r="L89" s="67">
        <v>57719.826079999999</v>
      </c>
      <c r="M89" s="22"/>
    </row>
    <row r="90" spans="1:13">
      <c r="A90" s="209">
        <v>93</v>
      </c>
      <c r="B90" s="22" t="s">
        <v>389</v>
      </c>
      <c r="C90" s="20" t="s">
        <v>155</v>
      </c>
      <c r="D90" s="21">
        <v>44018.258269999998</v>
      </c>
      <c r="E90" s="22"/>
      <c r="F90" s="23">
        <v>46365.426530000004</v>
      </c>
      <c r="G90" s="24"/>
      <c r="H90" s="124">
        <v>47598.602340000012</v>
      </c>
      <c r="I90" s="22"/>
      <c r="J90" s="23">
        <v>49754.892999999996</v>
      </c>
      <c r="K90" s="24"/>
      <c r="L90" s="67">
        <v>51803.338000000003</v>
      </c>
      <c r="M90" s="22"/>
    </row>
    <row r="91" spans="1:13">
      <c r="A91" s="209">
        <v>52</v>
      </c>
      <c r="B91" s="22" t="s">
        <v>399</v>
      </c>
      <c r="C91" s="20" t="s">
        <v>156</v>
      </c>
      <c r="D91" s="21">
        <v>18734.46</v>
      </c>
      <c r="E91" s="22"/>
      <c r="F91" s="23">
        <v>17130.60873</v>
      </c>
      <c r="G91" s="24"/>
      <c r="H91" s="124">
        <v>18861.276000000002</v>
      </c>
      <c r="I91" s="22"/>
      <c r="J91" s="23">
        <v>19359.367100000003</v>
      </c>
      <c r="K91" s="24"/>
      <c r="L91" s="67">
        <v>20014.415000000001</v>
      </c>
      <c r="M91" s="22"/>
    </row>
    <row r="92" spans="1:13">
      <c r="A92" s="209">
        <v>75</v>
      </c>
      <c r="B92" s="22" t="s">
        <v>394</v>
      </c>
      <c r="C92" s="20" t="s">
        <v>157</v>
      </c>
      <c r="D92" s="21">
        <v>21915.406950000001</v>
      </c>
      <c r="E92" s="22"/>
      <c r="F92" s="23">
        <v>22269.658604999997</v>
      </c>
      <c r="G92" s="24"/>
      <c r="H92" s="124">
        <v>22569.178119999997</v>
      </c>
      <c r="I92" s="22"/>
      <c r="J92" s="23">
        <v>23207.763050000001</v>
      </c>
      <c r="K92" s="24"/>
      <c r="L92" s="67">
        <v>23394.973319999994</v>
      </c>
      <c r="M92" s="22"/>
    </row>
    <row r="93" spans="1:13">
      <c r="A93" s="209">
        <v>75</v>
      </c>
      <c r="B93" s="22" t="s">
        <v>394</v>
      </c>
      <c r="C93" s="20" t="s">
        <v>158</v>
      </c>
      <c r="D93" s="21">
        <v>17058.32</v>
      </c>
      <c r="E93" s="22"/>
      <c r="F93" s="23">
        <v>19113.934220000003</v>
      </c>
      <c r="G93" s="24"/>
      <c r="H93" s="124">
        <v>19940.458999999999</v>
      </c>
      <c r="I93" s="22"/>
      <c r="J93" s="23">
        <v>19749.381920000003</v>
      </c>
      <c r="K93" s="24"/>
      <c r="L93" s="67">
        <v>20077.805019999996</v>
      </c>
      <c r="M93" s="22"/>
    </row>
    <row r="94" spans="1:13">
      <c r="A94" s="209">
        <v>44</v>
      </c>
      <c r="B94" s="22" t="s">
        <v>391</v>
      </c>
      <c r="C94" s="20" t="s">
        <v>159</v>
      </c>
      <c r="D94" s="21">
        <v>14050.63862</v>
      </c>
      <c r="E94" s="22"/>
      <c r="F94" s="23">
        <v>14165.433949999999</v>
      </c>
      <c r="G94" s="24"/>
      <c r="H94" s="124">
        <v>4283.0151599999999</v>
      </c>
      <c r="I94" s="22"/>
      <c r="J94" s="23">
        <v>3980.5283600000002</v>
      </c>
      <c r="K94" s="24"/>
      <c r="L94" s="67">
        <v>2209.8313699999771</v>
      </c>
      <c r="M94" s="22"/>
    </row>
    <row r="95" spans="1:13">
      <c r="A95" s="209">
        <v>27</v>
      </c>
      <c r="B95" s="22" t="s">
        <v>397</v>
      </c>
      <c r="C95" s="20" t="s">
        <v>160</v>
      </c>
      <c r="D95" s="21">
        <v>15737.341220000002</v>
      </c>
      <c r="E95" s="22"/>
      <c r="F95" s="23">
        <v>15657.383330000001</v>
      </c>
      <c r="G95" s="24"/>
      <c r="H95" s="124">
        <v>16471.275389999999</v>
      </c>
      <c r="I95" s="22"/>
      <c r="J95" s="23">
        <v>17137.436110000002</v>
      </c>
      <c r="K95" s="24"/>
      <c r="L95" s="67">
        <v>16772.251749999999</v>
      </c>
      <c r="M95" s="22"/>
    </row>
    <row r="96" spans="1:13">
      <c r="A96" s="209">
        <v>27</v>
      </c>
      <c r="B96" s="22" t="s">
        <v>397</v>
      </c>
      <c r="C96" s="20" t="s">
        <v>161</v>
      </c>
      <c r="D96" s="21">
        <v>10970.808999999999</v>
      </c>
      <c r="E96" s="22"/>
      <c r="F96" s="23">
        <v>10527.495999999999</v>
      </c>
      <c r="G96" s="24"/>
      <c r="H96" s="124">
        <v>11498.508090000001</v>
      </c>
      <c r="I96" s="22"/>
      <c r="J96" s="23">
        <v>11629.805060000002</v>
      </c>
      <c r="K96" s="24"/>
      <c r="L96" s="67">
        <v>11936.340240000001</v>
      </c>
      <c r="M96" s="22"/>
    </row>
    <row r="97" spans="1:18">
      <c r="A97" s="209">
        <v>11</v>
      </c>
      <c r="B97" s="22" t="s">
        <v>400</v>
      </c>
      <c r="C97" s="20" t="s">
        <v>162</v>
      </c>
      <c r="D97" s="21">
        <v>18504.391359999998</v>
      </c>
      <c r="E97" s="22"/>
      <c r="F97" s="23">
        <v>20629.80545</v>
      </c>
      <c r="G97" s="24"/>
      <c r="H97" s="124">
        <v>19400.164000000001</v>
      </c>
      <c r="I97" s="22"/>
      <c r="J97" s="23">
        <v>18658.259279999998</v>
      </c>
      <c r="K97" s="24"/>
      <c r="L97" s="67">
        <v>19350.060000000001</v>
      </c>
      <c r="M97" s="22"/>
    </row>
    <row r="98" spans="1:18">
      <c r="A98" s="209">
        <v>11</v>
      </c>
      <c r="B98" s="22" t="s">
        <v>400</v>
      </c>
      <c r="C98" s="20" t="s">
        <v>163</v>
      </c>
      <c r="D98" s="21">
        <v>97152.340750000003</v>
      </c>
      <c r="E98" s="22"/>
      <c r="F98" s="23">
        <v>92447.737670000017</v>
      </c>
      <c r="G98" s="24"/>
      <c r="H98" s="124">
        <v>90806.775819999995</v>
      </c>
      <c r="I98" s="22"/>
      <c r="J98" s="23">
        <v>56109.935379999995</v>
      </c>
      <c r="K98" s="24"/>
      <c r="L98" s="67">
        <v>112918.02819</v>
      </c>
      <c r="M98" s="22"/>
    </row>
    <row r="99" spans="1:18">
      <c r="A99" s="209">
        <v>11</v>
      </c>
      <c r="B99" s="22" t="s">
        <v>400</v>
      </c>
      <c r="C99" s="20" t="s">
        <v>164</v>
      </c>
      <c r="D99" s="21">
        <v>97278.275840000002</v>
      </c>
      <c r="E99" s="22"/>
      <c r="F99" s="23">
        <v>94985.177570000014</v>
      </c>
      <c r="G99" s="24"/>
      <c r="H99" s="124">
        <v>98448.662379999994</v>
      </c>
      <c r="I99" s="22"/>
      <c r="J99" s="23">
        <v>52884.544710000002</v>
      </c>
      <c r="K99" s="24"/>
      <c r="L99" s="67">
        <v>54708.723809998097</v>
      </c>
      <c r="M99" s="22"/>
    </row>
    <row r="100" spans="1:18">
      <c r="A100" s="209">
        <v>11</v>
      </c>
      <c r="B100" s="22" t="s">
        <v>400</v>
      </c>
      <c r="C100" s="20" t="s">
        <v>165</v>
      </c>
      <c r="D100" s="21">
        <v>126994.97100000001</v>
      </c>
      <c r="E100" s="22"/>
      <c r="F100" s="23">
        <v>130524.10491000002</v>
      </c>
      <c r="G100" s="24"/>
      <c r="H100" s="124">
        <v>133795.96881999998</v>
      </c>
      <c r="I100" s="22"/>
      <c r="J100" s="23">
        <v>117110.071</v>
      </c>
      <c r="K100" s="24"/>
      <c r="L100" s="67">
        <v>176363.383</v>
      </c>
      <c r="M100" s="22"/>
    </row>
    <row r="101" spans="1:18">
      <c r="A101" s="210">
        <v>11</v>
      </c>
      <c r="B101" s="30" t="s">
        <v>400</v>
      </c>
      <c r="C101" s="28" t="s">
        <v>166</v>
      </c>
      <c r="D101" s="29">
        <v>38620.301850000003</v>
      </c>
      <c r="E101" s="30"/>
      <c r="F101" s="31">
        <v>40732.908519999997</v>
      </c>
      <c r="G101" s="32"/>
      <c r="H101" s="125">
        <v>40994.304019999996</v>
      </c>
      <c r="I101" s="30"/>
      <c r="J101" s="31">
        <v>41472.682000000001</v>
      </c>
      <c r="K101" s="32"/>
      <c r="L101" s="67">
        <v>40346.472430000002</v>
      </c>
      <c r="M101" s="22"/>
    </row>
    <row r="102" spans="1:18">
      <c r="A102" s="211" t="s">
        <v>385</v>
      </c>
      <c r="B102" s="204" t="s">
        <v>401</v>
      </c>
      <c r="C102" s="34" t="s">
        <v>167</v>
      </c>
      <c r="D102" s="35" t="s">
        <v>168</v>
      </c>
      <c r="E102" s="22"/>
      <c r="F102" s="114">
        <v>18035.08149</v>
      </c>
      <c r="G102" s="96"/>
      <c r="H102" s="123">
        <v>11959.443149999999</v>
      </c>
      <c r="I102" s="96"/>
      <c r="J102" s="23">
        <v>8028.7253900000005</v>
      </c>
      <c r="K102" s="37"/>
      <c r="L102" s="151">
        <v>8134.46958</v>
      </c>
      <c r="M102" s="49"/>
    </row>
    <row r="103" spans="1:18">
      <c r="A103" s="209" t="s">
        <v>387</v>
      </c>
      <c r="B103" s="205" t="s">
        <v>402</v>
      </c>
      <c r="C103" s="34" t="s">
        <v>169</v>
      </c>
      <c r="D103" s="21">
        <v>24879.584999999999</v>
      </c>
      <c r="E103" s="22"/>
      <c r="F103" s="21">
        <v>18860.355899999999</v>
      </c>
      <c r="G103" s="22"/>
      <c r="H103" s="124">
        <v>19381.237119999994</v>
      </c>
      <c r="I103" s="22"/>
      <c r="J103" s="23">
        <v>20646.534159999999</v>
      </c>
      <c r="K103" s="24"/>
      <c r="L103" s="67">
        <v>21580.721823548589</v>
      </c>
      <c r="M103" s="22" t="s">
        <v>174</v>
      </c>
    </row>
    <row r="104" spans="1:18">
      <c r="A104" s="209" t="s">
        <v>388</v>
      </c>
      <c r="B104" s="205" t="s">
        <v>403</v>
      </c>
      <c r="C104" s="34" t="s">
        <v>170</v>
      </c>
      <c r="D104" s="21">
        <v>6756.0824100000018</v>
      </c>
      <c r="E104" s="22"/>
      <c r="F104" s="21">
        <v>8973.6380000000008</v>
      </c>
      <c r="G104" s="22"/>
      <c r="H104" s="124">
        <v>9177.2800000000007</v>
      </c>
      <c r="I104" s="22" t="s">
        <v>174</v>
      </c>
      <c r="J104" s="23">
        <v>7648.69704</v>
      </c>
      <c r="K104" s="24"/>
      <c r="L104" s="67">
        <v>6371.8351199999988</v>
      </c>
      <c r="M104" s="22"/>
    </row>
    <row r="105" spans="1:18">
      <c r="A105" s="212" t="s">
        <v>390</v>
      </c>
      <c r="B105" s="206" t="s">
        <v>404</v>
      </c>
      <c r="C105" s="39" t="s">
        <v>171</v>
      </c>
      <c r="D105" s="29">
        <v>47220.059400000006</v>
      </c>
      <c r="E105" s="30"/>
      <c r="F105" s="29">
        <v>45924.130450000004</v>
      </c>
      <c r="G105" s="30"/>
      <c r="H105" s="125">
        <v>53152.260999999999</v>
      </c>
      <c r="I105" s="30"/>
      <c r="J105" s="31">
        <v>52441.766000000003</v>
      </c>
      <c r="K105" s="32"/>
      <c r="L105" s="68">
        <v>51518.553</v>
      </c>
      <c r="M105" s="30"/>
    </row>
    <row r="106" spans="1:18">
      <c r="A106" s="24"/>
      <c r="C106" s="24"/>
      <c r="D106" s="40"/>
      <c r="E106" s="40"/>
      <c r="F106" s="40"/>
      <c r="G106" s="24"/>
      <c r="H106" s="101"/>
      <c r="J106" s="24"/>
      <c r="L106" s="69"/>
    </row>
    <row r="107" spans="1:18">
      <c r="A107" s="42" t="s">
        <v>406</v>
      </c>
      <c r="B107" s="121"/>
      <c r="C107" s="49"/>
      <c r="D107" s="43">
        <v>2910877.6438460075</v>
      </c>
      <c r="E107" s="44"/>
      <c r="F107" s="43">
        <v>2993232.2466754438</v>
      </c>
      <c r="G107" s="44"/>
      <c r="H107" s="123">
        <v>2974789.0526469829</v>
      </c>
      <c r="I107" s="47"/>
      <c r="J107" s="43">
        <v>2860699.4087217101</v>
      </c>
      <c r="K107" s="47"/>
      <c r="L107" s="70">
        <v>3194927.4338479494</v>
      </c>
      <c r="M107" s="49"/>
    </row>
    <row r="108" spans="1:18">
      <c r="A108" s="20" t="s">
        <v>407</v>
      </c>
      <c r="B108" s="24"/>
      <c r="C108" s="22"/>
      <c r="D108" s="21">
        <v>100384.19206838124</v>
      </c>
      <c r="E108" s="26"/>
      <c r="F108" s="21">
        <v>91793.20584000001</v>
      </c>
      <c r="G108" s="26"/>
      <c r="H108" s="124">
        <v>93670.22126999998</v>
      </c>
      <c r="I108" s="26"/>
      <c r="J108" s="21">
        <v>88765.722590000005</v>
      </c>
      <c r="K108" s="26"/>
      <c r="L108" s="69">
        <v>87605.579523548586</v>
      </c>
      <c r="M108" s="22"/>
    </row>
    <row r="109" spans="1:18">
      <c r="A109" s="28" t="s">
        <v>408</v>
      </c>
      <c r="B109" s="32"/>
      <c r="C109" s="30"/>
      <c r="D109" s="29">
        <v>3011261.8359143888</v>
      </c>
      <c r="E109" s="50"/>
      <c r="F109" s="29">
        <v>3085025.4525154438</v>
      </c>
      <c r="G109" s="50"/>
      <c r="H109" s="125">
        <v>3068459.273916983</v>
      </c>
      <c r="I109" s="50"/>
      <c r="J109" s="29">
        <v>2949465.1313117105</v>
      </c>
      <c r="K109" s="50"/>
      <c r="L109" s="71">
        <v>3282533.0133714979</v>
      </c>
      <c r="M109" s="30"/>
      <c r="O109" s="101"/>
      <c r="P109" s="101"/>
      <c r="Q109" s="101"/>
      <c r="R109" s="101"/>
    </row>
    <row r="110" spans="1:18" ht="12.75" customHeight="1">
      <c r="A110" s="585" t="s">
        <v>196</v>
      </c>
      <c r="B110" s="596"/>
      <c r="C110" s="596"/>
      <c r="D110" s="596"/>
      <c r="E110" s="596"/>
      <c r="F110" s="596"/>
      <c r="G110" s="596"/>
      <c r="H110" s="596"/>
      <c r="I110" s="596"/>
      <c r="J110" s="596"/>
      <c r="K110" s="596"/>
      <c r="L110" s="596"/>
      <c r="M110" s="596"/>
    </row>
    <row r="111" spans="1:18" ht="12.75">
      <c r="A111" s="585" t="s">
        <v>333</v>
      </c>
      <c r="B111" s="596"/>
      <c r="C111" s="596"/>
      <c r="D111" s="596"/>
      <c r="E111" s="596"/>
      <c r="F111" s="596"/>
      <c r="G111" s="596"/>
      <c r="H111" s="596"/>
      <c r="I111" s="596"/>
      <c r="J111" s="596"/>
      <c r="K111" s="596"/>
      <c r="L111" s="596"/>
      <c r="M111" s="596"/>
    </row>
    <row r="112" spans="1:18">
      <c r="A112" s="593" t="s">
        <v>334</v>
      </c>
      <c r="B112" s="593"/>
      <c r="C112" s="593"/>
      <c r="D112" s="593"/>
      <c r="E112" s="593"/>
      <c r="F112" s="593"/>
      <c r="G112" s="593"/>
      <c r="H112" s="593"/>
      <c r="I112" s="593"/>
      <c r="J112" s="593"/>
      <c r="K112" s="593"/>
      <c r="L112" s="593"/>
      <c r="M112" s="593"/>
    </row>
    <row r="113" spans="4:12">
      <c r="D113" s="53"/>
      <c r="E113" s="53"/>
      <c r="F113" s="53"/>
      <c r="G113" s="53"/>
      <c r="H113" s="53"/>
      <c r="I113" s="53"/>
      <c r="J113" s="53"/>
      <c r="K113" s="53"/>
      <c r="L113" s="53"/>
    </row>
    <row r="114" spans="4:12">
      <c r="D114" s="53"/>
      <c r="E114" s="53"/>
      <c r="F114" s="53"/>
      <c r="G114" s="53"/>
      <c r="H114" s="53"/>
      <c r="I114" s="53"/>
      <c r="J114" s="53"/>
      <c r="K114" s="53"/>
      <c r="L114" s="53"/>
    </row>
    <row r="115" spans="4:12">
      <c r="D115" s="53"/>
      <c r="E115" s="53"/>
      <c r="F115" s="53"/>
      <c r="G115" s="53"/>
      <c r="H115" s="53"/>
      <c r="I115" s="53"/>
      <c r="J115" s="53"/>
      <c r="K115" s="53"/>
      <c r="L115" s="53"/>
    </row>
    <row r="116" spans="4:12">
      <c r="D116" s="53"/>
      <c r="E116" s="53"/>
      <c r="F116" s="53"/>
      <c r="G116" s="53"/>
      <c r="H116" s="53"/>
      <c r="I116" s="53"/>
      <c r="J116" s="53"/>
      <c r="K116" s="53"/>
      <c r="L116" s="53"/>
    </row>
  </sheetData>
  <mergeCells count="11">
    <mergeCell ref="A4:B5"/>
    <mergeCell ref="A111:M111"/>
    <mergeCell ref="A112:M112"/>
    <mergeCell ref="A110:M110"/>
    <mergeCell ref="C2:K2"/>
    <mergeCell ref="C4:C5"/>
    <mergeCell ref="D4:D5"/>
    <mergeCell ref="F4:F5"/>
    <mergeCell ref="H4:H5"/>
    <mergeCell ref="J4:J5"/>
    <mergeCell ref="L4:L5"/>
  </mergeCells>
  <conditionalFormatting sqref="O6:O106 O109">
    <cfRule type="top10" dxfId="13" priority="57" percent="1" bottom="1" rank="10"/>
    <cfRule type="top10" dxfId="12" priority="58" percent="1" rank="10"/>
  </conditionalFormatting>
  <conditionalFormatting sqref="O6:O106">
    <cfRule type="top10" dxfId="11" priority="55" percent="1" bottom="1" rank="10"/>
    <cfRule type="top10" dxfId="10" priority="56" percent="1" rank="10"/>
  </conditionalFormatting>
  <conditionalFormatting sqref="O6:O105">
    <cfRule type="top10" dxfId="9" priority="53" percent="1" bottom="1" rank="10"/>
    <cfRule type="top10" dxfId="8" priority="54" percent="1" rank="10"/>
  </conditionalFormatting>
  <conditionalFormatting sqref="O6:O104">
    <cfRule type="top10" dxfId="7" priority="49" percent="1" bottom="1" rank="10"/>
    <cfRule type="top10" dxfId="6" priority="50" percent="1" rank="10"/>
  </conditionalFormatting>
  <conditionalFormatting sqref="O105:O106 O109:O111">
    <cfRule type="top10" dxfId="5" priority="43" percent="1" bottom="1" rank="10"/>
    <cfRule type="top10" dxfId="4" priority="44" percent="1" rank="10"/>
  </conditionalFormatting>
  <conditionalFormatting sqref="O6:O106 O109:O163">
    <cfRule type="top10" dxfId="3" priority="41" percent="1" bottom="1" rank="10"/>
    <cfRule type="top10" dxfId="2" priority="42" percent="1" rank="10"/>
  </conditionalFormatting>
  <conditionalFormatting sqref="O6:O106 O109:O164">
    <cfRule type="top10" dxfId="1" priority="11" percent="1" bottom="1" rank="10"/>
    <cfRule type="top10" dxfId="0" priority="12" percent="1" rank="10"/>
  </conditionalFormatting>
  <pageMargins left="0.7" right="0.7" top="0.75" bottom="0.75" header="0.3" footer="0.3"/>
  <pageSetup paperSize="9" orientation="portrait" verticalDpi="0" r:id="rId1"/>
  <ignoredErrors>
    <ignoredError sqref="A102:A105" numberStoredAsText="1"/>
  </ignoredErrors>
</worksheet>
</file>

<file path=xl/worksheets/sheet52.xml><?xml version="1.0" encoding="utf-8"?>
<worksheet xmlns="http://schemas.openxmlformats.org/spreadsheetml/2006/main" xmlns:r="http://schemas.openxmlformats.org/officeDocument/2006/relationships">
  <sheetPr>
    <tabColor rgb="FFFF0000"/>
  </sheetPr>
  <dimension ref="A1:W116"/>
  <sheetViews>
    <sheetView workbookViewId="0">
      <selection activeCell="D4" sqref="D4:E5"/>
    </sheetView>
  </sheetViews>
  <sheetFormatPr baseColWidth="10" defaultRowHeight="11.25"/>
  <cols>
    <col min="1" max="1" width="4.5703125" style="11" customWidth="1"/>
    <col min="2" max="2" width="27.85546875" style="11" bestFit="1" customWidth="1"/>
    <col min="3" max="3" width="22.5703125" style="11" customWidth="1"/>
    <col min="4" max="4" width="8.140625" style="83" customWidth="1"/>
    <col min="5" max="5" width="3.5703125" style="11" customWidth="1"/>
    <col min="6" max="6" width="8.85546875" style="83" customWidth="1"/>
    <col min="7" max="7" width="3.5703125" style="11" customWidth="1"/>
    <col min="8" max="8" width="8.140625" style="83" customWidth="1"/>
    <col min="9" max="9" width="3" style="11" bestFit="1" customWidth="1"/>
    <col min="10" max="10" width="8.7109375" style="83" customWidth="1"/>
    <col min="11" max="11" width="3.140625" style="11" customWidth="1"/>
    <col min="12" max="12" width="9.140625" style="61" customWidth="1"/>
    <col min="13" max="13" width="3" style="11" bestFit="1" customWidth="1"/>
    <col min="14" max="14" width="9.5703125" style="11" customWidth="1"/>
    <col min="15" max="227" width="11.42578125" style="11"/>
    <col min="228" max="228" width="21.85546875" style="11" bestFit="1" customWidth="1"/>
    <col min="229" max="229" width="9.85546875" style="11" customWidth="1"/>
    <col min="230" max="230" width="3.5703125" style="11" customWidth="1"/>
    <col min="231" max="231" width="9.85546875" style="11" customWidth="1"/>
    <col min="232" max="232" width="3.5703125" style="11" customWidth="1"/>
    <col min="233" max="233" width="9.85546875" style="11" customWidth="1"/>
    <col min="234" max="234" width="3.5703125" style="11" customWidth="1"/>
    <col min="235" max="235" width="9.85546875" style="11" customWidth="1"/>
    <col min="236" max="236" width="3.5703125" style="11" customWidth="1"/>
    <col min="237" max="237" width="9.85546875" style="11" customWidth="1"/>
    <col min="238" max="238" width="3.5703125" style="11" customWidth="1"/>
    <col min="239" max="483" width="11.42578125" style="11"/>
    <col min="484" max="484" width="21.85546875" style="11" bestFit="1" customWidth="1"/>
    <col min="485" max="485" width="9.85546875" style="11" customWidth="1"/>
    <col min="486" max="486" width="3.5703125" style="11" customWidth="1"/>
    <col min="487" max="487" width="9.85546875" style="11" customWidth="1"/>
    <col min="488" max="488" width="3.5703125" style="11" customWidth="1"/>
    <col min="489" max="489" width="9.85546875" style="11" customWidth="1"/>
    <col min="490" max="490" width="3.5703125" style="11" customWidth="1"/>
    <col min="491" max="491" width="9.85546875" style="11" customWidth="1"/>
    <col min="492" max="492" width="3.5703125" style="11" customWidth="1"/>
    <col min="493" max="493" width="9.85546875" style="11" customWidth="1"/>
    <col min="494" max="494" width="3.5703125" style="11" customWidth="1"/>
    <col min="495" max="739" width="11.42578125" style="11"/>
    <col min="740" max="740" width="21.85546875" style="11" bestFit="1" customWidth="1"/>
    <col min="741" max="741" width="9.85546875" style="11" customWidth="1"/>
    <col min="742" max="742" width="3.5703125" style="11" customWidth="1"/>
    <col min="743" max="743" width="9.85546875" style="11" customWidth="1"/>
    <col min="744" max="744" width="3.5703125" style="11" customWidth="1"/>
    <col min="745" max="745" width="9.85546875" style="11" customWidth="1"/>
    <col min="746" max="746" width="3.5703125" style="11" customWidth="1"/>
    <col min="747" max="747" width="9.85546875" style="11" customWidth="1"/>
    <col min="748" max="748" width="3.5703125" style="11" customWidth="1"/>
    <col min="749" max="749" width="9.85546875" style="11" customWidth="1"/>
    <col min="750" max="750" width="3.5703125" style="11" customWidth="1"/>
    <col min="751" max="995" width="11.42578125" style="11"/>
    <col min="996" max="996" width="21.85546875" style="11" bestFit="1" customWidth="1"/>
    <col min="997" max="997" width="9.85546875" style="11" customWidth="1"/>
    <col min="998" max="998" width="3.5703125" style="11" customWidth="1"/>
    <col min="999" max="999" width="9.85546875" style="11" customWidth="1"/>
    <col min="1000" max="1000" width="3.5703125" style="11" customWidth="1"/>
    <col min="1001" max="1001" width="9.85546875" style="11" customWidth="1"/>
    <col min="1002" max="1002" width="3.5703125" style="11" customWidth="1"/>
    <col min="1003" max="1003" width="9.85546875" style="11" customWidth="1"/>
    <col min="1004" max="1004" width="3.5703125" style="11" customWidth="1"/>
    <col min="1005" max="1005" width="9.85546875" style="11" customWidth="1"/>
    <col min="1006" max="1006" width="3.5703125" style="11" customWidth="1"/>
    <col min="1007" max="1251" width="11.42578125" style="11"/>
    <col min="1252" max="1252" width="21.85546875" style="11" bestFit="1" customWidth="1"/>
    <col min="1253" max="1253" width="9.85546875" style="11" customWidth="1"/>
    <col min="1254" max="1254" width="3.5703125" style="11" customWidth="1"/>
    <col min="1255" max="1255" width="9.85546875" style="11" customWidth="1"/>
    <col min="1256" max="1256" width="3.5703125" style="11" customWidth="1"/>
    <col min="1257" max="1257" width="9.85546875" style="11" customWidth="1"/>
    <col min="1258" max="1258" width="3.5703125" style="11" customWidth="1"/>
    <col min="1259" max="1259" width="9.85546875" style="11" customWidth="1"/>
    <col min="1260" max="1260" width="3.5703125" style="11" customWidth="1"/>
    <col min="1261" max="1261" width="9.85546875" style="11" customWidth="1"/>
    <col min="1262" max="1262" width="3.5703125" style="11" customWidth="1"/>
    <col min="1263" max="1507" width="11.42578125" style="11"/>
    <col min="1508" max="1508" width="21.85546875" style="11" bestFit="1" customWidth="1"/>
    <col min="1509" max="1509" width="9.85546875" style="11" customWidth="1"/>
    <col min="1510" max="1510" width="3.5703125" style="11" customWidth="1"/>
    <col min="1511" max="1511" width="9.85546875" style="11" customWidth="1"/>
    <col min="1512" max="1512" width="3.5703125" style="11" customWidth="1"/>
    <col min="1513" max="1513" width="9.85546875" style="11" customWidth="1"/>
    <col min="1514" max="1514" width="3.5703125" style="11" customWidth="1"/>
    <col min="1515" max="1515" width="9.85546875" style="11" customWidth="1"/>
    <col min="1516" max="1516" width="3.5703125" style="11" customWidth="1"/>
    <col min="1517" max="1517" width="9.85546875" style="11" customWidth="1"/>
    <col min="1518" max="1518" width="3.5703125" style="11" customWidth="1"/>
    <col min="1519" max="1763" width="11.42578125" style="11"/>
    <col min="1764" max="1764" width="21.85546875" style="11" bestFit="1" customWidth="1"/>
    <col min="1765" max="1765" width="9.85546875" style="11" customWidth="1"/>
    <col min="1766" max="1766" width="3.5703125" style="11" customWidth="1"/>
    <col min="1767" max="1767" width="9.85546875" style="11" customWidth="1"/>
    <col min="1768" max="1768" width="3.5703125" style="11" customWidth="1"/>
    <col min="1769" max="1769" width="9.85546875" style="11" customWidth="1"/>
    <col min="1770" max="1770" width="3.5703125" style="11" customWidth="1"/>
    <col min="1771" max="1771" width="9.85546875" style="11" customWidth="1"/>
    <col min="1772" max="1772" width="3.5703125" style="11" customWidth="1"/>
    <col min="1773" max="1773" width="9.85546875" style="11" customWidth="1"/>
    <col min="1774" max="1774" width="3.5703125" style="11" customWidth="1"/>
    <col min="1775" max="2019" width="11.42578125" style="11"/>
    <col min="2020" max="2020" width="21.85546875" style="11" bestFit="1" customWidth="1"/>
    <col min="2021" max="2021" width="9.85546875" style="11" customWidth="1"/>
    <col min="2022" max="2022" width="3.5703125" style="11" customWidth="1"/>
    <col min="2023" max="2023" width="9.85546875" style="11" customWidth="1"/>
    <col min="2024" max="2024" width="3.5703125" style="11" customWidth="1"/>
    <col min="2025" max="2025" width="9.85546875" style="11" customWidth="1"/>
    <col min="2026" max="2026" width="3.5703125" style="11" customWidth="1"/>
    <col min="2027" max="2027" width="9.85546875" style="11" customWidth="1"/>
    <col min="2028" max="2028" width="3.5703125" style="11" customWidth="1"/>
    <col min="2029" max="2029" width="9.85546875" style="11" customWidth="1"/>
    <col min="2030" max="2030" width="3.5703125" style="11" customWidth="1"/>
    <col min="2031" max="2275" width="11.42578125" style="11"/>
    <col min="2276" max="2276" width="21.85546875" style="11" bestFit="1" customWidth="1"/>
    <col min="2277" max="2277" width="9.85546875" style="11" customWidth="1"/>
    <col min="2278" max="2278" width="3.5703125" style="11" customWidth="1"/>
    <col min="2279" max="2279" width="9.85546875" style="11" customWidth="1"/>
    <col min="2280" max="2280" width="3.5703125" style="11" customWidth="1"/>
    <col min="2281" max="2281" width="9.85546875" style="11" customWidth="1"/>
    <col min="2282" max="2282" width="3.5703125" style="11" customWidth="1"/>
    <col min="2283" max="2283" width="9.85546875" style="11" customWidth="1"/>
    <col min="2284" max="2284" width="3.5703125" style="11" customWidth="1"/>
    <col min="2285" max="2285" width="9.85546875" style="11" customWidth="1"/>
    <col min="2286" max="2286" width="3.5703125" style="11" customWidth="1"/>
    <col min="2287" max="2531" width="11.42578125" style="11"/>
    <col min="2532" max="2532" width="21.85546875" style="11" bestFit="1" customWidth="1"/>
    <col min="2533" max="2533" width="9.85546875" style="11" customWidth="1"/>
    <col min="2534" max="2534" width="3.5703125" style="11" customWidth="1"/>
    <col min="2535" max="2535" width="9.85546875" style="11" customWidth="1"/>
    <col min="2536" max="2536" width="3.5703125" style="11" customWidth="1"/>
    <col min="2537" max="2537" width="9.85546875" style="11" customWidth="1"/>
    <col min="2538" max="2538" width="3.5703125" style="11" customWidth="1"/>
    <col min="2539" max="2539" width="9.85546875" style="11" customWidth="1"/>
    <col min="2540" max="2540" width="3.5703125" style="11" customWidth="1"/>
    <col min="2541" max="2541" width="9.85546875" style="11" customWidth="1"/>
    <col min="2542" max="2542" width="3.5703125" style="11" customWidth="1"/>
    <col min="2543" max="2787" width="11.42578125" style="11"/>
    <col min="2788" max="2788" width="21.85546875" style="11" bestFit="1" customWidth="1"/>
    <col min="2789" max="2789" width="9.85546875" style="11" customWidth="1"/>
    <col min="2790" max="2790" width="3.5703125" style="11" customWidth="1"/>
    <col min="2791" max="2791" width="9.85546875" style="11" customWidth="1"/>
    <col min="2792" max="2792" width="3.5703125" style="11" customWidth="1"/>
    <col min="2793" max="2793" width="9.85546875" style="11" customWidth="1"/>
    <col min="2794" max="2794" width="3.5703125" style="11" customWidth="1"/>
    <col min="2795" max="2795" width="9.85546875" style="11" customWidth="1"/>
    <col min="2796" max="2796" width="3.5703125" style="11" customWidth="1"/>
    <col min="2797" max="2797" width="9.85546875" style="11" customWidth="1"/>
    <col min="2798" max="2798" width="3.5703125" style="11" customWidth="1"/>
    <col min="2799" max="3043" width="11.42578125" style="11"/>
    <col min="3044" max="3044" width="21.85546875" style="11" bestFit="1" customWidth="1"/>
    <col min="3045" max="3045" width="9.85546875" style="11" customWidth="1"/>
    <col min="3046" max="3046" width="3.5703125" style="11" customWidth="1"/>
    <col min="3047" max="3047" width="9.85546875" style="11" customWidth="1"/>
    <col min="3048" max="3048" width="3.5703125" style="11" customWidth="1"/>
    <col min="3049" max="3049" width="9.85546875" style="11" customWidth="1"/>
    <col min="3050" max="3050" width="3.5703125" style="11" customWidth="1"/>
    <col min="3051" max="3051" width="9.85546875" style="11" customWidth="1"/>
    <col min="3052" max="3052" width="3.5703125" style="11" customWidth="1"/>
    <col min="3053" max="3053" width="9.85546875" style="11" customWidth="1"/>
    <col min="3054" max="3054" width="3.5703125" style="11" customWidth="1"/>
    <col min="3055" max="3299" width="11.42578125" style="11"/>
    <col min="3300" max="3300" width="21.85546875" style="11" bestFit="1" customWidth="1"/>
    <col min="3301" max="3301" width="9.85546875" style="11" customWidth="1"/>
    <col min="3302" max="3302" width="3.5703125" style="11" customWidth="1"/>
    <col min="3303" max="3303" width="9.85546875" style="11" customWidth="1"/>
    <col min="3304" max="3304" width="3.5703125" style="11" customWidth="1"/>
    <col min="3305" max="3305" width="9.85546875" style="11" customWidth="1"/>
    <col min="3306" max="3306" width="3.5703125" style="11" customWidth="1"/>
    <col min="3307" max="3307" width="9.85546875" style="11" customWidth="1"/>
    <col min="3308" max="3308" width="3.5703125" style="11" customWidth="1"/>
    <col min="3309" max="3309" width="9.85546875" style="11" customWidth="1"/>
    <col min="3310" max="3310" width="3.5703125" style="11" customWidth="1"/>
    <col min="3311" max="3555" width="11.42578125" style="11"/>
    <col min="3556" max="3556" width="21.85546875" style="11" bestFit="1" customWidth="1"/>
    <col min="3557" max="3557" width="9.85546875" style="11" customWidth="1"/>
    <col min="3558" max="3558" width="3.5703125" style="11" customWidth="1"/>
    <col min="3559" max="3559" width="9.85546875" style="11" customWidth="1"/>
    <col min="3560" max="3560" width="3.5703125" style="11" customWidth="1"/>
    <col min="3561" max="3561" width="9.85546875" style="11" customWidth="1"/>
    <col min="3562" max="3562" width="3.5703125" style="11" customWidth="1"/>
    <col min="3563" max="3563" width="9.85546875" style="11" customWidth="1"/>
    <col min="3564" max="3564" width="3.5703125" style="11" customWidth="1"/>
    <col min="3565" max="3565" width="9.85546875" style="11" customWidth="1"/>
    <col min="3566" max="3566" width="3.5703125" style="11" customWidth="1"/>
    <col min="3567" max="3811" width="11.42578125" style="11"/>
    <col min="3812" max="3812" width="21.85546875" style="11" bestFit="1" customWidth="1"/>
    <col min="3813" max="3813" width="9.85546875" style="11" customWidth="1"/>
    <col min="3814" max="3814" width="3.5703125" style="11" customWidth="1"/>
    <col min="3815" max="3815" width="9.85546875" style="11" customWidth="1"/>
    <col min="3816" max="3816" width="3.5703125" style="11" customWidth="1"/>
    <col min="3817" max="3817" width="9.85546875" style="11" customWidth="1"/>
    <col min="3818" max="3818" width="3.5703125" style="11" customWidth="1"/>
    <col min="3819" max="3819" width="9.85546875" style="11" customWidth="1"/>
    <col min="3820" max="3820" width="3.5703125" style="11" customWidth="1"/>
    <col min="3821" max="3821" width="9.85546875" style="11" customWidth="1"/>
    <col min="3822" max="3822" width="3.5703125" style="11" customWidth="1"/>
    <col min="3823" max="4067" width="11.42578125" style="11"/>
    <col min="4068" max="4068" width="21.85546875" style="11" bestFit="1" customWidth="1"/>
    <col min="4069" max="4069" width="9.85546875" style="11" customWidth="1"/>
    <col min="4070" max="4070" width="3.5703125" style="11" customWidth="1"/>
    <col min="4071" max="4071" width="9.85546875" style="11" customWidth="1"/>
    <col min="4072" max="4072" width="3.5703125" style="11" customWidth="1"/>
    <col min="4073" max="4073" width="9.85546875" style="11" customWidth="1"/>
    <col min="4074" max="4074" width="3.5703125" style="11" customWidth="1"/>
    <col min="4075" max="4075" width="9.85546875" style="11" customWidth="1"/>
    <col min="4076" max="4076" width="3.5703125" style="11" customWidth="1"/>
    <col min="4077" max="4077" width="9.85546875" style="11" customWidth="1"/>
    <col min="4078" max="4078" width="3.5703125" style="11" customWidth="1"/>
    <col min="4079" max="4323" width="11.42578125" style="11"/>
    <col min="4324" max="4324" width="21.85546875" style="11" bestFit="1" customWidth="1"/>
    <col min="4325" max="4325" width="9.85546875" style="11" customWidth="1"/>
    <col min="4326" max="4326" width="3.5703125" style="11" customWidth="1"/>
    <col min="4327" max="4327" width="9.85546875" style="11" customWidth="1"/>
    <col min="4328" max="4328" width="3.5703125" style="11" customWidth="1"/>
    <col min="4329" max="4329" width="9.85546875" style="11" customWidth="1"/>
    <col min="4330" max="4330" width="3.5703125" style="11" customWidth="1"/>
    <col min="4331" max="4331" width="9.85546875" style="11" customWidth="1"/>
    <col min="4332" max="4332" width="3.5703125" style="11" customWidth="1"/>
    <col min="4333" max="4333" width="9.85546875" style="11" customWidth="1"/>
    <col min="4334" max="4334" width="3.5703125" style="11" customWidth="1"/>
    <col min="4335" max="4579" width="11.42578125" style="11"/>
    <col min="4580" max="4580" width="21.85546875" style="11" bestFit="1" customWidth="1"/>
    <col min="4581" max="4581" width="9.85546875" style="11" customWidth="1"/>
    <col min="4582" max="4582" width="3.5703125" style="11" customWidth="1"/>
    <col min="4583" max="4583" width="9.85546875" style="11" customWidth="1"/>
    <col min="4584" max="4584" width="3.5703125" style="11" customWidth="1"/>
    <col min="4585" max="4585" width="9.85546875" style="11" customWidth="1"/>
    <col min="4586" max="4586" width="3.5703125" style="11" customWidth="1"/>
    <col min="4587" max="4587" width="9.85546875" style="11" customWidth="1"/>
    <col min="4588" max="4588" width="3.5703125" style="11" customWidth="1"/>
    <col min="4589" max="4589" width="9.85546875" style="11" customWidth="1"/>
    <col min="4590" max="4590" width="3.5703125" style="11" customWidth="1"/>
    <col min="4591" max="4835" width="11.42578125" style="11"/>
    <col min="4836" max="4836" width="21.85546875" style="11" bestFit="1" customWidth="1"/>
    <col min="4837" max="4837" width="9.85546875" style="11" customWidth="1"/>
    <col min="4838" max="4838" width="3.5703125" style="11" customWidth="1"/>
    <col min="4839" max="4839" width="9.85546875" style="11" customWidth="1"/>
    <col min="4840" max="4840" width="3.5703125" style="11" customWidth="1"/>
    <col min="4841" max="4841" width="9.85546875" style="11" customWidth="1"/>
    <col min="4842" max="4842" width="3.5703125" style="11" customWidth="1"/>
    <col min="4843" max="4843" width="9.85546875" style="11" customWidth="1"/>
    <col min="4844" max="4844" width="3.5703125" style="11" customWidth="1"/>
    <col min="4845" max="4845" width="9.85546875" style="11" customWidth="1"/>
    <col min="4846" max="4846" width="3.5703125" style="11" customWidth="1"/>
    <col min="4847" max="5091" width="11.42578125" style="11"/>
    <col min="5092" max="5092" width="21.85546875" style="11" bestFit="1" customWidth="1"/>
    <col min="5093" max="5093" width="9.85546875" style="11" customWidth="1"/>
    <col min="5094" max="5094" width="3.5703125" style="11" customWidth="1"/>
    <col min="5095" max="5095" width="9.85546875" style="11" customWidth="1"/>
    <col min="5096" max="5096" width="3.5703125" style="11" customWidth="1"/>
    <col min="5097" max="5097" width="9.85546875" style="11" customWidth="1"/>
    <col min="5098" max="5098" width="3.5703125" style="11" customWidth="1"/>
    <col min="5099" max="5099" width="9.85546875" style="11" customWidth="1"/>
    <col min="5100" max="5100" width="3.5703125" style="11" customWidth="1"/>
    <col min="5101" max="5101" width="9.85546875" style="11" customWidth="1"/>
    <col min="5102" max="5102" width="3.5703125" style="11" customWidth="1"/>
    <col min="5103" max="5347" width="11.42578125" style="11"/>
    <col min="5348" max="5348" width="21.85546875" style="11" bestFit="1" customWidth="1"/>
    <col min="5349" max="5349" width="9.85546875" style="11" customWidth="1"/>
    <col min="5350" max="5350" width="3.5703125" style="11" customWidth="1"/>
    <col min="5351" max="5351" width="9.85546875" style="11" customWidth="1"/>
    <col min="5352" max="5352" width="3.5703125" style="11" customWidth="1"/>
    <col min="5353" max="5353" width="9.85546875" style="11" customWidth="1"/>
    <col min="5354" max="5354" width="3.5703125" style="11" customWidth="1"/>
    <col min="5355" max="5355" width="9.85546875" style="11" customWidth="1"/>
    <col min="5356" max="5356" width="3.5703125" style="11" customWidth="1"/>
    <col min="5357" max="5357" width="9.85546875" style="11" customWidth="1"/>
    <col min="5358" max="5358" width="3.5703125" style="11" customWidth="1"/>
    <col min="5359" max="5603" width="11.42578125" style="11"/>
    <col min="5604" max="5604" width="21.85546875" style="11" bestFit="1" customWidth="1"/>
    <col min="5605" max="5605" width="9.85546875" style="11" customWidth="1"/>
    <col min="5606" max="5606" width="3.5703125" style="11" customWidth="1"/>
    <col min="5607" max="5607" width="9.85546875" style="11" customWidth="1"/>
    <col min="5608" max="5608" width="3.5703125" style="11" customWidth="1"/>
    <col min="5609" max="5609" width="9.85546875" style="11" customWidth="1"/>
    <col min="5610" max="5610" width="3.5703125" style="11" customWidth="1"/>
    <col min="5611" max="5611" width="9.85546875" style="11" customWidth="1"/>
    <col min="5612" max="5612" width="3.5703125" style="11" customWidth="1"/>
    <col min="5613" max="5613" width="9.85546875" style="11" customWidth="1"/>
    <col min="5614" max="5614" width="3.5703125" style="11" customWidth="1"/>
    <col min="5615" max="5859" width="11.42578125" style="11"/>
    <col min="5860" max="5860" width="21.85546875" style="11" bestFit="1" customWidth="1"/>
    <col min="5861" max="5861" width="9.85546875" style="11" customWidth="1"/>
    <col min="5862" max="5862" width="3.5703125" style="11" customWidth="1"/>
    <col min="5863" max="5863" width="9.85546875" style="11" customWidth="1"/>
    <col min="5864" max="5864" width="3.5703125" style="11" customWidth="1"/>
    <col min="5865" max="5865" width="9.85546875" style="11" customWidth="1"/>
    <col min="5866" max="5866" width="3.5703125" style="11" customWidth="1"/>
    <col min="5867" max="5867" width="9.85546875" style="11" customWidth="1"/>
    <col min="5868" max="5868" width="3.5703125" style="11" customWidth="1"/>
    <col min="5869" max="5869" width="9.85546875" style="11" customWidth="1"/>
    <col min="5870" max="5870" width="3.5703125" style="11" customWidth="1"/>
    <col min="5871" max="6115" width="11.42578125" style="11"/>
    <col min="6116" max="6116" width="21.85546875" style="11" bestFit="1" customWidth="1"/>
    <col min="6117" max="6117" width="9.85546875" style="11" customWidth="1"/>
    <col min="6118" max="6118" width="3.5703125" style="11" customWidth="1"/>
    <col min="6119" max="6119" width="9.85546875" style="11" customWidth="1"/>
    <col min="6120" max="6120" width="3.5703125" style="11" customWidth="1"/>
    <col min="6121" max="6121" width="9.85546875" style="11" customWidth="1"/>
    <col min="6122" max="6122" width="3.5703125" style="11" customWidth="1"/>
    <col min="6123" max="6123" width="9.85546875" style="11" customWidth="1"/>
    <col min="6124" max="6124" width="3.5703125" style="11" customWidth="1"/>
    <col min="6125" max="6125" width="9.85546875" style="11" customWidth="1"/>
    <col min="6126" max="6126" width="3.5703125" style="11" customWidth="1"/>
    <col min="6127" max="6371" width="11.42578125" style="11"/>
    <col min="6372" max="6372" width="21.85546875" style="11" bestFit="1" customWidth="1"/>
    <col min="6373" max="6373" width="9.85546875" style="11" customWidth="1"/>
    <col min="6374" max="6374" width="3.5703125" style="11" customWidth="1"/>
    <col min="6375" max="6375" width="9.85546875" style="11" customWidth="1"/>
    <col min="6376" max="6376" width="3.5703125" style="11" customWidth="1"/>
    <col min="6377" max="6377" width="9.85546875" style="11" customWidth="1"/>
    <col min="6378" max="6378" width="3.5703125" style="11" customWidth="1"/>
    <col min="6379" max="6379" width="9.85546875" style="11" customWidth="1"/>
    <col min="6380" max="6380" width="3.5703125" style="11" customWidth="1"/>
    <col min="6381" max="6381" width="9.85546875" style="11" customWidth="1"/>
    <col min="6382" max="6382" width="3.5703125" style="11" customWidth="1"/>
    <col min="6383" max="6627" width="11.42578125" style="11"/>
    <col min="6628" max="6628" width="21.85546875" style="11" bestFit="1" customWidth="1"/>
    <col min="6629" max="6629" width="9.85546875" style="11" customWidth="1"/>
    <col min="6630" max="6630" width="3.5703125" style="11" customWidth="1"/>
    <col min="6631" max="6631" width="9.85546875" style="11" customWidth="1"/>
    <col min="6632" max="6632" width="3.5703125" style="11" customWidth="1"/>
    <col min="6633" max="6633" width="9.85546875" style="11" customWidth="1"/>
    <col min="6634" max="6634" width="3.5703125" style="11" customWidth="1"/>
    <col min="6635" max="6635" width="9.85546875" style="11" customWidth="1"/>
    <col min="6636" max="6636" width="3.5703125" style="11" customWidth="1"/>
    <col min="6637" max="6637" width="9.85546875" style="11" customWidth="1"/>
    <col min="6638" max="6638" width="3.5703125" style="11" customWidth="1"/>
    <col min="6639" max="6883" width="11.42578125" style="11"/>
    <col min="6884" max="6884" width="21.85546875" style="11" bestFit="1" customWidth="1"/>
    <col min="6885" max="6885" width="9.85546875" style="11" customWidth="1"/>
    <col min="6886" max="6886" width="3.5703125" style="11" customWidth="1"/>
    <col min="6887" max="6887" width="9.85546875" style="11" customWidth="1"/>
    <col min="6888" max="6888" width="3.5703125" style="11" customWidth="1"/>
    <col min="6889" max="6889" width="9.85546875" style="11" customWidth="1"/>
    <col min="6890" max="6890" width="3.5703125" style="11" customWidth="1"/>
    <col min="6891" max="6891" width="9.85546875" style="11" customWidth="1"/>
    <col min="6892" max="6892" width="3.5703125" style="11" customWidth="1"/>
    <col min="6893" max="6893" width="9.85546875" style="11" customWidth="1"/>
    <col min="6894" max="6894" width="3.5703125" style="11" customWidth="1"/>
    <col min="6895" max="7139" width="11.42578125" style="11"/>
    <col min="7140" max="7140" width="21.85546875" style="11" bestFit="1" customWidth="1"/>
    <col min="7141" max="7141" width="9.85546875" style="11" customWidth="1"/>
    <col min="7142" max="7142" width="3.5703125" style="11" customWidth="1"/>
    <col min="7143" max="7143" width="9.85546875" style="11" customWidth="1"/>
    <col min="7144" max="7144" width="3.5703125" style="11" customWidth="1"/>
    <col min="7145" max="7145" width="9.85546875" style="11" customWidth="1"/>
    <col min="7146" max="7146" width="3.5703125" style="11" customWidth="1"/>
    <col min="7147" max="7147" width="9.85546875" style="11" customWidth="1"/>
    <col min="7148" max="7148" width="3.5703125" style="11" customWidth="1"/>
    <col min="7149" max="7149" width="9.85546875" style="11" customWidth="1"/>
    <col min="7150" max="7150" width="3.5703125" style="11" customWidth="1"/>
    <col min="7151" max="7395" width="11.42578125" style="11"/>
    <col min="7396" max="7396" width="21.85546875" style="11" bestFit="1" customWidth="1"/>
    <col min="7397" max="7397" width="9.85546875" style="11" customWidth="1"/>
    <col min="7398" max="7398" width="3.5703125" style="11" customWidth="1"/>
    <col min="7399" max="7399" width="9.85546875" style="11" customWidth="1"/>
    <col min="7400" max="7400" width="3.5703125" style="11" customWidth="1"/>
    <col min="7401" max="7401" width="9.85546875" style="11" customWidth="1"/>
    <col min="7402" max="7402" width="3.5703125" style="11" customWidth="1"/>
    <col min="7403" max="7403" width="9.85546875" style="11" customWidth="1"/>
    <col min="7404" max="7404" width="3.5703125" style="11" customWidth="1"/>
    <col min="7405" max="7405" width="9.85546875" style="11" customWidth="1"/>
    <col min="7406" max="7406" width="3.5703125" style="11" customWidth="1"/>
    <col min="7407" max="7651" width="11.42578125" style="11"/>
    <col min="7652" max="7652" width="21.85546875" style="11" bestFit="1" customWidth="1"/>
    <col min="7653" max="7653" width="9.85546875" style="11" customWidth="1"/>
    <col min="7654" max="7654" width="3.5703125" style="11" customWidth="1"/>
    <col min="7655" max="7655" width="9.85546875" style="11" customWidth="1"/>
    <col min="7656" max="7656" width="3.5703125" style="11" customWidth="1"/>
    <col min="7657" max="7657" width="9.85546875" style="11" customWidth="1"/>
    <col min="7658" max="7658" width="3.5703125" style="11" customWidth="1"/>
    <col min="7659" max="7659" width="9.85546875" style="11" customWidth="1"/>
    <col min="7660" max="7660" width="3.5703125" style="11" customWidth="1"/>
    <col min="7661" max="7661" width="9.85546875" style="11" customWidth="1"/>
    <col min="7662" max="7662" width="3.5703125" style="11" customWidth="1"/>
    <col min="7663" max="7907" width="11.42578125" style="11"/>
    <col min="7908" max="7908" width="21.85546875" style="11" bestFit="1" customWidth="1"/>
    <col min="7909" max="7909" width="9.85546875" style="11" customWidth="1"/>
    <col min="7910" max="7910" width="3.5703125" style="11" customWidth="1"/>
    <col min="7911" max="7911" width="9.85546875" style="11" customWidth="1"/>
    <col min="7912" max="7912" width="3.5703125" style="11" customWidth="1"/>
    <col min="7913" max="7913" width="9.85546875" style="11" customWidth="1"/>
    <col min="7914" max="7914" width="3.5703125" style="11" customWidth="1"/>
    <col min="7915" max="7915" width="9.85546875" style="11" customWidth="1"/>
    <col min="7916" max="7916" width="3.5703125" style="11" customWidth="1"/>
    <col min="7917" max="7917" width="9.85546875" style="11" customWidth="1"/>
    <col min="7918" max="7918" width="3.5703125" style="11" customWidth="1"/>
    <col min="7919" max="8163" width="11.42578125" style="11"/>
    <col min="8164" max="8164" width="21.85546875" style="11" bestFit="1" customWidth="1"/>
    <col min="8165" max="8165" width="9.85546875" style="11" customWidth="1"/>
    <col min="8166" max="8166" width="3.5703125" style="11" customWidth="1"/>
    <col min="8167" max="8167" width="9.85546875" style="11" customWidth="1"/>
    <col min="8168" max="8168" width="3.5703125" style="11" customWidth="1"/>
    <col min="8169" max="8169" width="9.85546875" style="11" customWidth="1"/>
    <col min="8170" max="8170" width="3.5703125" style="11" customWidth="1"/>
    <col min="8171" max="8171" width="9.85546875" style="11" customWidth="1"/>
    <col min="8172" max="8172" width="3.5703125" style="11" customWidth="1"/>
    <col min="8173" max="8173" width="9.85546875" style="11" customWidth="1"/>
    <col min="8174" max="8174" width="3.5703125" style="11" customWidth="1"/>
    <col min="8175" max="8419" width="11.42578125" style="11"/>
    <col min="8420" max="8420" width="21.85546875" style="11" bestFit="1" customWidth="1"/>
    <col min="8421" max="8421" width="9.85546875" style="11" customWidth="1"/>
    <col min="8422" max="8422" width="3.5703125" style="11" customWidth="1"/>
    <col min="8423" max="8423" width="9.85546875" style="11" customWidth="1"/>
    <col min="8424" max="8424" width="3.5703125" style="11" customWidth="1"/>
    <col min="8425" max="8425" width="9.85546875" style="11" customWidth="1"/>
    <col min="8426" max="8426" width="3.5703125" style="11" customWidth="1"/>
    <col min="8427" max="8427" width="9.85546875" style="11" customWidth="1"/>
    <col min="8428" max="8428" width="3.5703125" style="11" customWidth="1"/>
    <col min="8429" max="8429" width="9.85546875" style="11" customWidth="1"/>
    <col min="8430" max="8430" width="3.5703125" style="11" customWidth="1"/>
    <col min="8431" max="8675" width="11.42578125" style="11"/>
    <col min="8676" max="8676" width="21.85546875" style="11" bestFit="1" customWidth="1"/>
    <col min="8677" max="8677" width="9.85546875" style="11" customWidth="1"/>
    <col min="8678" max="8678" width="3.5703125" style="11" customWidth="1"/>
    <col min="8679" max="8679" width="9.85546875" style="11" customWidth="1"/>
    <col min="8680" max="8680" width="3.5703125" style="11" customWidth="1"/>
    <col min="8681" max="8681" width="9.85546875" style="11" customWidth="1"/>
    <col min="8682" max="8682" width="3.5703125" style="11" customWidth="1"/>
    <col min="8683" max="8683" width="9.85546875" style="11" customWidth="1"/>
    <col min="8684" max="8684" width="3.5703125" style="11" customWidth="1"/>
    <col min="8685" max="8685" width="9.85546875" style="11" customWidth="1"/>
    <col min="8686" max="8686" width="3.5703125" style="11" customWidth="1"/>
    <col min="8687" max="8931" width="11.42578125" style="11"/>
    <col min="8932" max="8932" width="21.85546875" style="11" bestFit="1" customWidth="1"/>
    <col min="8933" max="8933" width="9.85546875" style="11" customWidth="1"/>
    <col min="8934" max="8934" width="3.5703125" style="11" customWidth="1"/>
    <col min="8935" max="8935" width="9.85546875" style="11" customWidth="1"/>
    <col min="8936" max="8936" width="3.5703125" style="11" customWidth="1"/>
    <col min="8937" max="8937" width="9.85546875" style="11" customWidth="1"/>
    <col min="8938" max="8938" width="3.5703125" style="11" customWidth="1"/>
    <col min="8939" max="8939" width="9.85546875" style="11" customWidth="1"/>
    <col min="8940" max="8940" width="3.5703125" style="11" customWidth="1"/>
    <col min="8941" max="8941" width="9.85546875" style="11" customWidth="1"/>
    <col min="8942" max="8942" width="3.5703125" style="11" customWidth="1"/>
    <col min="8943" max="9187" width="11.42578125" style="11"/>
    <col min="9188" max="9188" width="21.85546875" style="11" bestFit="1" customWidth="1"/>
    <col min="9189" max="9189" width="9.85546875" style="11" customWidth="1"/>
    <col min="9190" max="9190" width="3.5703125" style="11" customWidth="1"/>
    <col min="9191" max="9191" width="9.85546875" style="11" customWidth="1"/>
    <col min="9192" max="9192" width="3.5703125" style="11" customWidth="1"/>
    <col min="9193" max="9193" width="9.85546875" style="11" customWidth="1"/>
    <col min="9194" max="9194" width="3.5703125" style="11" customWidth="1"/>
    <col min="9195" max="9195" width="9.85546875" style="11" customWidth="1"/>
    <col min="9196" max="9196" width="3.5703125" style="11" customWidth="1"/>
    <col min="9197" max="9197" width="9.85546875" style="11" customWidth="1"/>
    <col min="9198" max="9198" width="3.5703125" style="11" customWidth="1"/>
    <col min="9199" max="9443" width="11.42578125" style="11"/>
    <col min="9444" max="9444" width="21.85546875" style="11" bestFit="1" customWidth="1"/>
    <col min="9445" max="9445" width="9.85546875" style="11" customWidth="1"/>
    <col min="9446" max="9446" width="3.5703125" style="11" customWidth="1"/>
    <col min="9447" max="9447" width="9.85546875" style="11" customWidth="1"/>
    <col min="9448" max="9448" width="3.5703125" style="11" customWidth="1"/>
    <col min="9449" max="9449" width="9.85546875" style="11" customWidth="1"/>
    <col min="9450" max="9450" width="3.5703125" style="11" customWidth="1"/>
    <col min="9451" max="9451" width="9.85546875" style="11" customWidth="1"/>
    <col min="9452" max="9452" width="3.5703125" style="11" customWidth="1"/>
    <col min="9453" max="9453" width="9.85546875" style="11" customWidth="1"/>
    <col min="9454" max="9454" width="3.5703125" style="11" customWidth="1"/>
    <col min="9455" max="9699" width="11.42578125" style="11"/>
    <col min="9700" max="9700" width="21.85546875" style="11" bestFit="1" customWidth="1"/>
    <col min="9701" max="9701" width="9.85546875" style="11" customWidth="1"/>
    <col min="9702" max="9702" width="3.5703125" style="11" customWidth="1"/>
    <col min="9703" max="9703" width="9.85546875" style="11" customWidth="1"/>
    <col min="9704" max="9704" width="3.5703125" style="11" customWidth="1"/>
    <col min="9705" max="9705" width="9.85546875" style="11" customWidth="1"/>
    <col min="9706" max="9706" width="3.5703125" style="11" customWidth="1"/>
    <col min="9707" max="9707" width="9.85546875" style="11" customWidth="1"/>
    <col min="9708" max="9708" width="3.5703125" style="11" customWidth="1"/>
    <col min="9709" max="9709" width="9.85546875" style="11" customWidth="1"/>
    <col min="9710" max="9710" width="3.5703125" style="11" customWidth="1"/>
    <col min="9711" max="9955" width="11.42578125" style="11"/>
    <col min="9956" max="9956" width="21.85546875" style="11" bestFit="1" customWidth="1"/>
    <col min="9957" max="9957" width="9.85546875" style="11" customWidth="1"/>
    <col min="9958" max="9958" width="3.5703125" style="11" customWidth="1"/>
    <col min="9959" max="9959" width="9.85546875" style="11" customWidth="1"/>
    <col min="9960" max="9960" width="3.5703125" style="11" customWidth="1"/>
    <col min="9961" max="9961" width="9.85546875" style="11" customWidth="1"/>
    <col min="9962" max="9962" width="3.5703125" style="11" customWidth="1"/>
    <col min="9963" max="9963" width="9.85546875" style="11" customWidth="1"/>
    <col min="9964" max="9964" width="3.5703125" style="11" customWidth="1"/>
    <col min="9965" max="9965" width="9.85546875" style="11" customWidth="1"/>
    <col min="9966" max="9966" width="3.5703125" style="11" customWidth="1"/>
    <col min="9967" max="10211" width="11.42578125" style="11"/>
    <col min="10212" max="10212" width="21.85546875" style="11" bestFit="1" customWidth="1"/>
    <col min="10213" max="10213" width="9.85546875" style="11" customWidth="1"/>
    <col min="10214" max="10214" width="3.5703125" style="11" customWidth="1"/>
    <col min="10215" max="10215" width="9.85546875" style="11" customWidth="1"/>
    <col min="10216" max="10216" width="3.5703125" style="11" customWidth="1"/>
    <col min="10217" max="10217" width="9.85546875" style="11" customWidth="1"/>
    <col min="10218" max="10218" width="3.5703125" style="11" customWidth="1"/>
    <col min="10219" max="10219" width="9.85546875" style="11" customWidth="1"/>
    <col min="10220" max="10220" width="3.5703125" style="11" customWidth="1"/>
    <col min="10221" max="10221" width="9.85546875" style="11" customWidth="1"/>
    <col min="10222" max="10222" width="3.5703125" style="11" customWidth="1"/>
    <col min="10223" max="10467" width="11.42578125" style="11"/>
    <col min="10468" max="10468" width="21.85546875" style="11" bestFit="1" customWidth="1"/>
    <col min="10469" max="10469" width="9.85546875" style="11" customWidth="1"/>
    <col min="10470" max="10470" width="3.5703125" style="11" customWidth="1"/>
    <col min="10471" max="10471" width="9.85546875" style="11" customWidth="1"/>
    <col min="10472" max="10472" width="3.5703125" style="11" customWidth="1"/>
    <col min="10473" max="10473" width="9.85546875" style="11" customWidth="1"/>
    <col min="10474" max="10474" width="3.5703125" style="11" customWidth="1"/>
    <col min="10475" max="10475" width="9.85546875" style="11" customWidth="1"/>
    <col min="10476" max="10476" width="3.5703125" style="11" customWidth="1"/>
    <col min="10477" max="10477" width="9.85546875" style="11" customWidth="1"/>
    <col min="10478" max="10478" width="3.5703125" style="11" customWidth="1"/>
    <col min="10479" max="10723" width="11.42578125" style="11"/>
    <col min="10724" max="10724" width="21.85546875" style="11" bestFit="1" customWidth="1"/>
    <col min="10725" max="10725" width="9.85546875" style="11" customWidth="1"/>
    <col min="10726" max="10726" width="3.5703125" style="11" customWidth="1"/>
    <col min="10727" max="10727" width="9.85546875" style="11" customWidth="1"/>
    <col min="10728" max="10728" width="3.5703125" style="11" customWidth="1"/>
    <col min="10729" max="10729" width="9.85546875" style="11" customWidth="1"/>
    <col min="10730" max="10730" width="3.5703125" style="11" customWidth="1"/>
    <col min="10731" max="10731" width="9.85546875" style="11" customWidth="1"/>
    <col min="10732" max="10732" width="3.5703125" style="11" customWidth="1"/>
    <col min="10733" max="10733" width="9.85546875" style="11" customWidth="1"/>
    <col min="10734" max="10734" width="3.5703125" style="11" customWidth="1"/>
    <col min="10735" max="10979" width="11.42578125" style="11"/>
    <col min="10980" max="10980" width="21.85546875" style="11" bestFit="1" customWidth="1"/>
    <col min="10981" max="10981" width="9.85546875" style="11" customWidth="1"/>
    <col min="10982" max="10982" width="3.5703125" style="11" customWidth="1"/>
    <col min="10983" max="10983" width="9.85546875" style="11" customWidth="1"/>
    <col min="10984" max="10984" width="3.5703125" style="11" customWidth="1"/>
    <col min="10985" max="10985" width="9.85546875" style="11" customWidth="1"/>
    <col min="10986" max="10986" width="3.5703125" style="11" customWidth="1"/>
    <col min="10987" max="10987" width="9.85546875" style="11" customWidth="1"/>
    <col min="10988" max="10988" width="3.5703125" style="11" customWidth="1"/>
    <col min="10989" max="10989" width="9.85546875" style="11" customWidth="1"/>
    <col min="10990" max="10990" width="3.5703125" style="11" customWidth="1"/>
    <col min="10991" max="11235" width="11.42578125" style="11"/>
    <col min="11236" max="11236" width="21.85546875" style="11" bestFit="1" customWidth="1"/>
    <col min="11237" max="11237" width="9.85546875" style="11" customWidth="1"/>
    <col min="11238" max="11238" width="3.5703125" style="11" customWidth="1"/>
    <col min="11239" max="11239" width="9.85546875" style="11" customWidth="1"/>
    <col min="11240" max="11240" width="3.5703125" style="11" customWidth="1"/>
    <col min="11241" max="11241" width="9.85546875" style="11" customWidth="1"/>
    <col min="11242" max="11242" width="3.5703125" style="11" customWidth="1"/>
    <col min="11243" max="11243" width="9.85546875" style="11" customWidth="1"/>
    <col min="11244" max="11244" width="3.5703125" style="11" customWidth="1"/>
    <col min="11245" max="11245" width="9.85546875" style="11" customWidth="1"/>
    <col min="11246" max="11246" width="3.5703125" style="11" customWidth="1"/>
    <col min="11247" max="11491" width="11.42578125" style="11"/>
    <col min="11492" max="11492" width="21.85546875" style="11" bestFit="1" customWidth="1"/>
    <col min="11493" max="11493" width="9.85546875" style="11" customWidth="1"/>
    <col min="11494" max="11494" width="3.5703125" style="11" customWidth="1"/>
    <col min="11495" max="11495" width="9.85546875" style="11" customWidth="1"/>
    <col min="11496" max="11496" width="3.5703125" style="11" customWidth="1"/>
    <col min="11497" max="11497" width="9.85546875" style="11" customWidth="1"/>
    <col min="11498" max="11498" width="3.5703125" style="11" customWidth="1"/>
    <col min="11499" max="11499" width="9.85546875" style="11" customWidth="1"/>
    <col min="11500" max="11500" width="3.5703125" style="11" customWidth="1"/>
    <col min="11501" max="11501" width="9.85546875" style="11" customWidth="1"/>
    <col min="11502" max="11502" width="3.5703125" style="11" customWidth="1"/>
    <col min="11503" max="11747" width="11.42578125" style="11"/>
    <col min="11748" max="11748" width="21.85546875" style="11" bestFit="1" customWidth="1"/>
    <col min="11749" max="11749" width="9.85546875" style="11" customWidth="1"/>
    <col min="11750" max="11750" width="3.5703125" style="11" customWidth="1"/>
    <col min="11751" max="11751" width="9.85546875" style="11" customWidth="1"/>
    <col min="11752" max="11752" width="3.5703125" style="11" customWidth="1"/>
    <col min="11753" max="11753" width="9.85546875" style="11" customWidth="1"/>
    <col min="11754" max="11754" width="3.5703125" style="11" customWidth="1"/>
    <col min="11755" max="11755" width="9.85546875" style="11" customWidth="1"/>
    <col min="11756" max="11756" width="3.5703125" style="11" customWidth="1"/>
    <col min="11757" max="11757" width="9.85546875" style="11" customWidth="1"/>
    <col min="11758" max="11758" width="3.5703125" style="11" customWidth="1"/>
    <col min="11759" max="12003" width="11.42578125" style="11"/>
    <col min="12004" max="12004" width="21.85546875" style="11" bestFit="1" customWidth="1"/>
    <col min="12005" max="12005" width="9.85546875" style="11" customWidth="1"/>
    <col min="12006" max="12006" width="3.5703125" style="11" customWidth="1"/>
    <col min="12007" max="12007" width="9.85546875" style="11" customWidth="1"/>
    <col min="12008" max="12008" width="3.5703125" style="11" customWidth="1"/>
    <col min="12009" max="12009" width="9.85546875" style="11" customWidth="1"/>
    <col min="12010" max="12010" width="3.5703125" style="11" customWidth="1"/>
    <col min="12011" max="12011" width="9.85546875" style="11" customWidth="1"/>
    <col min="12012" max="12012" width="3.5703125" style="11" customWidth="1"/>
    <col min="12013" max="12013" width="9.85546875" style="11" customWidth="1"/>
    <col min="12014" max="12014" width="3.5703125" style="11" customWidth="1"/>
    <col min="12015" max="12259" width="11.42578125" style="11"/>
    <col min="12260" max="12260" width="21.85546875" style="11" bestFit="1" customWidth="1"/>
    <col min="12261" max="12261" width="9.85546875" style="11" customWidth="1"/>
    <col min="12262" max="12262" width="3.5703125" style="11" customWidth="1"/>
    <col min="12263" max="12263" width="9.85546875" style="11" customWidth="1"/>
    <col min="12264" max="12264" width="3.5703125" style="11" customWidth="1"/>
    <col min="12265" max="12265" width="9.85546875" style="11" customWidth="1"/>
    <col min="12266" max="12266" width="3.5703125" style="11" customWidth="1"/>
    <col min="12267" max="12267" width="9.85546875" style="11" customWidth="1"/>
    <col min="12268" max="12268" width="3.5703125" style="11" customWidth="1"/>
    <col min="12269" max="12269" width="9.85546875" style="11" customWidth="1"/>
    <col min="12270" max="12270" width="3.5703125" style="11" customWidth="1"/>
    <col min="12271" max="12515" width="11.42578125" style="11"/>
    <col min="12516" max="12516" width="21.85546875" style="11" bestFit="1" customWidth="1"/>
    <col min="12517" max="12517" width="9.85546875" style="11" customWidth="1"/>
    <col min="12518" max="12518" width="3.5703125" style="11" customWidth="1"/>
    <col min="12519" max="12519" width="9.85546875" style="11" customWidth="1"/>
    <col min="12520" max="12520" width="3.5703125" style="11" customWidth="1"/>
    <col min="12521" max="12521" width="9.85546875" style="11" customWidth="1"/>
    <col min="12522" max="12522" width="3.5703125" style="11" customWidth="1"/>
    <col min="12523" max="12523" width="9.85546875" style="11" customWidth="1"/>
    <col min="12524" max="12524" width="3.5703125" style="11" customWidth="1"/>
    <col min="12525" max="12525" width="9.85546875" style="11" customWidth="1"/>
    <col min="12526" max="12526" width="3.5703125" style="11" customWidth="1"/>
    <col min="12527" max="12771" width="11.42578125" style="11"/>
    <col min="12772" max="12772" width="21.85546875" style="11" bestFit="1" customWidth="1"/>
    <col min="12773" max="12773" width="9.85546875" style="11" customWidth="1"/>
    <col min="12774" max="12774" width="3.5703125" style="11" customWidth="1"/>
    <col min="12775" max="12775" width="9.85546875" style="11" customWidth="1"/>
    <col min="12776" max="12776" width="3.5703125" style="11" customWidth="1"/>
    <col min="12777" max="12777" width="9.85546875" style="11" customWidth="1"/>
    <col min="12778" max="12778" width="3.5703125" style="11" customWidth="1"/>
    <col min="12779" max="12779" width="9.85546875" style="11" customWidth="1"/>
    <col min="12780" max="12780" width="3.5703125" style="11" customWidth="1"/>
    <col min="12781" max="12781" width="9.85546875" style="11" customWidth="1"/>
    <col min="12782" max="12782" width="3.5703125" style="11" customWidth="1"/>
    <col min="12783" max="13027" width="11.42578125" style="11"/>
    <col min="13028" max="13028" width="21.85546875" style="11" bestFit="1" customWidth="1"/>
    <col min="13029" max="13029" width="9.85546875" style="11" customWidth="1"/>
    <col min="13030" max="13030" width="3.5703125" style="11" customWidth="1"/>
    <col min="13031" max="13031" width="9.85546875" style="11" customWidth="1"/>
    <col min="13032" max="13032" width="3.5703125" style="11" customWidth="1"/>
    <col min="13033" max="13033" width="9.85546875" style="11" customWidth="1"/>
    <col min="13034" max="13034" width="3.5703125" style="11" customWidth="1"/>
    <col min="13035" max="13035" width="9.85546875" style="11" customWidth="1"/>
    <col min="13036" max="13036" width="3.5703125" style="11" customWidth="1"/>
    <col min="13037" max="13037" width="9.85546875" style="11" customWidth="1"/>
    <col min="13038" max="13038" width="3.5703125" style="11" customWidth="1"/>
    <col min="13039" max="13283" width="11.42578125" style="11"/>
    <col min="13284" max="13284" width="21.85546875" style="11" bestFit="1" customWidth="1"/>
    <col min="13285" max="13285" width="9.85546875" style="11" customWidth="1"/>
    <col min="13286" max="13286" width="3.5703125" style="11" customWidth="1"/>
    <col min="13287" max="13287" width="9.85546875" style="11" customWidth="1"/>
    <col min="13288" max="13288" width="3.5703125" style="11" customWidth="1"/>
    <col min="13289" max="13289" width="9.85546875" style="11" customWidth="1"/>
    <col min="13290" max="13290" width="3.5703125" style="11" customWidth="1"/>
    <col min="13291" max="13291" width="9.85546875" style="11" customWidth="1"/>
    <col min="13292" max="13292" width="3.5703125" style="11" customWidth="1"/>
    <col min="13293" max="13293" width="9.85546875" style="11" customWidth="1"/>
    <col min="13294" max="13294" width="3.5703125" style="11" customWidth="1"/>
    <col min="13295" max="13539" width="11.42578125" style="11"/>
    <col min="13540" max="13540" width="21.85546875" style="11" bestFit="1" customWidth="1"/>
    <col min="13541" max="13541" width="9.85546875" style="11" customWidth="1"/>
    <col min="13542" max="13542" width="3.5703125" style="11" customWidth="1"/>
    <col min="13543" max="13543" width="9.85546875" style="11" customWidth="1"/>
    <col min="13544" max="13544" width="3.5703125" style="11" customWidth="1"/>
    <col min="13545" max="13545" width="9.85546875" style="11" customWidth="1"/>
    <col min="13546" max="13546" width="3.5703125" style="11" customWidth="1"/>
    <col min="13547" max="13547" width="9.85546875" style="11" customWidth="1"/>
    <col min="13548" max="13548" width="3.5703125" style="11" customWidth="1"/>
    <col min="13549" max="13549" width="9.85546875" style="11" customWidth="1"/>
    <col min="13550" max="13550" width="3.5703125" style="11" customWidth="1"/>
    <col min="13551" max="13795" width="11.42578125" style="11"/>
    <col min="13796" max="13796" width="21.85546875" style="11" bestFit="1" customWidth="1"/>
    <col min="13797" max="13797" width="9.85546875" style="11" customWidth="1"/>
    <col min="13798" max="13798" width="3.5703125" style="11" customWidth="1"/>
    <col min="13799" max="13799" width="9.85546875" style="11" customWidth="1"/>
    <col min="13800" max="13800" width="3.5703125" style="11" customWidth="1"/>
    <col min="13801" max="13801" width="9.85546875" style="11" customWidth="1"/>
    <col min="13802" max="13802" width="3.5703125" style="11" customWidth="1"/>
    <col min="13803" max="13803" width="9.85546875" style="11" customWidth="1"/>
    <col min="13804" max="13804" width="3.5703125" style="11" customWidth="1"/>
    <col min="13805" max="13805" width="9.85546875" style="11" customWidth="1"/>
    <col min="13806" max="13806" width="3.5703125" style="11" customWidth="1"/>
    <col min="13807" max="14051" width="11.42578125" style="11"/>
    <col min="14052" max="14052" width="21.85546875" style="11" bestFit="1" customWidth="1"/>
    <col min="14053" max="14053" width="9.85546875" style="11" customWidth="1"/>
    <col min="14054" max="14054" width="3.5703125" style="11" customWidth="1"/>
    <col min="14055" max="14055" width="9.85546875" style="11" customWidth="1"/>
    <col min="14056" max="14056" width="3.5703125" style="11" customWidth="1"/>
    <col min="14057" max="14057" width="9.85546875" style="11" customWidth="1"/>
    <col min="14058" max="14058" width="3.5703125" style="11" customWidth="1"/>
    <col min="14059" max="14059" width="9.85546875" style="11" customWidth="1"/>
    <col min="14060" max="14060" width="3.5703125" style="11" customWidth="1"/>
    <col min="14061" max="14061" width="9.85546875" style="11" customWidth="1"/>
    <col min="14062" max="14062" width="3.5703125" style="11" customWidth="1"/>
    <col min="14063" max="14307" width="11.42578125" style="11"/>
    <col min="14308" max="14308" width="21.85546875" style="11" bestFit="1" customWidth="1"/>
    <col min="14309" max="14309" width="9.85546875" style="11" customWidth="1"/>
    <col min="14310" max="14310" width="3.5703125" style="11" customWidth="1"/>
    <col min="14311" max="14311" width="9.85546875" style="11" customWidth="1"/>
    <col min="14312" max="14312" width="3.5703125" style="11" customWidth="1"/>
    <col min="14313" max="14313" width="9.85546875" style="11" customWidth="1"/>
    <col min="14314" max="14314" width="3.5703125" style="11" customWidth="1"/>
    <col min="14315" max="14315" width="9.85546875" style="11" customWidth="1"/>
    <col min="14316" max="14316" width="3.5703125" style="11" customWidth="1"/>
    <col min="14317" max="14317" width="9.85546875" style="11" customWidth="1"/>
    <col min="14318" max="14318" width="3.5703125" style="11" customWidth="1"/>
    <col min="14319" max="14563" width="11.42578125" style="11"/>
    <col min="14564" max="14564" width="21.85546875" style="11" bestFit="1" customWidth="1"/>
    <col min="14565" max="14565" width="9.85546875" style="11" customWidth="1"/>
    <col min="14566" max="14566" width="3.5703125" style="11" customWidth="1"/>
    <col min="14567" max="14567" width="9.85546875" style="11" customWidth="1"/>
    <col min="14568" max="14568" width="3.5703125" style="11" customWidth="1"/>
    <col min="14569" max="14569" width="9.85546875" style="11" customWidth="1"/>
    <col min="14570" max="14570" width="3.5703125" style="11" customWidth="1"/>
    <col min="14571" max="14571" width="9.85546875" style="11" customWidth="1"/>
    <col min="14572" max="14572" width="3.5703125" style="11" customWidth="1"/>
    <col min="14573" max="14573" width="9.85546875" style="11" customWidth="1"/>
    <col min="14574" max="14574" width="3.5703125" style="11" customWidth="1"/>
    <col min="14575" max="14819" width="11.42578125" style="11"/>
    <col min="14820" max="14820" width="21.85546875" style="11" bestFit="1" customWidth="1"/>
    <col min="14821" max="14821" width="9.85546875" style="11" customWidth="1"/>
    <col min="14822" max="14822" width="3.5703125" style="11" customWidth="1"/>
    <col min="14823" max="14823" width="9.85546875" style="11" customWidth="1"/>
    <col min="14824" max="14824" width="3.5703125" style="11" customWidth="1"/>
    <col min="14825" max="14825" width="9.85546875" style="11" customWidth="1"/>
    <col min="14826" max="14826" width="3.5703125" style="11" customWidth="1"/>
    <col min="14827" max="14827" width="9.85546875" style="11" customWidth="1"/>
    <col min="14828" max="14828" width="3.5703125" style="11" customWidth="1"/>
    <col min="14829" max="14829" width="9.85546875" style="11" customWidth="1"/>
    <col min="14830" max="14830" width="3.5703125" style="11" customWidth="1"/>
    <col min="14831" max="15075" width="11.42578125" style="11"/>
    <col min="15076" max="15076" width="21.85546875" style="11" bestFit="1" customWidth="1"/>
    <col min="15077" max="15077" width="9.85546875" style="11" customWidth="1"/>
    <col min="15078" max="15078" width="3.5703125" style="11" customWidth="1"/>
    <col min="15079" max="15079" width="9.85546875" style="11" customWidth="1"/>
    <col min="15080" max="15080" width="3.5703125" style="11" customWidth="1"/>
    <col min="15081" max="15081" width="9.85546875" style="11" customWidth="1"/>
    <col min="15082" max="15082" width="3.5703125" style="11" customWidth="1"/>
    <col min="15083" max="15083" width="9.85546875" style="11" customWidth="1"/>
    <col min="15084" max="15084" width="3.5703125" style="11" customWidth="1"/>
    <col min="15085" max="15085" width="9.85546875" style="11" customWidth="1"/>
    <col min="15086" max="15086" width="3.5703125" style="11" customWidth="1"/>
    <col min="15087" max="15331" width="11.42578125" style="11"/>
    <col min="15332" max="15332" width="21.85546875" style="11" bestFit="1" customWidth="1"/>
    <col min="15333" max="15333" width="9.85546875" style="11" customWidth="1"/>
    <col min="15334" max="15334" width="3.5703125" style="11" customWidth="1"/>
    <col min="15335" max="15335" width="9.85546875" style="11" customWidth="1"/>
    <col min="15336" max="15336" width="3.5703125" style="11" customWidth="1"/>
    <col min="15337" max="15337" width="9.85546875" style="11" customWidth="1"/>
    <col min="15338" max="15338" width="3.5703125" style="11" customWidth="1"/>
    <col min="15339" max="15339" width="9.85546875" style="11" customWidth="1"/>
    <col min="15340" max="15340" width="3.5703125" style="11" customWidth="1"/>
    <col min="15341" max="15341" width="9.85546875" style="11" customWidth="1"/>
    <col min="15342" max="15342" width="3.5703125" style="11" customWidth="1"/>
    <col min="15343" max="15587" width="11.42578125" style="11"/>
    <col min="15588" max="15588" width="21.85546875" style="11" bestFit="1" customWidth="1"/>
    <col min="15589" max="15589" width="9.85546875" style="11" customWidth="1"/>
    <col min="15590" max="15590" width="3.5703125" style="11" customWidth="1"/>
    <col min="15591" max="15591" width="9.85546875" style="11" customWidth="1"/>
    <col min="15592" max="15592" width="3.5703125" style="11" customWidth="1"/>
    <col min="15593" max="15593" width="9.85546875" style="11" customWidth="1"/>
    <col min="15594" max="15594" width="3.5703125" style="11" customWidth="1"/>
    <col min="15595" max="15595" width="9.85546875" style="11" customWidth="1"/>
    <col min="15596" max="15596" width="3.5703125" style="11" customWidth="1"/>
    <col min="15597" max="15597" width="9.85546875" style="11" customWidth="1"/>
    <col min="15598" max="15598" width="3.5703125" style="11" customWidth="1"/>
    <col min="15599" max="15843" width="11.42578125" style="11"/>
    <col min="15844" max="15844" width="21.85546875" style="11" bestFit="1" customWidth="1"/>
    <col min="15845" max="15845" width="9.85546875" style="11" customWidth="1"/>
    <col min="15846" max="15846" width="3.5703125" style="11" customWidth="1"/>
    <col min="15847" max="15847" width="9.85546875" style="11" customWidth="1"/>
    <col min="15848" max="15848" width="3.5703125" style="11" customWidth="1"/>
    <col min="15849" max="15849" width="9.85546875" style="11" customWidth="1"/>
    <col min="15850" max="15850" width="3.5703125" style="11" customWidth="1"/>
    <col min="15851" max="15851" width="9.85546875" style="11" customWidth="1"/>
    <col min="15852" max="15852" width="3.5703125" style="11" customWidth="1"/>
    <col min="15853" max="15853" width="9.85546875" style="11" customWidth="1"/>
    <col min="15854" max="15854" width="3.5703125" style="11" customWidth="1"/>
    <col min="15855" max="16099" width="11.42578125" style="11"/>
    <col min="16100" max="16100" width="21.85546875" style="11" bestFit="1" customWidth="1"/>
    <col min="16101" max="16101" width="9.85546875" style="11" customWidth="1"/>
    <col min="16102" max="16102" width="3.5703125" style="11" customWidth="1"/>
    <col min="16103" max="16103" width="9.85546875" style="11" customWidth="1"/>
    <col min="16104" max="16104" width="3.5703125" style="11" customWidth="1"/>
    <col min="16105" max="16105" width="9.85546875" style="11" customWidth="1"/>
    <col min="16106" max="16106" width="3.5703125" style="11" customWidth="1"/>
    <col min="16107" max="16107" width="9.85546875" style="11" customWidth="1"/>
    <col min="16108" max="16108" width="3.5703125" style="11" customWidth="1"/>
    <col min="16109" max="16109" width="9.85546875" style="11" customWidth="1"/>
    <col min="16110" max="16110" width="3.5703125" style="11" customWidth="1"/>
    <col min="16111" max="16384" width="11.42578125" style="11"/>
  </cols>
  <sheetData>
    <row r="1" spans="1:16" ht="11.25" customHeight="1">
      <c r="A1" s="198" t="s">
        <v>197</v>
      </c>
      <c r="B1" s="195"/>
      <c r="C1" s="195"/>
      <c r="D1" s="195"/>
      <c r="E1" s="195"/>
      <c r="F1" s="195"/>
      <c r="G1" s="195"/>
      <c r="H1" s="195"/>
      <c r="I1" s="195"/>
      <c r="L1" s="60"/>
      <c r="M1" s="74"/>
    </row>
    <row r="2" spans="1:16">
      <c r="A2" s="197" t="s">
        <v>68</v>
      </c>
      <c r="C2" s="603"/>
      <c r="D2" s="604"/>
      <c r="E2" s="604"/>
      <c r="F2" s="604"/>
      <c r="G2" s="604"/>
      <c r="H2" s="604"/>
      <c r="I2" s="604"/>
      <c r="J2" s="604"/>
      <c r="K2" s="604"/>
      <c r="L2" s="11"/>
      <c r="O2" s="101"/>
      <c r="P2" s="101"/>
    </row>
    <row r="3" spans="1:16">
      <c r="C3" s="12"/>
      <c r="D3" s="13"/>
      <c r="E3" s="13"/>
      <c r="G3" s="15"/>
      <c r="H3" s="137"/>
      <c r="I3" s="17"/>
      <c r="J3" s="133"/>
      <c r="K3" s="19" t="s">
        <v>69</v>
      </c>
      <c r="M3" s="19"/>
    </row>
    <row r="4" spans="1:16">
      <c r="A4" s="579" t="s">
        <v>405</v>
      </c>
      <c r="B4" s="580"/>
      <c r="C4" s="591" t="s">
        <v>70</v>
      </c>
      <c r="D4" s="619">
        <v>2010</v>
      </c>
      <c r="E4" s="620"/>
      <c r="F4" s="619">
        <v>2011</v>
      </c>
      <c r="G4" s="620"/>
      <c r="H4" s="619">
        <v>2012</v>
      </c>
      <c r="I4" s="620"/>
      <c r="J4" s="619">
        <v>2013</v>
      </c>
      <c r="K4" s="620"/>
      <c r="L4" s="619">
        <v>2014</v>
      </c>
      <c r="M4" s="623"/>
    </row>
    <row r="5" spans="1:16">
      <c r="A5" s="581"/>
      <c r="B5" s="582"/>
      <c r="C5" s="592"/>
      <c r="D5" s="621"/>
      <c r="E5" s="622"/>
      <c r="F5" s="621"/>
      <c r="G5" s="622"/>
      <c r="H5" s="621"/>
      <c r="I5" s="622"/>
      <c r="J5" s="621"/>
      <c r="K5" s="622"/>
      <c r="L5" s="621"/>
      <c r="M5" s="624"/>
    </row>
    <row r="6" spans="1:16">
      <c r="A6" s="207">
        <v>84</v>
      </c>
      <c r="B6" s="22" t="s">
        <v>384</v>
      </c>
      <c r="C6" s="20" t="s">
        <v>71</v>
      </c>
      <c r="D6" s="140">
        <v>25196.472280000002</v>
      </c>
      <c r="E6" s="49"/>
      <c r="F6" s="75">
        <v>24447.960859999999</v>
      </c>
      <c r="G6" s="22"/>
      <c r="H6" s="76">
        <v>25265.200440000001</v>
      </c>
      <c r="I6" s="24"/>
      <c r="J6" s="134">
        <v>25876.982810000001</v>
      </c>
      <c r="K6" s="24"/>
      <c r="L6" s="67">
        <v>29510.761379999996</v>
      </c>
      <c r="M6" s="22"/>
    </row>
    <row r="7" spans="1:16">
      <c r="A7" s="208">
        <v>32</v>
      </c>
      <c r="B7" s="22" t="s">
        <v>386</v>
      </c>
      <c r="C7" s="20" t="s">
        <v>72</v>
      </c>
      <c r="D7" s="75">
        <v>20298.548999999999</v>
      </c>
      <c r="E7" s="22"/>
      <c r="F7" s="75">
        <v>19296.940999999999</v>
      </c>
      <c r="G7" s="22"/>
      <c r="H7" s="76">
        <v>19763.038</v>
      </c>
      <c r="I7" s="24"/>
      <c r="J7" s="134">
        <v>20185.329000000002</v>
      </c>
      <c r="K7" s="24"/>
      <c r="L7" s="67">
        <v>21629.157999999999</v>
      </c>
      <c r="M7" s="22"/>
    </row>
    <row r="8" spans="1:16">
      <c r="A8" s="208">
        <v>84</v>
      </c>
      <c r="B8" s="22" t="s">
        <v>384</v>
      </c>
      <c r="C8" s="20" t="s">
        <v>73</v>
      </c>
      <c r="D8" s="75">
        <v>17044.00878</v>
      </c>
      <c r="E8" s="22"/>
      <c r="F8" s="75">
        <v>17494.986967903016</v>
      </c>
      <c r="G8" s="22"/>
      <c r="H8" s="76">
        <v>17319.485250000002</v>
      </c>
      <c r="I8" s="24"/>
      <c r="J8" s="134">
        <v>17680.746310000002</v>
      </c>
      <c r="K8" s="24"/>
      <c r="L8" s="67">
        <v>18656.482929999998</v>
      </c>
      <c r="M8" s="22"/>
    </row>
    <row r="9" spans="1:16">
      <c r="A9" s="208">
        <v>93</v>
      </c>
      <c r="B9" s="22" t="s">
        <v>389</v>
      </c>
      <c r="C9" s="20" t="s">
        <v>74</v>
      </c>
      <c r="D9" s="75">
        <v>633.09900000000005</v>
      </c>
      <c r="E9" s="26"/>
      <c r="F9" s="75">
        <v>1618.425</v>
      </c>
      <c r="G9" s="22"/>
      <c r="H9" s="76">
        <v>1684.0360000000001</v>
      </c>
      <c r="I9" s="23"/>
      <c r="J9" s="134">
        <v>1661.923</v>
      </c>
      <c r="K9" s="23"/>
      <c r="L9" s="67">
        <v>1657.0840000000001</v>
      </c>
      <c r="M9" s="22"/>
    </row>
    <row r="10" spans="1:16">
      <c r="A10" s="208">
        <v>93</v>
      </c>
      <c r="B10" s="22" t="s">
        <v>389</v>
      </c>
      <c r="C10" s="20" t="s">
        <v>75</v>
      </c>
      <c r="D10" s="75">
        <v>8400.6162399999994</v>
      </c>
      <c r="E10" s="22"/>
      <c r="F10" s="75">
        <v>9005.482</v>
      </c>
      <c r="G10" s="22"/>
      <c r="H10" s="76">
        <v>9440.945310000001</v>
      </c>
      <c r="I10" s="24"/>
      <c r="J10" s="134">
        <v>7556.2641900000017</v>
      </c>
      <c r="K10" s="24"/>
      <c r="L10" s="67">
        <v>7642.8914599999998</v>
      </c>
      <c r="M10" s="22"/>
    </row>
    <row r="11" spans="1:16">
      <c r="A11" s="208">
        <v>93</v>
      </c>
      <c r="B11" s="22" t="s">
        <v>389</v>
      </c>
      <c r="C11" s="20" t="s">
        <v>76</v>
      </c>
      <c r="D11" s="75">
        <v>73124.238270000016</v>
      </c>
      <c r="E11" s="22"/>
      <c r="F11" s="75">
        <v>74187.486999999994</v>
      </c>
      <c r="G11" s="22"/>
      <c r="H11" s="76">
        <v>72593.103289999985</v>
      </c>
      <c r="I11" s="24"/>
      <c r="J11" s="134">
        <v>72133.063999999998</v>
      </c>
      <c r="K11" s="24"/>
      <c r="L11" s="67">
        <v>69688.903999999995</v>
      </c>
      <c r="M11" s="22"/>
    </row>
    <row r="12" spans="1:16">
      <c r="A12" s="208">
        <v>84</v>
      </c>
      <c r="B12" s="22" t="s">
        <v>384</v>
      </c>
      <c r="C12" s="20" t="s">
        <v>77</v>
      </c>
      <c r="D12" s="75">
        <v>15344.57259</v>
      </c>
      <c r="E12" s="22"/>
      <c r="F12" s="75">
        <v>16235.573</v>
      </c>
      <c r="G12" s="22"/>
      <c r="H12" s="76">
        <v>16286.48516</v>
      </c>
      <c r="I12" s="24"/>
      <c r="J12" s="134">
        <v>16425.53572</v>
      </c>
      <c r="K12" s="24"/>
      <c r="L12" s="67">
        <v>17018.582690000003</v>
      </c>
      <c r="M12" s="22"/>
    </row>
    <row r="13" spans="1:16">
      <c r="A13" s="208">
        <v>44</v>
      </c>
      <c r="B13" s="22" t="s">
        <v>391</v>
      </c>
      <c r="C13" s="20" t="s">
        <v>78</v>
      </c>
      <c r="D13" s="75">
        <v>18851.297999999999</v>
      </c>
      <c r="E13" s="22"/>
      <c r="F13" s="75">
        <v>19664.342000000001</v>
      </c>
      <c r="G13" s="22"/>
      <c r="H13" s="76">
        <v>20418.899269999998</v>
      </c>
      <c r="I13" s="24"/>
      <c r="J13" s="134">
        <v>21196.95866</v>
      </c>
      <c r="K13" s="24"/>
      <c r="L13" s="67">
        <v>22085.650320000001</v>
      </c>
      <c r="M13" s="22"/>
    </row>
    <row r="14" spans="1:16">
      <c r="A14" s="208">
        <v>76</v>
      </c>
      <c r="B14" s="22" t="s">
        <v>392</v>
      </c>
      <c r="C14" s="20" t="s">
        <v>79</v>
      </c>
      <c r="D14" s="75">
        <v>8720.2350000000006</v>
      </c>
      <c r="E14" s="22"/>
      <c r="F14" s="75">
        <v>8674.2379999999994</v>
      </c>
      <c r="G14" s="22"/>
      <c r="H14" s="76">
        <v>8761.4060000000009</v>
      </c>
      <c r="I14" s="24"/>
      <c r="J14" s="134">
        <v>8907.6209999999992</v>
      </c>
      <c r="K14" s="24"/>
      <c r="L14" s="67">
        <v>9246.7559999999994</v>
      </c>
      <c r="M14" s="22"/>
    </row>
    <row r="15" spans="1:16">
      <c r="A15" s="209">
        <v>44</v>
      </c>
      <c r="B15" s="22" t="s">
        <v>391</v>
      </c>
      <c r="C15" s="20" t="s">
        <v>80</v>
      </c>
      <c r="D15" s="75">
        <v>12639.015120000002</v>
      </c>
      <c r="E15" s="22"/>
      <c r="F15" s="75">
        <v>12736.076999999999</v>
      </c>
      <c r="G15" s="22"/>
      <c r="H15" s="76">
        <v>13009.735000000001</v>
      </c>
      <c r="I15" s="24"/>
      <c r="J15" s="134">
        <v>13514.124</v>
      </c>
      <c r="K15" s="24"/>
      <c r="L15" s="67">
        <v>13757.615</v>
      </c>
      <c r="M15" s="22"/>
    </row>
    <row r="16" spans="1:16">
      <c r="A16" s="209">
        <v>76</v>
      </c>
      <c r="B16" s="22" t="s">
        <v>392</v>
      </c>
      <c r="C16" s="20" t="s">
        <v>81</v>
      </c>
      <c r="D16" s="75">
        <v>59356.312069139422</v>
      </c>
      <c r="E16" s="22"/>
      <c r="F16" s="75">
        <v>59408.858069139424</v>
      </c>
      <c r="G16" s="22"/>
      <c r="H16" s="76">
        <v>29616.765050000009</v>
      </c>
      <c r="I16" s="24"/>
      <c r="J16" s="134">
        <v>25986.223879999998</v>
      </c>
      <c r="K16" s="24"/>
      <c r="L16" s="67">
        <v>37612.143870000007</v>
      </c>
      <c r="M16" s="22"/>
    </row>
    <row r="17" spans="1:13">
      <c r="A17" s="209">
        <v>76</v>
      </c>
      <c r="B17" s="22" t="s">
        <v>392</v>
      </c>
      <c r="C17" s="20" t="s">
        <v>82</v>
      </c>
      <c r="D17" s="75">
        <v>15490.55271</v>
      </c>
      <c r="E17" s="22"/>
      <c r="F17" s="75">
        <v>16381.108910000001</v>
      </c>
      <c r="G17" s="22"/>
      <c r="H17" s="76">
        <v>16859.105620000002</v>
      </c>
      <c r="I17" s="24"/>
      <c r="J17" s="134">
        <v>17018.259899999997</v>
      </c>
      <c r="K17" s="24"/>
      <c r="L17" s="67">
        <v>18284.874510000001</v>
      </c>
      <c r="M17" s="22"/>
    </row>
    <row r="18" spans="1:13">
      <c r="A18" s="209">
        <v>93</v>
      </c>
      <c r="B18" s="22" t="s">
        <v>389</v>
      </c>
      <c r="C18" s="20" t="s">
        <v>83</v>
      </c>
      <c r="D18" s="75">
        <v>68345.419110000046</v>
      </c>
      <c r="E18" s="22"/>
      <c r="F18" s="75">
        <v>89000.526110000021</v>
      </c>
      <c r="G18" s="22"/>
      <c r="H18" s="76">
        <v>95513.033159999992</v>
      </c>
      <c r="I18" s="24"/>
      <c r="J18" s="134">
        <v>98980.260689999996</v>
      </c>
      <c r="K18" s="24"/>
      <c r="L18" s="67">
        <v>99722.179270000008</v>
      </c>
      <c r="M18" s="22"/>
    </row>
    <row r="19" spans="1:13">
      <c r="A19" s="209">
        <v>28</v>
      </c>
      <c r="B19" s="22" t="s">
        <v>393</v>
      </c>
      <c r="C19" s="20" t="s">
        <v>84</v>
      </c>
      <c r="D19" s="75">
        <v>28069.128000000001</v>
      </c>
      <c r="E19" s="22"/>
      <c r="F19" s="75">
        <v>27694.73431</v>
      </c>
      <c r="G19" s="22"/>
      <c r="H19" s="76">
        <v>30623.959300000002</v>
      </c>
      <c r="I19" s="24"/>
      <c r="J19" s="134">
        <v>31599.632969999995</v>
      </c>
      <c r="K19" s="24"/>
      <c r="L19" s="67">
        <v>35488.782279999985</v>
      </c>
      <c r="M19" s="22"/>
    </row>
    <row r="20" spans="1:13">
      <c r="A20" s="209">
        <v>84</v>
      </c>
      <c r="B20" s="22" t="s">
        <v>384</v>
      </c>
      <c r="C20" s="20" t="s">
        <v>85</v>
      </c>
      <c r="D20" s="75">
        <v>7453.0050000000001</v>
      </c>
      <c r="E20" s="22"/>
      <c r="F20" s="75">
        <v>7291.5950000000003</v>
      </c>
      <c r="G20" s="22"/>
      <c r="H20" s="76">
        <v>7525.3890000000001</v>
      </c>
      <c r="I20" s="24"/>
      <c r="J20" s="134">
        <v>7754.4459999999999</v>
      </c>
      <c r="K20" s="24"/>
      <c r="L20" s="67">
        <v>8778.8370599999998</v>
      </c>
      <c r="M20" s="22"/>
    </row>
    <row r="21" spans="1:13">
      <c r="A21" s="209">
        <v>75</v>
      </c>
      <c r="B21" s="22" t="s">
        <v>394</v>
      </c>
      <c r="C21" s="20" t="s">
        <v>86</v>
      </c>
      <c r="D21" s="75">
        <v>2402.9769100000003</v>
      </c>
      <c r="E21" s="22"/>
      <c r="F21" s="75">
        <v>1893.2823800000001</v>
      </c>
      <c r="G21" s="22"/>
      <c r="H21" s="76">
        <v>3792.2340500000009</v>
      </c>
      <c r="I21" s="24"/>
      <c r="J21" s="134">
        <v>4230.2035399999995</v>
      </c>
      <c r="K21" s="24"/>
      <c r="L21" s="67">
        <v>4654.7521099999994</v>
      </c>
      <c r="M21" s="22"/>
    </row>
    <row r="22" spans="1:13">
      <c r="A22" s="209">
        <v>75</v>
      </c>
      <c r="B22" s="22" t="s">
        <v>394</v>
      </c>
      <c r="C22" s="20" t="s">
        <v>87</v>
      </c>
      <c r="D22" s="75">
        <v>47860.588730000003</v>
      </c>
      <c r="E22" s="22"/>
      <c r="F22" s="75">
        <v>48398.51660000001</v>
      </c>
      <c r="G22" s="22"/>
      <c r="H22" s="76">
        <v>29349.513179999991</v>
      </c>
      <c r="I22" s="24"/>
      <c r="J22" s="134">
        <v>23906.715880000003</v>
      </c>
      <c r="K22" s="24"/>
      <c r="L22" s="67">
        <v>29615.14905</v>
      </c>
      <c r="M22" s="22"/>
    </row>
    <row r="23" spans="1:13">
      <c r="A23" s="209">
        <v>24</v>
      </c>
      <c r="B23" s="22" t="s">
        <v>395</v>
      </c>
      <c r="C23" s="20" t="s">
        <v>88</v>
      </c>
      <c r="D23" s="75">
        <v>18524.870480000001</v>
      </c>
      <c r="E23" s="22"/>
      <c r="F23" s="75">
        <v>19204.403990000003</v>
      </c>
      <c r="G23" s="22"/>
      <c r="H23" s="76">
        <v>19958.009310000001</v>
      </c>
      <c r="I23" s="24"/>
      <c r="J23" s="134">
        <v>19579.875390000001</v>
      </c>
      <c r="K23" s="24"/>
      <c r="L23" s="67">
        <v>20151.469519999999</v>
      </c>
      <c r="M23" s="22"/>
    </row>
    <row r="24" spans="1:13">
      <c r="A24" s="209">
        <v>75</v>
      </c>
      <c r="B24" s="22" t="s">
        <v>394</v>
      </c>
      <c r="C24" s="20" t="s">
        <v>89</v>
      </c>
      <c r="D24" s="75">
        <v>13192.130999999999</v>
      </c>
      <c r="E24" s="22"/>
      <c r="F24" s="75">
        <v>13454.53494</v>
      </c>
      <c r="G24" s="22"/>
      <c r="H24" s="76">
        <v>13272.909</v>
      </c>
      <c r="I24" s="24"/>
      <c r="J24" s="134">
        <v>14241.129280000001</v>
      </c>
      <c r="K24" s="24"/>
      <c r="L24" s="67">
        <v>14426.951170000002</v>
      </c>
      <c r="M24" s="22"/>
    </row>
    <row r="25" spans="1:13">
      <c r="A25" s="209">
        <v>94</v>
      </c>
      <c r="B25" s="22" t="s">
        <v>396</v>
      </c>
      <c r="C25" s="20" t="s">
        <v>90</v>
      </c>
      <c r="D25" s="75">
        <v>10884.69564</v>
      </c>
      <c r="E25" s="22"/>
      <c r="F25" s="75">
        <v>11631.117410000003</v>
      </c>
      <c r="G25" s="22"/>
      <c r="H25" s="76">
        <v>7580.0292300000001</v>
      </c>
      <c r="I25" s="24"/>
      <c r="J25" s="134">
        <v>6312.6819700000096</v>
      </c>
      <c r="K25" s="24"/>
      <c r="L25" s="67">
        <v>2034.0149499999993</v>
      </c>
      <c r="M25" s="22"/>
    </row>
    <row r="26" spans="1:13">
      <c r="A26" s="209">
        <v>94</v>
      </c>
      <c r="B26" s="22" t="s">
        <v>396</v>
      </c>
      <c r="C26" s="20" t="s">
        <v>91</v>
      </c>
      <c r="D26" s="75">
        <v>10935.653</v>
      </c>
      <c r="E26" s="22"/>
      <c r="F26" s="75">
        <v>1178.5999999999999</v>
      </c>
      <c r="G26" s="22"/>
      <c r="H26" s="76">
        <v>10767.73</v>
      </c>
      <c r="I26" s="24"/>
      <c r="J26" s="134">
        <v>7868.8155799999986</v>
      </c>
      <c r="K26" s="24"/>
      <c r="L26" s="67">
        <v>866.351</v>
      </c>
      <c r="M26" s="22"/>
    </row>
    <row r="27" spans="1:13">
      <c r="A27" s="209">
        <v>27</v>
      </c>
      <c r="B27" s="22" t="s">
        <v>397</v>
      </c>
      <c r="C27" s="20" t="s">
        <v>92</v>
      </c>
      <c r="D27" s="75">
        <v>27837.131000000001</v>
      </c>
      <c r="E27" s="22"/>
      <c r="F27" s="142">
        <v>28237.428510000002</v>
      </c>
      <c r="G27" s="22"/>
      <c r="H27" s="76">
        <v>28236.200580000001</v>
      </c>
      <c r="I27" s="24"/>
      <c r="J27" s="134">
        <v>28827.646059999999</v>
      </c>
      <c r="K27" s="24"/>
      <c r="L27" s="67">
        <v>29999.901999999998</v>
      </c>
      <c r="M27" s="22"/>
    </row>
    <row r="28" spans="1:13">
      <c r="A28" s="209">
        <v>53</v>
      </c>
      <c r="B28" s="22" t="s">
        <v>398</v>
      </c>
      <c r="C28" s="20" t="s">
        <v>93</v>
      </c>
      <c r="D28" s="75">
        <v>33714.277999999998</v>
      </c>
      <c r="E28" s="22"/>
      <c r="F28" s="142">
        <v>20842.438999999998</v>
      </c>
      <c r="G28" s="22"/>
      <c r="H28" s="76">
        <v>21370.688269999995</v>
      </c>
      <c r="I28" s="24"/>
      <c r="J28" s="134">
        <v>14786.909</v>
      </c>
      <c r="K28" s="24"/>
      <c r="L28" s="67">
        <v>13634.629159999989</v>
      </c>
      <c r="M28" s="22"/>
    </row>
    <row r="29" spans="1:13">
      <c r="A29" s="209">
        <v>75</v>
      </c>
      <c r="B29" s="22" t="s">
        <v>394</v>
      </c>
      <c r="C29" s="20" t="s">
        <v>94</v>
      </c>
      <c r="D29" s="75">
        <v>7635.8029999999999</v>
      </c>
      <c r="E29" s="22"/>
      <c r="F29" s="142">
        <v>7506.4074799999999</v>
      </c>
      <c r="G29" s="22"/>
      <c r="H29" s="76">
        <v>7502.9783899999993</v>
      </c>
      <c r="I29" s="24"/>
      <c r="J29" s="134">
        <v>7107.134</v>
      </c>
      <c r="K29" s="24"/>
      <c r="L29" s="67">
        <v>8863.4580000000005</v>
      </c>
      <c r="M29" s="22"/>
    </row>
    <row r="30" spans="1:13">
      <c r="A30" s="209">
        <v>75</v>
      </c>
      <c r="B30" s="22" t="s">
        <v>394</v>
      </c>
      <c r="C30" s="20" t="s">
        <v>95</v>
      </c>
      <c r="D30" s="75">
        <v>24619.647000000001</v>
      </c>
      <c r="E30" s="22"/>
      <c r="F30" s="142">
        <v>25473.645</v>
      </c>
      <c r="G30" s="22"/>
      <c r="H30" s="76">
        <v>27587.394</v>
      </c>
      <c r="I30" s="24"/>
      <c r="J30" s="134">
        <v>28817.271000000001</v>
      </c>
      <c r="K30" s="24"/>
      <c r="L30" s="67">
        <v>26941.048999999999</v>
      </c>
      <c r="M30" s="22"/>
    </row>
    <row r="31" spans="1:13">
      <c r="A31" s="209">
        <v>27</v>
      </c>
      <c r="B31" s="22" t="s">
        <v>397</v>
      </c>
      <c r="C31" s="20" t="s">
        <v>96</v>
      </c>
      <c r="D31" s="75">
        <v>27102.77565</v>
      </c>
      <c r="E31" s="22"/>
      <c r="F31" s="142">
        <v>27281.909459999999</v>
      </c>
      <c r="G31" s="22"/>
      <c r="H31" s="76">
        <v>28416.916900000004</v>
      </c>
      <c r="I31" s="24"/>
      <c r="J31" s="134">
        <v>29051.254579999997</v>
      </c>
      <c r="K31" s="24"/>
      <c r="L31" s="67">
        <v>29276.930249999998</v>
      </c>
      <c r="M31" s="22"/>
    </row>
    <row r="32" spans="1:13">
      <c r="A32" s="209">
        <v>84</v>
      </c>
      <c r="B32" s="22" t="s">
        <v>384</v>
      </c>
      <c r="C32" s="20" t="s">
        <v>97</v>
      </c>
      <c r="D32" s="75">
        <v>30087.930620000003</v>
      </c>
      <c r="E32" s="22"/>
      <c r="F32" s="142">
        <v>30048.102357381045</v>
      </c>
      <c r="G32" s="22"/>
      <c r="H32" s="76">
        <v>31274.945075808275</v>
      </c>
      <c r="I32" s="24"/>
      <c r="J32" s="134">
        <v>32535.302629999995</v>
      </c>
      <c r="K32" s="24"/>
      <c r="L32" s="67">
        <v>32571.038480000032</v>
      </c>
      <c r="M32" s="22"/>
    </row>
    <row r="33" spans="1:13">
      <c r="A33" s="209">
        <v>28</v>
      </c>
      <c r="B33" s="22" t="s">
        <v>393</v>
      </c>
      <c r="C33" s="20" t="s">
        <v>98</v>
      </c>
      <c r="D33" s="75">
        <v>20285.439599999998</v>
      </c>
      <c r="E33" s="22"/>
      <c r="F33" s="142">
        <v>20432.336329999998</v>
      </c>
      <c r="G33" s="22"/>
      <c r="H33" s="76">
        <v>21440.353800000004</v>
      </c>
      <c r="I33" s="24"/>
      <c r="J33" s="134">
        <v>22844.123600000003</v>
      </c>
      <c r="K33" s="24"/>
      <c r="L33" s="67">
        <v>24051.927539999997</v>
      </c>
      <c r="M33" s="22"/>
    </row>
    <row r="34" spans="1:13">
      <c r="A34" s="209">
        <v>24</v>
      </c>
      <c r="B34" s="22" t="s">
        <v>395</v>
      </c>
      <c r="C34" s="20" t="s">
        <v>99</v>
      </c>
      <c r="D34" s="75">
        <v>18239.566860000003</v>
      </c>
      <c r="E34" s="22"/>
      <c r="F34" s="142">
        <v>18381.258669999999</v>
      </c>
      <c r="G34" s="22"/>
      <c r="H34" s="76">
        <v>15129.433999999999</v>
      </c>
      <c r="I34" s="24"/>
      <c r="J34" s="134">
        <v>15229.19593</v>
      </c>
      <c r="K34" s="24"/>
      <c r="L34" s="67">
        <v>19157.240369999996</v>
      </c>
      <c r="M34" s="22"/>
    </row>
    <row r="35" spans="1:13">
      <c r="A35" s="209">
        <v>53</v>
      </c>
      <c r="B35" s="22" t="s">
        <v>398</v>
      </c>
      <c r="C35" s="20" t="s">
        <v>100</v>
      </c>
      <c r="D35" s="75">
        <v>19810.985000000001</v>
      </c>
      <c r="E35" s="22"/>
      <c r="F35" s="142">
        <v>21162.152859999998</v>
      </c>
      <c r="G35" s="22"/>
      <c r="H35" s="76">
        <v>22218.734</v>
      </c>
      <c r="I35" s="24"/>
      <c r="J35" s="134">
        <v>21221.714359999998</v>
      </c>
      <c r="K35" s="24"/>
      <c r="L35" s="67">
        <v>24319.744589999991</v>
      </c>
      <c r="M35" s="22"/>
    </row>
    <row r="36" spans="1:13">
      <c r="A36" s="209">
        <v>76</v>
      </c>
      <c r="B36" s="22" t="s">
        <v>392</v>
      </c>
      <c r="C36" s="20" t="s">
        <v>101</v>
      </c>
      <c r="D36" s="75">
        <v>34369.662590000007</v>
      </c>
      <c r="E36" s="22"/>
      <c r="F36" s="142">
        <v>38144.410199999998</v>
      </c>
      <c r="G36" s="22"/>
      <c r="H36" s="76">
        <v>43517.102919999998</v>
      </c>
      <c r="I36" s="24"/>
      <c r="J36" s="134">
        <v>41818.659769999998</v>
      </c>
      <c r="K36" s="24"/>
      <c r="L36" s="67">
        <v>40967.687899999983</v>
      </c>
      <c r="M36" s="22"/>
    </row>
    <row r="37" spans="1:13">
      <c r="A37" s="209">
        <v>76</v>
      </c>
      <c r="B37" s="22" t="s">
        <v>392</v>
      </c>
      <c r="C37" s="20" t="s">
        <v>102</v>
      </c>
      <c r="D37" s="75">
        <v>19906.02162</v>
      </c>
      <c r="E37" s="22"/>
      <c r="F37" s="142">
        <v>89267.444329999998</v>
      </c>
      <c r="G37" s="22"/>
      <c r="H37" s="76">
        <v>89972.903000000006</v>
      </c>
      <c r="I37" s="24"/>
      <c r="J37" s="134">
        <v>91149.803230000005</v>
      </c>
      <c r="K37" s="24"/>
      <c r="L37" s="67">
        <v>89268.949260000009</v>
      </c>
      <c r="M37" s="22"/>
    </row>
    <row r="38" spans="1:13">
      <c r="A38" s="209">
        <v>76</v>
      </c>
      <c r="B38" s="22" t="s">
        <v>392</v>
      </c>
      <c r="C38" s="20" t="s">
        <v>103</v>
      </c>
      <c r="D38" s="75">
        <v>12176.603800000001</v>
      </c>
      <c r="E38" s="22"/>
      <c r="F38" s="142">
        <v>12816.63263</v>
      </c>
      <c r="G38" s="22"/>
      <c r="H38" s="76">
        <v>13140.68028</v>
      </c>
      <c r="I38" s="24"/>
      <c r="J38" s="134">
        <v>13076.986999999999</v>
      </c>
      <c r="K38" s="24"/>
      <c r="L38" s="67">
        <v>13334.986000000001</v>
      </c>
      <c r="M38" s="22"/>
    </row>
    <row r="39" spans="1:13">
      <c r="A39" s="209">
        <v>75</v>
      </c>
      <c r="B39" s="22" t="s">
        <v>394</v>
      </c>
      <c r="C39" s="20" t="s">
        <v>104</v>
      </c>
      <c r="D39" s="75">
        <v>93251.884999999995</v>
      </c>
      <c r="E39" s="22"/>
      <c r="F39" s="75">
        <v>94918.48970000002</v>
      </c>
      <c r="G39" s="22"/>
      <c r="H39" s="76">
        <v>65043.072999999997</v>
      </c>
      <c r="I39" s="24"/>
      <c r="J39" s="134">
        <v>66730.794899999994</v>
      </c>
      <c r="K39" s="24"/>
      <c r="L39" s="67">
        <v>70462.230270000015</v>
      </c>
      <c r="M39" s="22"/>
    </row>
    <row r="40" spans="1:13">
      <c r="A40" s="209">
        <v>76</v>
      </c>
      <c r="B40" s="22" t="s">
        <v>392</v>
      </c>
      <c r="C40" s="20" t="s">
        <v>105</v>
      </c>
      <c r="D40" s="75">
        <v>53593.724000000002</v>
      </c>
      <c r="E40" s="22"/>
      <c r="F40" s="75">
        <v>45231.906208303786</v>
      </c>
      <c r="G40" s="22"/>
      <c r="H40" s="76">
        <v>50489.197999999997</v>
      </c>
      <c r="I40" s="24"/>
      <c r="J40" s="134">
        <v>43461.962340000035</v>
      </c>
      <c r="K40" s="24"/>
      <c r="L40" s="67">
        <v>46086.929733834055</v>
      </c>
      <c r="M40" s="22" t="s">
        <v>174</v>
      </c>
    </row>
    <row r="41" spans="1:13">
      <c r="A41" s="209">
        <v>53</v>
      </c>
      <c r="B41" s="22" t="s">
        <v>398</v>
      </c>
      <c r="C41" s="20" t="s">
        <v>106</v>
      </c>
      <c r="D41" s="75">
        <v>42443.281850000007</v>
      </c>
      <c r="E41" s="22"/>
      <c r="F41" s="75">
        <v>44135.801410000007</v>
      </c>
      <c r="G41" s="22"/>
      <c r="H41" s="76">
        <v>47139.32013</v>
      </c>
      <c r="I41" s="24"/>
      <c r="J41" s="134">
        <v>49674.558480000007</v>
      </c>
      <c r="K41" s="24"/>
      <c r="L41" s="67">
        <v>52030.871089999993</v>
      </c>
      <c r="M41" s="22"/>
    </row>
    <row r="42" spans="1:13">
      <c r="A42" s="209">
        <v>24</v>
      </c>
      <c r="B42" s="22" t="s">
        <v>395</v>
      </c>
      <c r="C42" s="20" t="s">
        <v>107</v>
      </c>
      <c r="D42" s="75">
        <v>8850.4971000000005</v>
      </c>
      <c r="E42" s="22"/>
      <c r="F42" s="75">
        <v>9364.8583800000015</v>
      </c>
      <c r="G42" s="22"/>
      <c r="H42" s="76">
        <v>9370.8550599999999</v>
      </c>
      <c r="I42" s="24"/>
      <c r="J42" s="134">
        <v>10575.74245</v>
      </c>
      <c r="K42" s="24"/>
      <c r="L42" s="67">
        <v>10309.281070000001</v>
      </c>
      <c r="M42" s="22"/>
    </row>
    <row r="43" spans="1:13">
      <c r="A43" s="209">
        <v>24</v>
      </c>
      <c r="B43" s="22" t="s">
        <v>395</v>
      </c>
      <c r="C43" s="20" t="s">
        <v>108</v>
      </c>
      <c r="D43" s="75">
        <v>23077.488770000004</v>
      </c>
      <c r="E43" s="22"/>
      <c r="F43" s="75">
        <v>21868.708489999997</v>
      </c>
      <c r="G43" s="22"/>
      <c r="H43" s="76">
        <v>20737.000909999999</v>
      </c>
      <c r="I43" s="24"/>
      <c r="J43" s="134">
        <v>21071.812000000002</v>
      </c>
      <c r="K43" s="24"/>
      <c r="L43" s="67">
        <v>22142.807880000011</v>
      </c>
      <c r="M43" s="22"/>
    </row>
    <row r="44" spans="1:13">
      <c r="A44" s="209">
        <v>84</v>
      </c>
      <c r="B44" s="22" t="s">
        <v>384</v>
      </c>
      <c r="C44" s="20" t="s">
        <v>109</v>
      </c>
      <c r="D44" s="75">
        <v>56093.150699999998</v>
      </c>
      <c r="E44" s="22"/>
      <c r="F44" s="75">
        <v>57097.05689</v>
      </c>
      <c r="G44" s="22"/>
      <c r="H44" s="76">
        <v>60946.958460000002</v>
      </c>
      <c r="I44" s="24"/>
      <c r="J44" s="134">
        <v>58492.620400000014</v>
      </c>
      <c r="K44" s="24"/>
      <c r="L44" s="67">
        <v>61245.873409999993</v>
      </c>
      <c r="M44" s="22"/>
    </row>
    <row r="45" spans="1:13">
      <c r="A45" s="209">
        <v>27</v>
      </c>
      <c r="B45" s="22" t="s">
        <v>397</v>
      </c>
      <c r="C45" s="20" t="s">
        <v>110</v>
      </c>
      <c r="D45" s="75">
        <v>8629.07</v>
      </c>
      <c r="E45" s="22"/>
      <c r="F45" s="75">
        <v>9154.6329999999998</v>
      </c>
      <c r="G45" s="22"/>
      <c r="H45" s="76">
        <v>9910.152</v>
      </c>
      <c r="I45" s="24"/>
      <c r="J45" s="134">
        <v>10832.358</v>
      </c>
      <c r="K45" s="24"/>
      <c r="L45" s="67">
        <v>13821.549069999997</v>
      </c>
      <c r="M45" s="22"/>
    </row>
    <row r="46" spans="1:13">
      <c r="A46" s="209">
        <v>75</v>
      </c>
      <c r="B46" s="22" t="s">
        <v>394</v>
      </c>
      <c r="C46" s="20" t="s">
        <v>111</v>
      </c>
      <c r="D46" s="75">
        <v>13190.81</v>
      </c>
      <c r="E46" s="22"/>
      <c r="F46" s="75">
        <v>14357.046</v>
      </c>
      <c r="G46" s="22"/>
      <c r="H46" s="76">
        <v>14511.07</v>
      </c>
      <c r="I46" s="24"/>
      <c r="J46" s="134">
        <v>9374.1949999999997</v>
      </c>
      <c r="K46" s="24"/>
      <c r="L46" s="67">
        <v>16484.328649999999</v>
      </c>
      <c r="M46" s="22"/>
    </row>
    <row r="47" spans="1:13">
      <c r="A47" s="209">
        <v>24</v>
      </c>
      <c r="B47" s="22" t="s">
        <v>395</v>
      </c>
      <c r="C47" s="20" t="s">
        <v>112</v>
      </c>
      <c r="D47" s="75">
        <v>18587.884999999998</v>
      </c>
      <c r="E47" s="22"/>
      <c r="F47" s="75">
        <v>20378.917029999997</v>
      </c>
      <c r="G47" s="22"/>
      <c r="H47" s="76">
        <v>19823.698774264078</v>
      </c>
      <c r="I47" s="24"/>
      <c r="J47" s="134">
        <v>20477.22522</v>
      </c>
      <c r="K47" s="24"/>
      <c r="L47" s="67">
        <v>21703.209060000001</v>
      </c>
      <c r="M47" s="22"/>
    </row>
    <row r="48" spans="1:13">
      <c r="A48" s="209">
        <v>84</v>
      </c>
      <c r="B48" s="22" t="s">
        <v>384</v>
      </c>
      <c r="C48" s="20" t="s">
        <v>113</v>
      </c>
      <c r="D48" s="75">
        <v>32398.553</v>
      </c>
      <c r="E48" s="22"/>
      <c r="F48" s="75">
        <v>32570.909</v>
      </c>
      <c r="G48" s="22"/>
      <c r="H48" s="76">
        <v>33214.451000000001</v>
      </c>
      <c r="I48" s="24"/>
      <c r="J48" s="134">
        <v>32493.664000000001</v>
      </c>
      <c r="K48" s="24"/>
      <c r="L48" s="67">
        <v>34707.17</v>
      </c>
      <c r="M48" s="22"/>
    </row>
    <row r="49" spans="1:13">
      <c r="A49" s="209">
        <v>84</v>
      </c>
      <c r="B49" s="22" t="s">
        <v>384</v>
      </c>
      <c r="C49" s="20" t="s">
        <v>114</v>
      </c>
      <c r="D49" s="75">
        <v>9824.7109999999993</v>
      </c>
      <c r="E49" s="22"/>
      <c r="F49" s="75">
        <v>9790.2297099999996</v>
      </c>
      <c r="G49" s="22"/>
      <c r="H49" s="76">
        <v>9799.42</v>
      </c>
      <c r="I49" s="24"/>
      <c r="J49" s="134">
        <v>10365.339</v>
      </c>
      <c r="K49" s="24"/>
      <c r="L49" s="67">
        <v>10769.164000000001</v>
      </c>
      <c r="M49" s="22"/>
    </row>
    <row r="50" spans="1:13">
      <c r="A50" s="209">
        <v>52</v>
      </c>
      <c r="B50" s="22" t="s">
        <v>399</v>
      </c>
      <c r="C50" s="20" t="s">
        <v>115</v>
      </c>
      <c r="D50" s="75">
        <v>68386.331000000006</v>
      </c>
      <c r="E50" s="22"/>
      <c r="F50" s="75">
        <v>71085.770999999993</v>
      </c>
      <c r="G50" s="22"/>
      <c r="H50" s="76">
        <v>73474.612999999998</v>
      </c>
      <c r="I50" s="24"/>
      <c r="J50" s="134">
        <v>75659.678</v>
      </c>
      <c r="K50" s="24"/>
      <c r="L50" s="67">
        <v>69267.794999999998</v>
      </c>
      <c r="M50" s="22"/>
    </row>
    <row r="51" spans="1:13">
      <c r="A51" s="209">
        <v>24</v>
      </c>
      <c r="B51" s="22" t="s">
        <v>395</v>
      </c>
      <c r="C51" s="20" t="s">
        <v>116</v>
      </c>
      <c r="D51" s="75">
        <v>18754.307849999997</v>
      </c>
      <c r="E51" s="22"/>
      <c r="F51" s="75">
        <v>18184.611419999997</v>
      </c>
      <c r="G51" s="22"/>
      <c r="H51" s="76">
        <v>21119.290169999997</v>
      </c>
      <c r="I51" s="24"/>
      <c r="J51" s="134">
        <v>17689.75994</v>
      </c>
      <c r="K51" s="24"/>
      <c r="L51" s="67">
        <v>13484.756979933589</v>
      </c>
      <c r="M51" s="22" t="s">
        <v>174</v>
      </c>
    </row>
    <row r="52" spans="1:13">
      <c r="A52" s="209">
        <v>76</v>
      </c>
      <c r="B52" s="22" t="s">
        <v>392</v>
      </c>
      <c r="C52" s="20" t="s">
        <v>117</v>
      </c>
      <c r="D52" s="75">
        <v>9810.2936499999978</v>
      </c>
      <c r="E52" s="22"/>
      <c r="F52" s="75">
        <v>9697.44643</v>
      </c>
      <c r="G52" s="22"/>
      <c r="H52" s="76">
        <v>10060.412259999997</v>
      </c>
      <c r="I52" s="24"/>
      <c r="J52" s="134">
        <v>7871.2183399999994</v>
      </c>
      <c r="K52" s="24"/>
      <c r="L52" s="67">
        <v>9654.3177199999973</v>
      </c>
      <c r="M52" s="22"/>
    </row>
    <row r="53" spans="1:13">
      <c r="A53" s="209">
        <v>75</v>
      </c>
      <c r="B53" s="22" t="s">
        <v>394</v>
      </c>
      <c r="C53" s="20" t="s">
        <v>118</v>
      </c>
      <c r="D53" s="75">
        <v>12553.165999999999</v>
      </c>
      <c r="E53" s="22"/>
      <c r="F53" s="75">
        <v>13031.77714</v>
      </c>
      <c r="G53" s="22"/>
      <c r="H53" s="76">
        <v>13588.248650000001</v>
      </c>
      <c r="I53" s="24"/>
      <c r="J53" s="134">
        <v>14585.316999999999</v>
      </c>
      <c r="K53" s="24"/>
      <c r="L53" s="67">
        <v>14544.378159999997</v>
      </c>
      <c r="M53" s="22"/>
    </row>
    <row r="54" spans="1:13">
      <c r="A54" s="209">
        <v>76</v>
      </c>
      <c r="B54" s="22" t="s">
        <v>392</v>
      </c>
      <c r="C54" s="20" t="s">
        <v>119</v>
      </c>
      <c r="D54" s="75">
        <v>5452.8019999999997</v>
      </c>
      <c r="E54" s="22"/>
      <c r="F54" s="75">
        <v>6164.8033899999991</v>
      </c>
      <c r="G54" s="22"/>
      <c r="H54" s="76">
        <v>6728.0649999999996</v>
      </c>
      <c r="I54" s="24"/>
      <c r="J54" s="134">
        <v>6310.4430000000002</v>
      </c>
      <c r="K54" s="24"/>
      <c r="L54" s="67">
        <v>6485.9210000000003</v>
      </c>
      <c r="M54" s="22"/>
    </row>
    <row r="55" spans="1:13">
      <c r="A55" s="209">
        <v>52</v>
      </c>
      <c r="B55" s="22" t="s">
        <v>399</v>
      </c>
      <c r="C55" s="20" t="s">
        <v>120</v>
      </c>
      <c r="D55" s="75">
        <v>39104.748</v>
      </c>
      <c r="E55" s="22"/>
      <c r="F55" s="75">
        <v>40343.648999999998</v>
      </c>
      <c r="G55" s="22"/>
      <c r="H55" s="76">
        <v>39659</v>
      </c>
      <c r="I55" s="24"/>
      <c r="J55" s="134">
        <v>40758.856</v>
      </c>
      <c r="K55" s="24"/>
      <c r="L55" s="67">
        <v>41775.987890000011</v>
      </c>
      <c r="M55" s="22"/>
    </row>
    <row r="56" spans="1:13">
      <c r="A56" s="209">
        <v>28</v>
      </c>
      <c r="B56" s="22" t="s">
        <v>393</v>
      </c>
      <c r="C56" s="20" t="s">
        <v>121</v>
      </c>
      <c r="D56" s="75">
        <v>18172.807000000001</v>
      </c>
      <c r="E56" s="22"/>
      <c r="F56" s="75">
        <v>18049.013999999999</v>
      </c>
      <c r="G56" s="22"/>
      <c r="H56" s="76">
        <v>18879.088</v>
      </c>
      <c r="I56" s="24"/>
      <c r="J56" s="134">
        <v>16252.166999999999</v>
      </c>
      <c r="K56" s="24"/>
      <c r="L56" s="67">
        <v>16802.865000000002</v>
      </c>
      <c r="M56" s="22"/>
    </row>
    <row r="57" spans="1:13">
      <c r="A57" s="209">
        <v>44</v>
      </c>
      <c r="B57" s="22" t="s">
        <v>391</v>
      </c>
      <c r="C57" s="20" t="s">
        <v>122</v>
      </c>
      <c r="D57" s="75">
        <v>124.24124814879472</v>
      </c>
      <c r="E57" s="22"/>
      <c r="F57" s="75">
        <v>53.260601021223998</v>
      </c>
      <c r="G57" s="22"/>
      <c r="H57" s="76">
        <v>16724.822740000003</v>
      </c>
      <c r="I57" s="24"/>
      <c r="J57" s="134">
        <v>10459.364009999999</v>
      </c>
      <c r="K57" s="24"/>
      <c r="L57" s="67">
        <v>16454.80399</v>
      </c>
      <c r="M57" s="22"/>
    </row>
    <row r="58" spans="1:13">
      <c r="A58" s="209">
        <v>44</v>
      </c>
      <c r="B58" s="22" t="s">
        <v>391</v>
      </c>
      <c r="C58" s="20" t="s">
        <v>123</v>
      </c>
      <c r="D58" s="75">
        <v>6020.5032200000005</v>
      </c>
      <c r="E58" s="22"/>
      <c r="F58" s="75">
        <v>6614.1409999999996</v>
      </c>
      <c r="G58" s="22"/>
      <c r="H58" s="76">
        <v>6983.7060000000001</v>
      </c>
      <c r="I58" s="24"/>
      <c r="J58" s="134">
        <v>6935.415</v>
      </c>
      <c r="K58" s="24"/>
      <c r="L58" s="67">
        <v>7422.5990000000002</v>
      </c>
      <c r="M58" s="22"/>
    </row>
    <row r="59" spans="1:13">
      <c r="A59" s="209">
        <v>52</v>
      </c>
      <c r="B59" s="22" t="s">
        <v>399</v>
      </c>
      <c r="C59" s="20" t="s">
        <v>124</v>
      </c>
      <c r="D59" s="75">
        <v>2211.0549999999998</v>
      </c>
      <c r="E59" s="22"/>
      <c r="F59" s="75">
        <v>2141.71</v>
      </c>
      <c r="G59" s="22"/>
      <c r="H59" s="76">
        <v>2280.8690000000001</v>
      </c>
      <c r="I59" s="24"/>
      <c r="J59" s="134">
        <v>2351.875</v>
      </c>
      <c r="K59" s="24"/>
      <c r="L59" s="67">
        <v>2587.375</v>
      </c>
      <c r="M59" s="22"/>
    </row>
    <row r="60" spans="1:13">
      <c r="A60" s="209">
        <v>44</v>
      </c>
      <c r="B60" s="22" t="s">
        <v>391</v>
      </c>
      <c r="C60" s="20" t="s">
        <v>125</v>
      </c>
      <c r="D60" s="75">
        <v>31553.358759999999</v>
      </c>
      <c r="E60" s="22"/>
      <c r="F60" s="75">
        <v>31549.726479999998</v>
      </c>
      <c r="G60" s="22"/>
      <c r="H60" s="76">
        <v>32610.514199999998</v>
      </c>
      <c r="I60" s="24"/>
      <c r="J60" s="134">
        <v>30572.874540000001</v>
      </c>
      <c r="K60" s="24"/>
      <c r="L60" s="67">
        <v>35807.268610000014</v>
      </c>
      <c r="M60" s="22"/>
    </row>
    <row r="61" spans="1:13">
      <c r="A61" s="209">
        <v>44</v>
      </c>
      <c r="B61" s="22" t="s">
        <v>391</v>
      </c>
      <c r="C61" s="20" t="s">
        <v>126</v>
      </c>
      <c r="D61" s="75">
        <v>12061.609</v>
      </c>
      <c r="E61" s="22"/>
      <c r="F61" s="75">
        <v>12694.668</v>
      </c>
      <c r="G61" s="22"/>
      <c r="H61" s="76">
        <v>11561.118520000002</v>
      </c>
      <c r="I61" s="24"/>
      <c r="J61" s="134">
        <v>11977.002</v>
      </c>
      <c r="K61" s="24"/>
      <c r="L61" s="67">
        <v>12873.569059999994</v>
      </c>
      <c r="M61" s="22"/>
    </row>
    <row r="62" spans="1:13">
      <c r="A62" s="209">
        <v>53</v>
      </c>
      <c r="B62" s="22" t="s">
        <v>398</v>
      </c>
      <c r="C62" s="20" t="s">
        <v>127</v>
      </c>
      <c r="D62" s="75">
        <v>30135.082969999999</v>
      </c>
      <c r="E62" s="22"/>
      <c r="F62" s="75">
        <v>31051.628880000004</v>
      </c>
      <c r="G62" s="22"/>
      <c r="H62" s="76">
        <v>31978.839399999997</v>
      </c>
      <c r="I62" s="24"/>
      <c r="J62" s="134">
        <v>32190.71617</v>
      </c>
      <c r="K62" s="24"/>
      <c r="L62" s="67">
        <v>37291.384420000002</v>
      </c>
      <c r="M62" s="22"/>
    </row>
    <row r="63" spans="1:13">
      <c r="A63" s="209">
        <v>44</v>
      </c>
      <c r="B63" s="22" t="s">
        <v>391</v>
      </c>
      <c r="C63" s="20" t="s">
        <v>128</v>
      </c>
      <c r="D63" s="75">
        <v>40973.735430000001</v>
      </c>
      <c r="E63" s="22"/>
      <c r="F63" s="75">
        <v>42470.516640000002</v>
      </c>
      <c r="G63" s="22"/>
      <c r="H63" s="76">
        <v>43664.404590000006</v>
      </c>
      <c r="I63" s="24"/>
      <c r="J63" s="134">
        <v>46299.852800000008</v>
      </c>
      <c r="K63" s="24"/>
      <c r="L63" s="67">
        <v>45105.755279999998</v>
      </c>
      <c r="M63" s="22"/>
    </row>
    <row r="64" spans="1:13">
      <c r="A64" s="209">
        <v>27</v>
      </c>
      <c r="B64" s="22" t="s">
        <v>397</v>
      </c>
      <c r="C64" s="20" t="s">
        <v>129</v>
      </c>
      <c r="D64" s="75">
        <v>16964.781479999998</v>
      </c>
      <c r="E64" s="22"/>
      <c r="F64" s="75">
        <v>16377.264230000002</v>
      </c>
      <c r="G64" s="22"/>
      <c r="H64" s="76">
        <v>16819.777369999996</v>
      </c>
      <c r="I64" s="24"/>
      <c r="J64" s="134">
        <v>17450.73877</v>
      </c>
      <c r="K64" s="24"/>
      <c r="L64" s="67">
        <v>17752.914110000009</v>
      </c>
      <c r="M64" s="22"/>
    </row>
    <row r="65" spans="1:13">
      <c r="A65" s="209">
        <v>32</v>
      </c>
      <c r="B65" s="22" t="s">
        <v>386</v>
      </c>
      <c r="C65" s="20" t="s">
        <v>130</v>
      </c>
      <c r="D65" s="75">
        <v>148348.12612</v>
      </c>
      <c r="E65" s="22"/>
      <c r="F65" s="75">
        <v>147969.77917000002</v>
      </c>
      <c r="G65" s="22"/>
      <c r="H65" s="76">
        <v>156861.57170999999</v>
      </c>
      <c r="I65" s="24"/>
      <c r="J65" s="134">
        <v>160067.16661000001</v>
      </c>
      <c r="K65" s="24"/>
      <c r="L65" s="67">
        <v>163242.03265999994</v>
      </c>
      <c r="M65" s="22"/>
    </row>
    <row r="66" spans="1:13">
      <c r="A66" s="209">
        <v>32</v>
      </c>
      <c r="B66" s="22" t="s">
        <v>386</v>
      </c>
      <c r="C66" s="20" t="s">
        <v>131</v>
      </c>
      <c r="D66" s="75">
        <v>44807.375240000001</v>
      </c>
      <c r="E66" s="22"/>
      <c r="F66" s="75">
        <v>43569.491739999998</v>
      </c>
      <c r="G66" s="22"/>
      <c r="H66" s="76">
        <v>44606.404480000005</v>
      </c>
      <c r="I66" s="24"/>
      <c r="J66" s="134">
        <v>44992.982000000004</v>
      </c>
      <c r="K66" s="24"/>
      <c r="L66" s="67">
        <v>46076.839</v>
      </c>
      <c r="M66" s="22"/>
    </row>
    <row r="67" spans="1:13">
      <c r="A67" s="209">
        <v>28</v>
      </c>
      <c r="B67" s="22" t="s">
        <v>393</v>
      </c>
      <c r="C67" s="20" t="s">
        <v>132</v>
      </c>
      <c r="D67" s="75">
        <v>12137.48776</v>
      </c>
      <c r="E67" s="22"/>
      <c r="F67" s="75">
        <v>12314.327840000002</v>
      </c>
      <c r="G67" s="22"/>
      <c r="H67" s="76">
        <v>12205.5244</v>
      </c>
      <c r="I67" s="24"/>
      <c r="J67" s="134">
        <v>11587.98108</v>
      </c>
      <c r="K67" s="24"/>
      <c r="L67" s="67">
        <v>13984.968380000002</v>
      </c>
      <c r="M67" s="22"/>
    </row>
    <row r="68" spans="1:13">
      <c r="A68" s="209">
        <v>32</v>
      </c>
      <c r="B68" s="22" t="s">
        <v>386</v>
      </c>
      <c r="C68" s="20" t="s">
        <v>133</v>
      </c>
      <c r="D68" s="75">
        <v>68747.554000000004</v>
      </c>
      <c r="E68" s="22"/>
      <c r="F68" s="75">
        <v>71786.14</v>
      </c>
      <c r="G68" s="22"/>
      <c r="H68" s="76">
        <v>72555.107000000004</v>
      </c>
      <c r="I68" s="24"/>
      <c r="J68" s="134">
        <v>75122.479309999995</v>
      </c>
      <c r="K68" s="24"/>
      <c r="L68" s="67">
        <v>77655.115000000005</v>
      </c>
      <c r="M68" s="22"/>
    </row>
    <row r="69" spans="1:13">
      <c r="A69" s="209">
        <v>84</v>
      </c>
      <c r="B69" s="22" t="s">
        <v>384</v>
      </c>
      <c r="C69" s="20" t="s">
        <v>134</v>
      </c>
      <c r="D69" s="75">
        <v>37311.712659999997</v>
      </c>
      <c r="E69" s="22"/>
      <c r="F69" s="75">
        <v>36688</v>
      </c>
      <c r="G69" s="22"/>
      <c r="H69" s="76">
        <v>33508.451000000001</v>
      </c>
      <c r="I69" s="24"/>
      <c r="J69" s="134">
        <v>32473</v>
      </c>
      <c r="K69" s="24"/>
      <c r="L69" s="67">
        <v>34940.736669999998</v>
      </c>
      <c r="M69" s="22"/>
    </row>
    <row r="70" spans="1:13">
      <c r="A70" s="209">
        <v>75</v>
      </c>
      <c r="B70" s="22" t="s">
        <v>394</v>
      </c>
      <c r="C70" s="20" t="s">
        <v>135</v>
      </c>
      <c r="D70" s="75">
        <v>39271.871190000005</v>
      </c>
      <c r="E70" s="22"/>
      <c r="F70" s="75">
        <v>41909.746999999996</v>
      </c>
      <c r="G70" s="22"/>
      <c r="H70" s="76">
        <v>40953.297049999994</v>
      </c>
      <c r="I70" s="24"/>
      <c r="J70" s="134">
        <v>27962.681569999993</v>
      </c>
      <c r="K70" s="24"/>
      <c r="L70" s="67">
        <v>29506.790189999996</v>
      </c>
      <c r="M70" s="22"/>
    </row>
    <row r="71" spans="1:13">
      <c r="A71" s="209">
        <v>76</v>
      </c>
      <c r="B71" s="22" t="s">
        <v>392</v>
      </c>
      <c r="C71" s="20" t="s">
        <v>136</v>
      </c>
      <c r="D71" s="75">
        <v>17613.364819999999</v>
      </c>
      <c r="E71" s="22"/>
      <c r="F71" s="75">
        <v>17766.081719999998</v>
      </c>
      <c r="G71" s="22"/>
      <c r="H71" s="76">
        <v>19047.123500000002</v>
      </c>
      <c r="I71" s="24"/>
      <c r="J71" s="134">
        <v>19275.636339999997</v>
      </c>
      <c r="K71" s="24"/>
      <c r="L71" s="67">
        <v>19753.035570000004</v>
      </c>
      <c r="M71" s="22"/>
    </row>
    <row r="72" spans="1:13">
      <c r="A72" s="209">
        <v>76</v>
      </c>
      <c r="B72" s="22" t="s">
        <v>392</v>
      </c>
      <c r="C72" s="20" t="s">
        <v>137</v>
      </c>
      <c r="D72" s="75">
        <v>27831.292249999999</v>
      </c>
      <c r="E72" s="22"/>
      <c r="F72" s="75">
        <v>27945.700589999997</v>
      </c>
      <c r="G72" s="22"/>
      <c r="H72" s="76">
        <v>28321.466849999997</v>
      </c>
      <c r="I72" s="24"/>
      <c r="J72" s="134">
        <v>28941.628390000002</v>
      </c>
      <c r="K72" s="24"/>
      <c r="L72" s="67">
        <v>28145.444110000004</v>
      </c>
      <c r="M72" s="22"/>
    </row>
    <row r="73" spans="1:13">
      <c r="A73" s="209">
        <v>44</v>
      </c>
      <c r="B73" s="22" t="s">
        <v>391</v>
      </c>
      <c r="C73" s="20" t="s">
        <v>138</v>
      </c>
      <c r="D73" s="75">
        <v>33875.932089999995</v>
      </c>
      <c r="E73" s="22"/>
      <c r="F73" s="75">
        <v>40736.530079999997</v>
      </c>
      <c r="G73" s="22"/>
      <c r="H73" s="76">
        <v>44128.335036048004</v>
      </c>
      <c r="I73" s="24" t="s">
        <v>174</v>
      </c>
      <c r="J73" s="134">
        <v>41646.197560000001</v>
      </c>
      <c r="K73" s="24"/>
      <c r="L73" s="67">
        <v>43087.134540000021</v>
      </c>
      <c r="M73" s="22"/>
    </row>
    <row r="74" spans="1:13">
      <c r="A74" s="209">
        <v>44</v>
      </c>
      <c r="B74" s="22" t="s">
        <v>391</v>
      </c>
      <c r="C74" s="20" t="s">
        <v>139</v>
      </c>
      <c r="D74" s="75">
        <v>35132.631500000003</v>
      </c>
      <c r="E74" s="26"/>
      <c r="F74" s="75">
        <v>31613.542530000002</v>
      </c>
      <c r="G74" s="26"/>
      <c r="H74" s="76">
        <v>33425.906889999998</v>
      </c>
      <c r="I74" s="23"/>
      <c r="J74" s="134">
        <v>34361.462</v>
      </c>
      <c r="K74" s="23"/>
      <c r="L74" s="67">
        <v>37536.006090000003</v>
      </c>
      <c r="M74" s="22"/>
    </row>
    <row r="75" spans="1:13">
      <c r="A75" s="209">
        <v>84</v>
      </c>
      <c r="B75" s="22" t="s">
        <v>384</v>
      </c>
      <c r="C75" s="20" t="s">
        <v>140</v>
      </c>
      <c r="D75" s="75">
        <v>58657.949700000005</v>
      </c>
      <c r="E75" s="22"/>
      <c r="F75" s="75">
        <v>46562.130130000005</v>
      </c>
      <c r="G75" s="22"/>
      <c r="H75" s="76">
        <v>58610.081539999999</v>
      </c>
      <c r="I75" s="24"/>
      <c r="J75" s="134">
        <v>46189.984939999988</v>
      </c>
      <c r="K75" s="24"/>
      <c r="L75" s="67">
        <v>59020.230559999996</v>
      </c>
      <c r="M75" s="22"/>
    </row>
    <row r="76" spans="1:13">
      <c r="A76" s="209">
        <v>27</v>
      </c>
      <c r="B76" s="22" t="s">
        <v>397</v>
      </c>
      <c r="C76" s="20" t="s">
        <v>141</v>
      </c>
      <c r="D76" s="75">
        <v>11403.489890000001</v>
      </c>
      <c r="E76" s="22"/>
      <c r="F76" s="75">
        <v>9834.2495199999994</v>
      </c>
      <c r="G76" s="22"/>
      <c r="H76" s="76">
        <v>10024.240329999999</v>
      </c>
      <c r="I76" s="24"/>
      <c r="J76" s="134">
        <v>10639.880370000001</v>
      </c>
      <c r="K76" s="24"/>
      <c r="L76" s="67">
        <v>10856.991589999998</v>
      </c>
      <c r="M76" s="22"/>
    </row>
    <row r="77" spans="1:13">
      <c r="A77" s="209">
        <v>27</v>
      </c>
      <c r="B77" s="22" t="s">
        <v>397</v>
      </c>
      <c r="C77" s="20" t="s">
        <v>142</v>
      </c>
      <c r="D77" s="75">
        <v>22093.477849999999</v>
      </c>
      <c r="E77" s="22"/>
      <c r="F77" s="75">
        <v>23154.90007</v>
      </c>
      <c r="G77" s="22"/>
      <c r="H77" s="76">
        <v>23545.464480000002</v>
      </c>
      <c r="I77" s="24"/>
      <c r="J77" s="134">
        <v>24200.682810000002</v>
      </c>
      <c r="K77" s="24"/>
      <c r="L77" s="67">
        <v>26603.989779999996</v>
      </c>
      <c r="M77" s="22"/>
    </row>
    <row r="78" spans="1:13">
      <c r="A78" s="209">
        <v>52</v>
      </c>
      <c r="B78" s="22" t="s">
        <v>399</v>
      </c>
      <c r="C78" s="20" t="s">
        <v>143</v>
      </c>
      <c r="D78" s="75">
        <v>22342.897720000001</v>
      </c>
      <c r="E78" s="22"/>
      <c r="F78" s="75">
        <v>23408.707450000002</v>
      </c>
      <c r="G78" s="22"/>
      <c r="H78" s="76">
        <v>24279.490090000003</v>
      </c>
      <c r="I78" s="24"/>
      <c r="J78" s="134">
        <v>26534.106100000001</v>
      </c>
      <c r="K78" s="24"/>
      <c r="L78" s="67">
        <v>25674.98731764056</v>
      </c>
      <c r="M78" s="22" t="s">
        <v>174</v>
      </c>
    </row>
    <row r="79" spans="1:13">
      <c r="A79" s="209">
        <v>84</v>
      </c>
      <c r="B79" s="22" t="s">
        <v>384</v>
      </c>
      <c r="C79" s="20" t="s">
        <v>144</v>
      </c>
      <c r="D79" s="75">
        <v>22260.39546</v>
      </c>
      <c r="E79" s="22"/>
      <c r="F79" s="75">
        <v>22983.679939999998</v>
      </c>
      <c r="G79" s="22"/>
      <c r="H79" s="76">
        <v>23811.391310000003</v>
      </c>
      <c r="I79" s="24"/>
      <c r="J79" s="134">
        <v>24275.844929999999</v>
      </c>
      <c r="K79" s="24"/>
      <c r="L79" s="67">
        <v>22983.080949999992</v>
      </c>
      <c r="M79" s="22"/>
    </row>
    <row r="80" spans="1:13">
      <c r="A80" s="209">
        <v>84</v>
      </c>
      <c r="B80" s="22" t="s">
        <v>384</v>
      </c>
      <c r="C80" s="20" t="s">
        <v>145</v>
      </c>
      <c r="D80" s="75">
        <v>22398.741000000002</v>
      </c>
      <c r="E80" s="22"/>
      <c r="F80" s="75">
        <v>21816.393070000002</v>
      </c>
      <c r="G80" s="22"/>
      <c r="H80" s="76">
        <v>22096.176470000002</v>
      </c>
      <c r="I80" s="24"/>
      <c r="J80" s="134">
        <v>23112.63207</v>
      </c>
      <c r="K80" s="24"/>
      <c r="L80" s="67">
        <v>23242.032350000009</v>
      </c>
      <c r="M80" s="22"/>
    </row>
    <row r="81" spans="1:13">
      <c r="A81" s="209">
        <v>11</v>
      </c>
      <c r="B81" s="22" t="s">
        <v>400</v>
      </c>
      <c r="C81" s="20" t="s">
        <v>146</v>
      </c>
      <c r="D81" s="75">
        <v>106788.13800000001</v>
      </c>
      <c r="E81" s="22"/>
      <c r="F81" s="75">
        <v>113114.44801000001</v>
      </c>
      <c r="G81" s="22"/>
      <c r="H81" s="76">
        <v>92233.242790000004</v>
      </c>
      <c r="I81" s="24"/>
      <c r="J81" s="134">
        <v>88943.629000000001</v>
      </c>
      <c r="K81" s="24"/>
      <c r="L81" s="67">
        <v>125197.19749999999</v>
      </c>
      <c r="M81" s="22"/>
    </row>
    <row r="82" spans="1:13">
      <c r="A82" s="209">
        <v>28</v>
      </c>
      <c r="B82" s="22" t="s">
        <v>393</v>
      </c>
      <c r="C82" s="20" t="s">
        <v>147</v>
      </c>
      <c r="D82" s="75">
        <v>77716.137000000002</v>
      </c>
      <c r="E82" s="22"/>
      <c r="F82" s="75">
        <v>79107.409889999995</v>
      </c>
      <c r="G82" s="22"/>
      <c r="H82" s="76">
        <v>58907.414149999997</v>
      </c>
      <c r="I82" s="24"/>
      <c r="J82" s="134">
        <v>63364.356740000003</v>
      </c>
      <c r="K82" s="24"/>
      <c r="L82" s="67">
        <v>64480.302590000007</v>
      </c>
      <c r="M82" s="22"/>
    </row>
    <row r="83" spans="1:13">
      <c r="A83" s="209">
        <v>11</v>
      </c>
      <c r="B83" s="22" t="s">
        <v>400</v>
      </c>
      <c r="C83" s="20" t="s">
        <v>148</v>
      </c>
      <c r="D83" s="75">
        <v>55306.087523855982</v>
      </c>
      <c r="E83" s="22"/>
      <c r="F83" s="75">
        <v>48595.688800000004</v>
      </c>
      <c r="G83" s="22"/>
      <c r="H83" s="76">
        <v>49708.993999999999</v>
      </c>
      <c r="I83" s="24"/>
      <c r="J83" s="134">
        <v>51877.836620000002</v>
      </c>
      <c r="K83" s="24"/>
      <c r="L83" s="67">
        <v>53279.519580000015</v>
      </c>
      <c r="M83" s="22"/>
    </row>
    <row r="84" spans="1:13">
      <c r="A84" s="209">
        <v>11</v>
      </c>
      <c r="B84" s="22" t="s">
        <v>400</v>
      </c>
      <c r="C84" s="20" t="s">
        <v>149</v>
      </c>
      <c r="D84" s="75">
        <v>87028.621090000001</v>
      </c>
      <c r="E84" s="22"/>
      <c r="F84" s="75">
        <v>92284.725107917708</v>
      </c>
      <c r="G84" s="22"/>
      <c r="H84" s="76">
        <v>86955.885850000006</v>
      </c>
      <c r="I84" s="24"/>
      <c r="J84" s="134">
        <v>91395.092701710091</v>
      </c>
      <c r="K84" s="24"/>
      <c r="L84" s="67">
        <v>87754.878469999996</v>
      </c>
      <c r="M84" s="22"/>
    </row>
    <row r="85" spans="1:13">
      <c r="A85" s="209">
        <v>75</v>
      </c>
      <c r="B85" s="22" t="s">
        <v>394</v>
      </c>
      <c r="C85" s="20" t="s">
        <v>150</v>
      </c>
      <c r="D85" s="75">
        <v>12403.042460000001</v>
      </c>
      <c r="E85" s="22"/>
      <c r="F85" s="75">
        <v>14583.478999999999</v>
      </c>
      <c r="G85" s="22"/>
      <c r="H85" s="76">
        <v>17451.865000000002</v>
      </c>
      <c r="I85" s="24"/>
      <c r="J85" s="134">
        <v>14972.235060000001</v>
      </c>
      <c r="K85" s="24"/>
      <c r="L85" s="67">
        <v>14792.605160000008</v>
      </c>
      <c r="M85" s="22"/>
    </row>
    <row r="86" spans="1:13">
      <c r="A86" s="209">
        <v>32</v>
      </c>
      <c r="B86" s="22" t="s">
        <v>386</v>
      </c>
      <c r="C86" s="20" t="s">
        <v>151</v>
      </c>
      <c r="D86" s="75">
        <v>27794.47179</v>
      </c>
      <c r="E86" s="22"/>
      <c r="F86" s="75">
        <v>34025.218000000001</v>
      </c>
      <c r="G86" s="22"/>
      <c r="H86" s="76">
        <v>35671.447</v>
      </c>
      <c r="I86" s="24"/>
      <c r="J86" s="134">
        <v>35863.826000000001</v>
      </c>
      <c r="K86" s="24"/>
      <c r="L86" s="67">
        <v>37447.423999999999</v>
      </c>
      <c r="M86" s="22"/>
    </row>
    <row r="87" spans="1:13">
      <c r="A87" s="209">
        <v>76</v>
      </c>
      <c r="B87" s="22" t="s">
        <v>392</v>
      </c>
      <c r="C87" s="20" t="s">
        <v>152</v>
      </c>
      <c r="D87" s="75">
        <v>20104.724500000004</v>
      </c>
      <c r="E87" s="22"/>
      <c r="F87" s="75">
        <v>20318.541410000005</v>
      </c>
      <c r="G87" s="22"/>
      <c r="H87" s="76">
        <v>20940.056760000003</v>
      </c>
      <c r="I87" s="24"/>
      <c r="J87" s="134">
        <v>21365.292550000002</v>
      </c>
      <c r="K87" s="24"/>
      <c r="L87" s="67">
        <v>22531.434360000003</v>
      </c>
      <c r="M87" s="22"/>
    </row>
    <row r="88" spans="1:13">
      <c r="A88" s="209">
        <v>76</v>
      </c>
      <c r="B88" s="22" t="s">
        <v>392</v>
      </c>
      <c r="C88" s="20" t="s">
        <v>153</v>
      </c>
      <c r="D88" s="75">
        <v>13322.671</v>
      </c>
      <c r="E88" s="22"/>
      <c r="F88" s="75">
        <v>13489.776</v>
      </c>
      <c r="G88" s="22"/>
      <c r="H88" s="76">
        <v>13662.924999999999</v>
      </c>
      <c r="I88" s="24"/>
      <c r="J88" s="134">
        <v>14425.422</v>
      </c>
      <c r="K88" s="24"/>
      <c r="L88" s="67">
        <v>14646.905000000001</v>
      </c>
      <c r="M88" s="22"/>
    </row>
    <row r="89" spans="1:13">
      <c r="A89" s="209">
        <v>93</v>
      </c>
      <c r="B89" s="22" t="s">
        <v>389</v>
      </c>
      <c r="C89" s="20" t="s">
        <v>154</v>
      </c>
      <c r="D89" s="75">
        <v>55383.349000000002</v>
      </c>
      <c r="E89" s="22"/>
      <c r="F89" s="75">
        <v>56065.458140000002</v>
      </c>
      <c r="G89" s="22"/>
      <c r="H89" s="76">
        <v>58510.09</v>
      </c>
      <c r="I89" s="24"/>
      <c r="J89" s="134">
        <v>58013.796000000002</v>
      </c>
      <c r="K89" s="24"/>
      <c r="L89" s="67">
        <v>59393.708749999998</v>
      </c>
      <c r="M89" s="22"/>
    </row>
    <row r="90" spans="1:13">
      <c r="A90" s="209">
        <v>93</v>
      </c>
      <c r="B90" s="22" t="s">
        <v>389</v>
      </c>
      <c r="C90" s="20" t="s">
        <v>155</v>
      </c>
      <c r="D90" s="75">
        <v>45739.410269999993</v>
      </c>
      <c r="E90" s="22"/>
      <c r="F90" s="75">
        <v>47232.332840000003</v>
      </c>
      <c r="G90" s="22"/>
      <c r="H90" s="76">
        <v>48839.944540000004</v>
      </c>
      <c r="I90" s="24"/>
      <c r="J90" s="134">
        <v>50811.173999999999</v>
      </c>
      <c r="K90" s="24"/>
      <c r="L90" s="67">
        <v>52277.345999999998</v>
      </c>
      <c r="M90" s="22"/>
    </row>
    <row r="91" spans="1:13">
      <c r="A91" s="209">
        <v>52</v>
      </c>
      <c r="B91" s="22" t="s">
        <v>399</v>
      </c>
      <c r="C91" s="20" t="s">
        <v>156</v>
      </c>
      <c r="D91" s="75">
        <v>19448.276000000002</v>
      </c>
      <c r="E91" s="22"/>
      <c r="F91" s="75">
        <v>18743.708690000003</v>
      </c>
      <c r="G91" s="22"/>
      <c r="H91" s="76">
        <v>19148.116000000002</v>
      </c>
      <c r="I91" s="24"/>
      <c r="J91" s="134">
        <v>19437.4411</v>
      </c>
      <c r="K91" s="24"/>
      <c r="L91" s="67">
        <v>20184.383999999998</v>
      </c>
      <c r="M91" s="22"/>
    </row>
    <row r="92" spans="1:13">
      <c r="A92" s="209">
        <v>75</v>
      </c>
      <c r="B92" s="22" t="s">
        <v>394</v>
      </c>
      <c r="C92" s="20" t="s">
        <v>157</v>
      </c>
      <c r="D92" s="75">
        <v>22102.04495</v>
      </c>
      <c r="E92" s="22"/>
      <c r="F92" s="75">
        <v>15136.934080000001</v>
      </c>
      <c r="G92" s="22"/>
      <c r="H92" s="76">
        <v>22603.190259999999</v>
      </c>
      <c r="I92" s="24"/>
      <c r="J92" s="134">
        <v>23331.56005</v>
      </c>
      <c r="K92" s="24"/>
      <c r="L92" s="67">
        <v>23488.508659999996</v>
      </c>
      <c r="M92" s="22"/>
    </row>
    <row r="93" spans="1:13">
      <c r="A93" s="209">
        <v>75</v>
      </c>
      <c r="B93" s="22" t="s">
        <v>394</v>
      </c>
      <c r="C93" s="20" t="s">
        <v>158</v>
      </c>
      <c r="D93" s="75">
        <v>18114.967000000001</v>
      </c>
      <c r="E93" s="22"/>
      <c r="F93" s="75">
        <v>19592.80457</v>
      </c>
      <c r="G93" s="22"/>
      <c r="H93" s="76">
        <v>19940.458999999999</v>
      </c>
      <c r="I93" s="24"/>
      <c r="J93" s="134">
        <v>20424.16373</v>
      </c>
      <c r="K93" s="24"/>
      <c r="L93" s="67">
        <v>20746.938910000001</v>
      </c>
      <c r="M93" s="22"/>
    </row>
    <row r="94" spans="1:13">
      <c r="A94" s="209">
        <v>44</v>
      </c>
      <c r="B94" s="22" t="s">
        <v>391</v>
      </c>
      <c r="C94" s="20" t="s">
        <v>159</v>
      </c>
      <c r="D94" s="75">
        <v>14312.763139999999</v>
      </c>
      <c r="E94" s="22"/>
      <c r="F94" s="75">
        <v>14338.511930000001</v>
      </c>
      <c r="G94" s="22"/>
      <c r="H94" s="76">
        <v>4314.8371799999995</v>
      </c>
      <c r="I94" s="24"/>
      <c r="J94" s="134">
        <v>4080.64795</v>
      </c>
      <c r="K94" s="24"/>
      <c r="L94" s="67">
        <v>4813.5770999999886</v>
      </c>
      <c r="M94" s="22"/>
    </row>
    <row r="95" spans="1:13">
      <c r="A95" s="209">
        <v>27</v>
      </c>
      <c r="B95" s="22" t="s">
        <v>397</v>
      </c>
      <c r="C95" s="20" t="s">
        <v>160</v>
      </c>
      <c r="D95" s="75">
        <v>15986.787810000002</v>
      </c>
      <c r="E95" s="22"/>
      <c r="F95" s="75">
        <v>15959.5664</v>
      </c>
      <c r="G95" s="22"/>
      <c r="H95" s="76">
        <v>16700.50864</v>
      </c>
      <c r="I95" s="24"/>
      <c r="J95" s="134">
        <v>17419.714980000001</v>
      </c>
      <c r="K95" s="24"/>
      <c r="L95" s="67">
        <v>17145.374829999997</v>
      </c>
      <c r="M95" s="22"/>
    </row>
    <row r="96" spans="1:13">
      <c r="A96" s="209">
        <v>27</v>
      </c>
      <c r="B96" s="22" t="s">
        <v>397</v>
      </c>
      <c r="C96" s="20" t="s">
        <v>161</v>
      </c>
      <c r="D96" s="75">
        <v>11388.892</v>
      </c>
      <c r="E96" s="22"/>
      <c r="F96" s="75">
        <v>11370.755999999999</v>
      </c>
      <c r="G96" s="22"/>
      <c r="H96" s="76">
        <v>11568.634190000001</v>
      </c>
      <c r="I96" s="24"/>
      <c r="J96" s="134">
        <v>11707.693470000002</v>
      </c>
      <c r="K96" s="24"/>
      <c r="L96" s="67">
        <v>11938.389240000002</v>
      </c>
      <c r="M96" s="22"/>
    </row>
    <row r="97" spans="1:23">
      <c r="A97" s="209">
        <v>11</v>
      </c>
      <c r="B97" s="22" t="s">
        <v>400</v>
      </c>
      <c r="C97" s="20" t="s">
        <v>162</v>
      </c>
      <c r="D97" s="75">
        <v>20752.429359999998</v>
      </c>
      <c r="E97" s="22"/>
      <c r="F97" s="75">
        <v>21281.40811</v>
      </c>
      <c r="G97" s="22"/>
      <c r="H97" s="76">
        <v>20646.740000000002</v>
      </c>
      <c r="I97" s="24"/>
      <c r="J97" s="134">
        <v>19827.896279999997</v>
      </c>
      <c r="K97" s="24"/>
      <c r="L97" s="67">
        <v>20127.941999999999</v>
      </c>
      <c r="M97" s="22"/>
    </row>
    <row r="98" spans="1:23">
      <c r="A98" s="209">
        <v>11</v>
      </c>
      <c r="B98" s="22" t="s">
        <v>400</v>
      </c>
      <c r="C98" s="20" t="s">
        <v>163</v>
      </c>
      <c r="D98" s="75">
        <v>106132.77536</v>
      </c>
      <c r="E98" s="22"/>
      <c r="F98" s="75">
        <v>101943.92252000001</v>
      </c>
      <c r="G98" s="22"/>
      <c r="H98" s="76">
        <v>98704.369099999996</v>
      </c>
      <c r="I98" s="24"/>
      <c r="J98" s="134">
        <v>64135.168859999991</v>
      </c>
      <c r="K98" s="24"/>
      <c r="L98" s="67">
        <v>92858.613649999999</v>
      </c>
      <c r="M98" s="22"/>
    </row>
    <row r="99" spans="1:23">
      <c r="A99" s="209">
        <v>11</v>
      </c>
      <c r="B99" s="22" t="s">
        <v>400</v>
      </c>
      <c r="C99" s="20" t="s">
        <v>164</v>
      </c>
      <c r="D99" s="75">
        <v>102892.94684</v>
      </c>
      <c r="E99" s="22"/>
      <c r="F99" s="75">
        <v>98368.103570000007</v>
      </c>
      <c r="G99" s="22"/>
      <c r="H99" s="76">
        <v>100348.87138</v>
      </c>
      <c r="I99" s="24"/>
      <c r="J99" s="134">
        <v>54807.259709999998</v>
      </c>
      <c r="K99" s="24"/>
      <c r="L99" s="67">
        <v>56872.751719999047</v>
      </c>
      <c r="M99" s="22"/>
    </row>
    <row r="100" spans="1:23">
      <c r="A100" s="209">
        <v>11</v>
      </c>
      <c r="B100" s="22" t="s">
        <v>400</v>
      </c>
      <c r="C100" s="20" t="s">
        <v>165</v>
      </c>
      <c r="D100" s="75">
        <v>126994.97100000001</v>
      </c>
      <c r="E100" s="22"/>
      <c r="F100" s="75">
        <v>130525.28491000003</v>
      </c>
      <c r="G100" s="22"/>
      <c r="H100" s="76">
        <v>134032.20882</v>
      </c>
      <c r="I100" s="24"/>
      <c r="J100" s="134">
        <v>117334.04</v>
      </c>
      <c r="K100" s="24"/>
      <c r="L100" s="67">
        <v>147960.51300000001</v>
      </c>
      <c r="M100" s="22"/>
    </row>
    <row r="101" spans="1:23">
      <c r="A101" s="210">
        <v>11</v>
      </c>
      <c r="B101" s="30" t="s">
        <v>400</v>
      </c>
      <c r="C101" s="28" t="s">
        <v>166</v>
      </c>
      <c r="D101" s="141">
        <v>40726.992850000002</v>
      </c>
      <c r="E101" s="30"/>
      <c r="F101" s="141">
        <v>41301.198469999996</v>
      </c>
      <c r="G101" s="30"/>
      <c r="H101" s="138">
        <v>41612.271019999993</v>
      </c>
      <c r="I101" s="32"/>
      <c r="J101" s="135">
        <v>41816.904000000002</v>
      </c>
      <c r="K101" s="32"/>
      <c r="L101" s="67">
        <v>42442.545749999997</v>
      </c>
      <c r="M101" s="22"/>
    </row>
    <row r="102" spans="1:23">
      <c r="A102" s="211" t="s">
        <v>385</v>
      </c>
      <c r="B102" s="204" t="s">
        <v>401</v>
      </c>
      <c r="C102" s="34" t="s">
        <v>167</v>
      </c>
      <c r="D102" s="75" t="s">
        <v>168</v>
      </c>
      <c r="E102" s="109"/>
      <c r="F102" s="75">
        <v>18167.115490000004</v>
      </c>
      <c r="G102" s="109"/>
      <c r="H102" s="76">
        <v>11980.733549999999</v>
      </c>
      <c r="I102" s="37"/>
      <c r="J102" s="134">
        <v>8033.55357</v>
      </c>
      <c r="K102" s="37"/>
      <c r="L102" s="151">
        <v>8141.3852100000004</v>
      </c>
      <c r="M102" s="49"/>
    </row>
    <row r="103" spans="1:23">
      <c r="A103" s="209" t="s">
        <v>387</v>
      </c>
      <c r="B103" s="205" t="s">
        <v>402</v>
      </c>
      <c r="C103" s="34" t="s">
        <v>169</v>
      </c>
      <c r="D103" s="75">
        <v>24896.859</v>
      </c>
      <c r="E103" s="22" t="s">
        <v>174</v>
      </c>
      <c r="F103" s="75">
        <v>18861.1119</v>
      </c>
      <c r="G103" s="22"/>
      <c r="H103" s="76">
        <v>19381.237119999994</v>
      </c>
      <c r="I103" s="24"/>
      <c r="J103" s="134">
        <v>21056.75159</v>
      </c>
      <c r="K103" s="24"/>
      <c r="L103" s="67">
        <v>21580.721823548589</v>
      </c>
      <c r="M103" s="22" t="s">
        <v>174</v>
      </c>
    </row>
    <row r="104" spans="1:23">
      <c r="A104" s="209" t="s">
        <v>388</v>
      </c>
      <c r="B104" s="205" t="s">
        <v>403</v>
      </c>
      <c r="C104" s="34" t="s">
        <v>170</v>
      </c>
      <c r="D104" s="75">
        <v>10097.681940000002</v>
      </c>
      <c r="E104" s="22"/>
      <c r="F104" s="75">
        <v>10544.79</v>
      </c>
      <c r="G104" s="22"/>
      <c r="H104" s="76">
        <v>10488.751237963292</v>
      </c>
      <c r="I104" s="24" t="s">
        <v>174</v>
      </c>
      <c r="J104" s="134">
        <v>10392.979170000001</v>
      </c>
      <c r="K104" s="24"/>
      <c r="L104" s="67">
        <v>10090.371949999999</v>
      </c>
      <c r="M104" s="22"/>
    </row>
    <row r="105" spans="1:23">
      <c r="A105" s="212" t="s">
        <v>390</v>
      </c>
      <c r="B105" s="206" t="s">
        <v>404</v>
      </c>
      <c r="C105" s="39" t="s">
        <v>171</v>
      </c>
      <c r="D105" s="141">
        <v>47594.935239999999</v>
      </c>
      <c r="E105" s="30"/>
      <c r="F105" s="141">
        <v>46198.427670000005</v>
      </c>
      <c r="G105" s="30"/>
      <c r="H105" s="138">
        <v>53797.659</v>
      </c>
      <c r="I105" s="32"/>
      <c r="J105" s="135">
        <v>52786.25</v>
      </c>
      <c r="K105" s="32"/>
      <c r="L105" s="68">
        <v>52205.548999999999</v>
      </c>
      <c r="M105" s="30"/>
    </row>
    <row r="106" spans="1:23" ht="10.5" customHeight="1">
      <c r="A106" s="24"/>
      <c r="C106" s="24"/>
      <c r="D106" s="143"/>
      <c r="E106" s="24"/>
      <c r="H106" s="139"/>
      <c r="J106" s="136"/>
      <c r="L106" s="69"/>
    </row>
    <row r="107" spans="1:23">
      <c r="A107" s="42" t="s">
        <v>406</v>
      </c>
      <c r="B107" s="121"/>
      <c r="C107" s="49"/>
      <c r="D107" s="140">
        <v>3055447.9588911436</v>
      </c>
      <c r="E107" s="44">
        <v>0</v>
      </c>
      <c r="F107" s="46">
        <v>3144310.1787016657</v>
      </c>
      <c r="G107" s="46">
        <v>0</v>
      </c>
      <c r="H107" s="140">
        <v>3126809.4108861196</v>
      </c>
      <c r="I107" s="47"/>
      <c r="J107" s="157">
        <v>2996737.8411717103</v>
      </c>
      <c r="K107" s="47"/>
      <c r="L107" s="140">
        <v>3194682.3136014072</v>
      </c>
      <c r="M107" s="47"/>
      <c r="N107" s="101"/>
      <c r="O107" s="101"/>
      <c r="P107" s="101"/>
      <c r="Q107" s="101"/>
      <c r="R107" s="101"/>
    </row>
    <row r="108" spans="1:23">
      <c r="A108" s="20" t="s">
        <v>407</v>
      </c>
      <c r="B108" s="24"/>
      <c r="C108" s="22"/>
      <c r="D108" s="75">
        <v>100132</v>
      </c>
      <c r="E108" s="26"/>
      <c r="F108" s="76">
        <v>93771.445059999998</v>
      </c>
      <c r="G108" s="23"/>
      <c r="H108" s="75">
        <v>95648.380907963292</v>
      </c>
      <c r="I108" s="26"/>
      <c r="J108" s="136">
        <v>92269.534329999995</v>
      </c>
      <c r="K108" s="26"/>
      <c r="L108" s="75">
        <v>92018.027983548585</v>
      </c>
      <c r="M108" s="26"/>
      <c r="N108" s="101"/>
      <c r="O108" s="101"/>
      <c r="P108" s="101"/>
      <c r="Q108" s="101"/>
      <c r="R108" s="101"/>
      <c r="S108" s="101"/>
    </row>
    <row r="109" spans="1:23">
      <c r="A109" s="28" t="s">
        <v>408</v>
      </c>
      <c r="B109" s="32"/>
      <c r="C109" s="30"/>
      <c r="D109" s="141">
        <v>3155579.9588911436</v>
      </c>
      <c r="E109" s="50"/>
      <c r="F109" s="138">
        <v>3238081.6237616655</v>
      </c>
      <c r="G109" s="31"/>
      <c r="H109" s="141">
        <v>3222457.7917940831</v>
      </c>
      <c r="I109" s="50"/>
      <c r="J109" s="158">
        <v>3089007.3755017105</v>
      </c>
      <c r="K109" s="50"/>
      <c r="L109" s="141">
        <v>3286700.3415849558</v>
      </c>
      <c r="M109" s="50"/>
      <c r="N109" s="101"/>
      <c r="O109" s="101"/>
      <c r="P109" s="101"/>
      <c r="Q109" s="101"/>
      <c r="R109" s="101"/>
      <c r="S109" s="101"/>
      <c r="T109" s="220"/>
      <c r="U109" s="220"/>
      <c r="V109" s="220"/>
      <c r="W109" s="220"/>
    </row>
    <row r="110" spans="1:23" ht="12.75" customHeight="1">
      <c r="A110" s="585" t="s">
        <v>196</v>
      </c>
      <c r="B110" s="596"/>
      <c r="C110" s="596"/>
      <c r="D110" s="596"/>
      <c r="E110" s="596"/>
      <c r="F110" s="596"/>
      <c r="G110" s="596"/>
      <c r="H110" s="596"/>
      <c r="I110" s="596"/>
      <c r="J110" s="596"/>
      <c r="K110" s="596"/>
      <c r="L110" s="596"/>
      <c r="M110" s="596"/>
    </row>
    <row r="111" spans="1:23" ht="12.75">
      <c r="A111" s="585" t="s">
        <v>333</v>
      </c>
      <c r="B111" s="596"/>
      <c r="C111" s="596"/>
      <c r="D111" s="596"/>
      <c r="E111" s="596"/>
      <c r="F111" s="596"/>
      <c r="G111" s="596"/>
      <c r="H111" s="596"/>
      <c r="I111" s="596"/>
      <c r="J111" s="596"/>
      <c r="K111" s="596"/>
      <c r="L111" s="596"/>
      <c r="M111" s="596"/>
    </row>
    <row r="112" spans="1:23">
      <c r="A112" s="593" t="s">
        <v>334</v>
      </c>
      <c r="B112" s="593"/>
      <c r="C112" s="593"/>
      <c r="D112" s="593"/>
      <c r="E112" s="593"/>
      <c r="F112" s="593"/>
      <c r="G112" s="593"/>
      <c r="H112" s="593"/>
      <c r="I112" s="593"/>
      <c r="J112" s="593"/>
      <c r="K112" s="593"/>
      <c r="L112" s="593"/>
      <c r="M112" s="593"/>
    </row>
    <row r="114" spans="4:12">
      <c r="D114" s="221"/>
      <c r="E114" s="221"/>
      <c r="F114" s="221"/>
      <c r="G114" s="221"/>
      <c r="H114" s="221"/>
      <c r="I114" s="221"/>
      <c r="J114" s="221"/>
      <c r="K114" s="221"/>
      <c r="L114" s="221"/>
    </row>
    <row r="115" spans="4:12">
      <c r="D115" s="221"/>
      <c r="E115" s="221"/>
      <c r="F115" s="221"/>
      <c r="G115" s="221"/>
      <c r="H115" s="221"/>
      <c r="I115" s="221"/>
      <c r="J115" s="221"/>
      <c r="K115" s="221"/>
      <c r="L115" s="221"/>
    </row>
    <row r="116" spans="4:12">
      <c r="D116" s="221"/>
      <c r="E116" s="221"/>
      <c r="F116" s="221"/>
      <c r="G116" s="221"/>
      <c r="H116" s="221"/>
      <c r="I116" s="221"/>
      <c r="J116" s="221"/>
      <c r="K116" s="221"/>
      <c r="L116" s="221"/>
    </row>
  </sheetData>
  <mergeCells count="11">
    <mergeCell ref="A4:B5"/>
    <mergeCell ref="A111:M111"/>
    <mergeCell ref="A112:M112"/>
    <mergeCell ref="A110:M110"/>
    <mergeCell ref="C2:K2"/>
    <mergeCell ref="C4:C5"/>
    <mergeCell ref="D4:E5"/>
    <mergeCell ref="F4:G5"/>
    <mergeCell ref="H4:I5"/>
    <mergeCell ref="J4:K5"/>
    <mergeCell ref="L4:M5"/>
  </mergeCells>
  <pageMargins left="0.7" right="0.7" top="0.75" bottom="0.75" header="0.3" footer="0.3"/>
  <ignoredErrors>
    <ignoredError sqref="A102:A105" numberStoredAsText="1"/>
  </ignoredErrors>
</worksheet>
</file>

<file path=xl/worksheets/sheet6.xml><?xml version="1.0" encoding="utf-8"?>
<worksheet xmlns="http://schemas.openxmlformats.org/spreadsheetml/2006/main" xmlns:r="http://schemas.openxmlformats.org/officeDocument/2006/relationships">
  <dimension ref="A1:H32"/>
  <sheetViews>
    <sheetView topLeftCell="A12" workbookViewId="0">
      <selection activeCell="C39" sqref="C39"/>
    </sheetView>
  </sheetViews>
  <sheetFormatPr baseColWidth="10" defaultRowHeight="11.25"/>
  <cols>
    <col min="1" max="1" width="16.7109375" style="110" customWidth="1"/>
    <col min="2" max="6" width="10.7109375" style="110" customWidth="1"/>
    <col min="7" max="7" width="11.28515625" style="110" customWidth="1"/>
    <col min="8" max="16384" width="11.42578125" style="110"/>
  </cols>
  <sheetData>
    <row r="1" spans="1:8">
      <c r="A1" s="264" t="s">
        <v>437</v>
      </c>
      <c r="B1" s="315"/>
      <c r="C1" s="315"/>
      <c r="D1" s="315"/>
      <c r="E1" s="315"/>
    </row>
    <row r="2" spans="1:8">
      <c r="A2" s="264"/>
      <c r="B2" s="315"/>
      <c r="C2" s="315"/>
      <c r="D2" s="315"/>
      <c r="E2" s="315"/>
    </row>
    <row r="3" spans="1:8">
      <c r="H3" s="112" t="s">
        <v>276</v>
      </c>
    </row>
    <row r="4" spans="1:8" ht="22.5">
      <c r="A4" s="316"/>
      <c r="B4" s="317" t="s">
        <v>16</v>
      </c>
      <c r="C4" s="317">
        <v>2011</v>
      </c>
      <c r="D4" s="317" t="s">
        <v>26</v>
      </c>
      <c r="E4" s="317">
        <v>2013</v>
      </c>
      <c r="F4" s="318">
        <v>2014</v>
      </c>
      <c r="G4" s="319" t="s">
        <v>254</v>
      </c>
      <c r="H4" s="319" t="s">
        <v>259</v>
      </c>
    </row>
    <row r="5" spans="1:8" ht="12" customHeight="1">
      <c r="A5" s="550" t="s">
        <v>255</v>
      </c>
      <c r="B5" s="550"/>
      <c r="C5" s="550"/>
      <c r="D5" s="550"/>
      <c r="E5" s="550"/>
      <c r="F5" s="550"/>
      <c r="G5" s="550"/>
      <c r="H5" s="550"/>
    </row>
    <row r="6" spans="1:8">
      <c r="A6" s="320" t="s">
        <v>1</v>
      </c>
      <c r="B6" s="321">
        <v>7803.8812382408605</v>
      </c>
      <c r="C6" s="321">
        <v>7916.817623700962</v>
      </c>
      <c r="D6" s="321">
        <v>8045.6057579294929</v>
      </c>
      <c r="E6" s="321">
        <v>8062.0621852466356</v>
      </c>
      <c r="F6" s="321">
        <v>8155.781275865209</v>
      </c>
      <c r="G6" s="322">
        <v>6.5606465412926251E-3</v>
      </c>
      <c r="H6" s="322">
        <v>-9.8388016703172543E-3</v>
      </c>
    </row>
    <row r="7" spans="1:8">
      <c r="A7" s="320" t="s">
        <v>2</v>
      </c>
      <c r="B7" s="321">
        <v>6577.1550880884624</v>
      </c>
      <c r="C7" s="321">
        <v>6709.4688446181854</v>
      </c>
      <c r="D7" s="321">
        <v>6806.3362383528602</v>
      </c>
      <c r="E7" s="321">
        <v>6837.2785874940309</v>
      </c>
      <c r="F7" s="321">
        <v>6895.4344139070736</v>
      </c>
      <c r="G7" s="322">
        <v>3.4572533065981847E-3</v>
      </c>
      <c r="H7" s="322">
        <v>-6.7134967743812668E-3</v>
      </c>
    </row>
    <row r="8" spans="1:8" ht="12" customHeight="1">
      <c r="A8" s="550" t="s">
        <v>256</v>
      </c>
      <c r="B8" s="550"/>
      <c r="C8" s="550"/>
      <c r="D8" s="550"/>
      <c r="E8" s="550"/>
      <c r="F8" s="550"/>
      <c r="G8" s="550"/>
      <c r="H8" s="550"/>
    </row>
    <row r="9" spans="1:8">
      <c r="A9" s="320" t="s">
        <v>1</v>
      </c>
      <c r="B9" s="321">
        <v>6416.7992700321256</v>
      </c>
      <c r="C9" s="321">
        <v>6842.4602042217102</v>
      </c>
      <c r="D9" s="321">
        <v>7213.377825133628</v>
      </c>
      <c r="E9" s="321">
        <v>7464.4721216005173</v>
      </c>
      <c r="F9" s="321">
        <v>7715.9014559835186</v>
      </c>
      <c r="G9" s="322">
        <v>2.8508990352329233E-2</v>
      </c>
      <c r="H9" s="322">
        <v>0.13925043564200035</v>
      </c>
    </row>
    <row r="10" spans="1:8">
      <c r="A10" s="320" t="s">
        <v>2</v>
      </c>
      <c r="B10" s="321">
        <v>5918.2552063647081</v>
      </c>
      <c r="C10" s="321">
        <v>6304.2069315666668</v>
      </c>
      <c r="D10" s="321">
        <v>6646.2230446926997</v>
      </c>
      <c r="E10" s="321">
        <v>6858.8031697238475</v>
      </c>
      <c r="F10" s="321">
        <v>7074.6439646984491</v>
      </c>
      <c r="G10" s="322">
        <v>2.6305766335568137E-2</v>
      </c>
      <c r="H10" s="322">
        <v>0.13256173580737296</v>
      </c>
    </row>
    <row r="11" spans="1:8" ht="12" customHeight="1">
      <c r="A11" s="547" t="s">
        <v>4</v>
      </c>
      <c r="B11" s="547"/>
      <c r="C11" s="547"/>
      <c r="D11" s="547"/>
      <c r="E11" s="547"/>
      <c r="F11" s="547"/>
      <c r="G11" s="547"/>
      <c r="H11" s="547"/>
    </row>
    <row r="12" spans="1:8">
      <c r="A12" s="320" t="s">
        <v>1</v>
      </c>
      <c r="B12" s="321">
        <v>6841.4129424448138</v>
      </c>
      <c r="C12" s="321">
        <v>7108.9806922256275</v>
      </c>
      <c r="D12" s="321">
        <v>7360.4347443142869</v>
      </c>
      <c r="E12" s="321">
        <v>7592.9149148495953</v>
      </c>
      <c r="F12" s="321">
        <v>7551.5422789355534</v>
      </c>
      <c r="G12" s="322">
        <v>-1.0427437608325985E-2</v>
      </c>
      <c r="H12" s="322">
        <v>4.5781219106922233E-2</v>
      </c>
    </row>
    <row r="13" spans="1:8" s="323" customFormat="1">
      <c r="A13" s="320" t="s">
        <v>2</v>
      </c>
      <c r="B13" s="321">
        <v>6711.7721893022972</v>
      </c>
      <c r="C13" s="321">
        <v>6917.7980725322532</v>
      </c>
      <c r="D13" s="321">
        <v>7177.1266851342943</v>
      </c>
      <c r="E13" s="321">
        <v>7402.8181569108474</v>
      </c>
      <c r="F13" s="321">
        <v>7352.6285522194185</v>
      </c>
      <c r="G13" s="322">
        <v>-1.1751724540871145E-2</v>
      </c>
      <c r="H13" s="322">
        <v>3.7902131812182382E-2</v>
      </c>
    </row>
    <row r="14" spans="1:8" s="323" customFormat="1" ht="12" customHeight="1">
      <c r="A14" s="550" t="s">
        <v>427</v>
      </c>
      <c r="B14" s="550"/>
      <c r="C14" s="550"/>
      <c r="D14" s="550"/>
      <c r="E14" s="550"/>
      <c r="F14" s="550"/>
      <c r="G14" s="550"/>
      <c r="H14" s="550"/>
    </row>
    <row r="15" spans="1:8" s="323" customFormat="1">
      <c r="A15" s="320" t="s">
        <v>1</v>
      </c>
      <c r="B15" s="321">
        <v>8549.5346004152561</v>
      </c>
      <c r="C15" s="321">
        <v>8931.9366356223363</v>
      </c>
      <c r="D15" s="321">
        <v>9320.8773384655742</v>
      </c>
      <c r="E15" s="321">
        <v>10029.35650396</v>
      </c>
      <c r="F15" s="321">
        <v>10871.223430874779</v>
      </c>
      <c r="G15" s="322">
        <v>7.8514213363574337E-2</v>
      </c>
      <c r="H15" s="322">
        <v>0.20472225242619024</v>
      </c>
    </row>
    <row r="16" spans="1:8" s="323" customFormat="1">
      <c r="A16" s="320" t="s">
        <v>2</v>
      </c>
      <c r="B16" s="321">
        <v>8202.149735507006</v>
      </c>
      <c r="C16" s="321">
        <v>8565.4070486364344</v>
      </c>
      <c r="D16" s="321">
        <v>9117.346203473222</v>
      </c>
      <c r="E16" s="321">
        <v>9865.2317650000005</v>
      </c>
      <c r="F16" s="321">
        <v>10685.757676144782</v>
      </c>
      <c r="G16" s="322">
        <v>7.7751284076731819E-2</v>
      </c>
      <c r="H16" s="322">
        <v>0.23432240677736926</v>
      </c>
    </row>
    <row r="17" spans="1:8" s="323" customFormat="1" ht="12" customHeight="1">
      <c r="A17" s="547" t="s">
        <v>426</v>
      </c>
      <c r="B17" s="547"/>
      <c r="C17" s="547"/>
      <c r="D17" s="547"/>
      <c r="E17" s="547"/>
      <c r="F17" s="547"/>
      <c r="G17" s="547"/>
      <c r="H17" s="547"/>
    </row>
    <row r="18" spans="1:8" s="323" customFormat="1">
      <c r="A18" s="324" t="s">
        <v>1</v>
      </c>
      <c r="B18" s="318">
        <v>29611.628051133055</v>
      </c>
      <c r="C18" s="318">
        <v>30800.195155770638</v>
      </c>
      <c r="D18" s="318">
        <v>31940.295665842983</v>
      </c>
      <c r="E18" s="318">
        <v>33148.805725656748</v>
      </c>
      <c r="F18" s="318">
        <v>34294.448441659057</v>
      </c>
      <c r="G18" s="325">
        <v>2.9381731036203451E-2</v>
      </c>
      <c r="H18" s="325">
        <v>9.726751445599513E-2</v>
      </c>
    </row>
    <row r="19" spans="1:8" s="323" customFormat="1">
      <c r="A19" s="324" t="s">
        <v>2</v>
      </c>
      <c r="B19" s="318">
        <v>27409.332219262473</v>
      </c>
      <c r="C19" s="318">
        <v>28496.880897353542</v>
      </c>
      <c r="D19" s="318">
        <v>29747.032171653078</v>
      </c>
      <c r="E19" s="318">
        <v>30964.131679128728</v>
      </c>
      <c r="F19" s="318">
        <v>32008.464606969723</v>
      </c>
      <c r="G19" s="325">
        <v>2.8552482734796714E-2</v>
      </c>
      <c r="H19" s="325">
        <v>0.10641326068400514</v>
      </c>
    </row>
    <row r="20" spans="1:8" s="323" customFormat="1" ht="12" customHeight="1">
      <c r="A20" s="550" t="s">
        <v>438</v>
      </c>
      <c r="B20" s="547"/>
      <c r="C20" s="547"/>
      <c r="D20" s="547"/>
      <c r="E20" s="547"/>
      <c r="F20" s="547"/>
      <c r="G20" s="547"/>
      <c r="H20" s="547"/>
    </row>
    <row r="21" spans="1:8" s="323" customFormat="1">
      <c r="A21" s="320" t="s">
        <v>1</v>
      </c>
      <c r="B21" s="321">
        <f>B24-B18</f>
        <v>3155.5798630931349</v>
      </c>
      <c r="C21" s="321">
        <f t="shared" ref="C21:F21" si="0">C24-C18</f>
        <v>3238.0816247616567</v>
      </c>
      <c r="D21" s="321">
        <f t="shared" si="0"/>
        <v>3222.4577922140816</v>
      </c>
      <c r="E21" s="321">
        <f t="shared" si="0"/>
        <v>3089.0073755017147</v>
      </c>
      <c r="F21" s="321">
        <f t="shared" si="0"/>
        <v>3286.7003415849686</v>
      </c>
      <c r="G21" s="322">
        <v>5.8672629016180311E-2</v>
      </c>
      <c r="H21" s="322">
        <v>-1.3193687877518845E-2</v>
      </c>
    </row>
    <row r="22" spans="1:8" s="323" customFormat="1">
      <c r="A22" s="320" t="s">
        <v>2</v>
      </c>
      <c r="B22" s="321">
        <f>B25-B19</f>
        <v>3011.2611352443855</v>
      </c>
      <c r="C22" s="321">
        <f t="shared" ref="C22:F22" si="1">C25-C19</f>
        <v>3085.0254529104423</v>
      </c>
      <c r="D22" s="321">
        <f t="shared" si="1"/>
        <v>3068.4592323369761</v>
      </c>
      <c r="E22" s="321">
        <f t="shared" si="1"/>
        <v>2949.465133861715</v>
      </c>
      <c r="F22" s="321">
        <f t="shared" si="1"/>
        <v>3282.5330133714924</v>
      </c>
      <c r="G22" s="322">
        <v>0.10735368750423757</v>
      </c>
      <c r="H22" s="322">
        <v>3.2789154057008663E-2</v>
      </c>
    </row>
    <row r="23" spans="1:8" s="323" customFormat="1">
      <c r="A23" s="547" t="s">
        <v>428</v>
      </c>
      <c r="B23" s="547"/>
      <c r="C23" s="547"/>
      <c r="D23" s="547"/>
      <c r="E23" s="547"/>
      <c r="F23" s="547"/>
      <c r="G23" s="547"/>
      <c r="H23" s="547"/>
    </row>
    <row r="24" spans="1:8">
      <c r="A24" s="324" t="s">
        <v>1</v>
      </c>
      <c r="B24" s="318">
        <v>32767.20791422619</v>
      </c>
      <c r="C24" s="318">
        <v>34038.276780532295</v>
      </c>
      <c r="D24" s="318">
        <v>35162.753458057065</v>
      </c>
      <c r="E24" s="318">
        <v>36237.813101158463</v>
      </c>
      <c r="F24" s="318">
        <v>37581.148783244025</v>
      </c>
      <c r="G24" s="325">
        <v>3.1878564927438457E-2</v>
      </c>
      <c r="H24" s="325">
        <v>8.6629771177741732E-2</v>
      </c>
    </row>
    <row r="25" spans="1:8">
      <c r="A25" s="324" t="s">
        <v>2</v>
      </c>
      <c r="B25" s="318">
        <v>30420.593354506858</v>
      </c>
      <c r="C25" s="318">
        <v>31581.906350263984</v>
      </c>
      <c r="D25" s="318">
        <v>32815.491403990054</v>
      </c>
      <c r="E25" s="318">
        <v>33913.596812990443</v>
      </c>
      <c r="F25" s="318">
        <v>35290.997620341215</v>
      </c>
      <c r="G25" s="325">
        <v>3.5405822628391537E-2</v>
      </c>
      <c r="H25" s="325">
        <v>9.9125388014351223E-2</v>
      </c>
    </row>
    <row r="26" spans="1:8" ht="15" customHeight="1">
      <c r="A26" s="9" t="s">
        <v>277</v>
      </c>
    </row>
    <row r="27" spans="1:8" ht="27" customHeight="1">
      <c r="A27" s="548" t="s">
        <v>429</v>
      </c>
      <c r="B27" s="549"/>
      <c r="C27" s="549"/>
      <c r="D27" s="549"/>
      <c r="E27" s="549"/>
      <c r="F27" s="549"/>
      <c r="G27" s="549"/>
      <c r="H27" s="549"/>
    </row>
    <row r="28" spans="1:8" ht="15.75" customHeight="1">
      <c r="A28" s="548" t="s">
        <v>439</v>
      </c>
      <c r="B28" s="549"/>
      <c r="C28" s="549"/>
      <c r="D28" s="549"/>
      <c r="E28" s="549"/>
      <c r="F28" s="549"/>
      <c r="G28" s="549"/>
      <c r="H28" s="549"/>
    </row>
    <row r="29" spans="1:8" ht="36.75" customHeight="1">
      <c r="A29" s="548" t="s">
        <v>430</v>
      </c>
      <c r="B29" s="549"/>
      <c r="C29" s="549"/>
      <c r="D29" s="549"/>
      <c r="E29" s="549"/>
      <c r="F29" s="549"/>
      <c r="G29" s="549"/>
      <c r="H29" s="549"/>
    </row>
    <row r="30" spans="1:8">
      <c r="A30" s="9" t="s">
        <v>257</v>
      </c>
    </row>
    <row r="31" spans="1:8">
      <c r="A31" s="9" t="s">
        <v>278</v>
      </c>
    </row>
    <row r="32" spans="1:8">
      <c r="A32" s="265"/>
    </row>
  </sheetData>
  <mergeCells count="10">
    <mergeCell ref="A23:H23"/>
    <mergeCell ref="A27:H27"/>
    <mergeCell ref="A28:H28"/>
    <mergeCell ref="A29:H29"/>
    <mergeCell ref="A5:H5"/>
    <mergeCell ref="A8:H8"/>
    <mergeCell ref="A11:H11"/>
    <mergeCell ref="A14:H14"/>
    <mergeCell ref="A17:H17"/>
    <mergeCell ref="A20:H20"/>
  </mergeCells>
  <pageMargins left="0.7" right="0.7" top="0.75" bottom="0.75" header="0.3" footer="0.3"/>
  <pageSetup paperSize="9" orientation="portrait" verticalDpi="0" r:id="rId1"/>
  <ignoredErrors>
    <ignoredError sqref="B4:D4" numberStoredAsText="1"/>
  </ignoredErrors>
</worksheet>
</file>

<file path=xl/worksheets/sheet7.xml><?xml version="1.0" encoding="utf-8"?>
<worksheet xmlns="http://schemas.openxmlformats.org/spreadsheetml/2006/main" xmlns:r="http://schemas.openxmlformats.org/officeDocument/2006/relationships">
  <dimension ref="A1:I48"/>
  <sheetViews>
    <sheetView zoomScale="95" zoomScaleNormal="95" zoomScaleSheetLayoutView="100" workbookViewId="0">
      <selection activeCell="A47" sqref="A47:I47"/>
    </sheetView>
  </sheetViews>
  <sheetFormatPr baseColWidth="10" defaultRowHeight="11.25"/>
  <cols>
    <col min="1" max="1" width="2.28515625" style="19" customWidth="1"/>
    <col min="2" max="2" width="57.140625" style="19" customWidth="1"/>
    <col min="3" max="7" width="10.85546875" style="337" customWidth="1"/>
    <col min="8" max="8" width="10.85546875" style="323" customWidth="1"/>
    <col min="9" max="9" width="10.7109375" style="338" customWidth="1"/>
    <col min="10" max="16384" width="11.42578125" style="19"/>
  </cols>
  <sheetData>
    <row r="1" spans="1:9">
      <c r="B1" s="292" t="s">
        <v>320</v>
      </c>
      <c r="C1" s="326"/>
      <c r="D1" s="326"/>
      <c r="E1" s="326"/>
      <c r="F1" s="326"/>
      <c r="G1" s="326"/>
      <c r="H1" s="327"/>
      <c r="I1" s="328"/>
    </row>
    <row r="2" spans="1:9">
      <c r="B2" s="292"/>
      <c r="C2" s="326"/>
      <c r="D2" s="326"/>
      <c r="E2" s="326"/>
      <c r="F2" s="326"/>
      <c r="G2" s="326"/>
      <c r="H2" s="327"/>
      <c r="I2" s="328"/>
    </row>
    <row r="3" spans="1:9">
      <c r="B3" s="329"/>
      <c r="C3" s="326"/>
      <c r="D3" s="326"/>
      <c r="E3" s="326"/>
      <c r="F3" s="326"/>
      <c r="G3" s="326"/>
      <c r="H3" s="327"/>
      <c r="I3" s="339" t="s">
        <v>24</v>
      </c>
    </row>
    <row r="4" spans="1:9" ht="38.25" customHeight="1">
      <c r="A4" s="551"/>
      <c r="B4" s="552"/>
      <c r="C4" s="373" t="s">
        <v>16</v>
      </c>
      <c r="D4" s="373">
        <v>2011</v>
      </c>
      <c r="E4" s="373" t="s">
        <v>26</v>
      </c>
      <c r="F4" s="373">
        <v>2013</v>
      </c>
      <c r="G4" s="373">
        <v>2014</v>
      </c>
      <c r="H4" s="374" t="s">
        <v>258</v>
      </c>
      <c r="I4" s="375" t="s">
        <v>259</v>
      </c>
    </row>
    <row r="5" spans="1:9" ht="16.5" customHeight="1">
      <c r="A5" s="553" t="s">
        <v>431</v>
      </c>
      <c r="B5" s="554"/>
      <c r="C5" s="554"/>
      <c r="D5" s="554"/>
      <c r="E5" s="554"/>
      <c r="F5" s="554"/>
      <c r="G5" s="554"/>
      <c r="H5" s="554"/>
      <c r="I5" s="555"/>
    </row>
    <row r="6" spans="1:9" ht="19.5" customHeight="1">
      <c r="A6" s="556" t="s">
        <v>452</v>
      </c>
      <c r="B6" s="557"/>
      <c r="C6" s="363">
        <v>1307900</v>
      </c>
      <c r="D6" s="340">
        <v>1334300</v>
      </c>
      <c r="E6" s="363">
        <v>1356200</v>
      </c>
      <c r="F6" s="340">
        <v>1374800</v>
      </c>
      <c r="G6" s="363">
        <v>1388400</v>
      </c>
      <c r="H6" s="378">
        <v>9.8923479778876278E-3</v>
      </c>
      <c r="I6" s="359">
        <v>6.1549048092361724E-2</v>
      </c>
    </row>
    <row r="7" spans="1:9" ht="15" customHeight="1">
      <c r="A7" s="218"/>
      <c r="B7" s="342" t="s">
        <v>454</v>
      </c>
      <c r="C7" s="376">
        <v>730100</v>
      </c>
      <c r="D7" s="341">
        <v>741400</v>
      </c>
      <c r="E7" s="376">
        <v>749500</v>
      </c>
      <c r="F7" s="341">
        <v>755600</v>
      </c>
      <c r="G7" s="376">
        <v>760000</v>
      </c>
      <c r="H7" s="379">
        <v>5.8231868713605195E-3</v>
      </c>
      <c r="I7" s="361">
        <v>4.095329406930559E-2</v>
      </c>
    </row>
    <row r="8" spans="1:9" ht="15" customHeight="1">
      <c r="A8" s="343"/>
      <c r="B8" s="344" t="s">
        <v>261</v>
      </c>
      <c r="C8" s="377">
        <v>577800</v>
      </c>
      <c r="D8" s="341">
        <v>592900</v>
      </c>
      <c r="E8" s="377">
        <v>606700</v>
      </c>
      <c r="F8" s="341">
        <v>619200</v>
      </c>
      <c r="G8" s="377">
        <v>628400</v>
      </c>
      <c r="H8" s="379">
        <v>1.4857881136950857E-2</v>
      </c>
      <c r="I8" s="362">
        <v>8.7573554863274561E-2</v>
      </c>
    </row>
    <row r="9" spans="1:9" ht="15" customHeight="1">
      <c r="A9" s="345" t="s">
        <v>321</v>
      </c>
      <c r="B9" s="346"/>
      <c r="C9" s="340">
        <v>7803.8812382408605</v>
      </c>
      <c r="D9" s="363">
        <v>7916.817623700962</v>
      </c>
      <c r="E9" s="340">
        <v>8045.6057579294929</v>
      </c>
      <c r="F9" s="363">
        <v>8062.0621852466356</v>
      </c>
      <c r="G9" s="340">
        <v>8155.781275865209</v>
      </c>
      <c r="H9" s="368">
        <v>6.5606465412926251E-3</v>
      </c>
      <c r="I9" s="368">
        <v>-9.8388016703172543E-3</v>
      </c>
    </row>
    <row r="10" spans="1:9" ht="15" customHeight="1">
      <c r="A10" s="330"/>
      <c r="B10" s="347" t="s">
        <v>260</v>
      </c>
      <c r="C10" s="341">
        <v>3396.5645386108922</v>
      </c>
      <c r="D10" s="376">
        <v>3395.4677066209638</v>
      </c>
      <c r="E10" s="341">
        <v>3371.1483511610304</v>
      </c>
      <c r="F10" s="376">
        <v>3323.909740546635</v>
      </c>
      <c r="G10" s="341">
        <v>3351.7855159176056</v>
      </c>
      <c r="H10" s="380">
        <v>3.3385940796974989E-3</v>
      </c>
      <c r="I10" s="369">
        <v>-6.5052265332735337E-2</v>
      </c>
    </row>
    <row r="11" spans="1:9" ht="15" customHeight="1">
      <c r="A11" s="330"/>
      <c r="B11" s="347" t="s">
        <v>261</v>
      </c>
      <c r="C11" s="341">
        <v>4176.6367467984828</v>
      </c>
      <c r="D11" s="377">
        <v>4283.03809697</v>
      </c>
      <c r="E11" s="341">
        <v>4444.1536204880422</v>
      </c>
      <c r="F11" s="377">
        <v>4515.6484196200008</v>
      </c>
      <c r="G11" s="341">
        <v>4583.1151099799717</v>
      </c>
      <c r="H11" s="381">
        <v>9.8599857597072571E-3</v>
      </c>
      <c r="I11" s="370">
        <v>3.9644941643139697E-2</v>
      </c>
    </row>
    <row r="12" spans="1:9" ht="16.5" customHeight="1">
      <c r="A12" s="553" t="s">
        <v>432</v>
      </c>
      <c r="B12" s="554"/>
      <c r="C12" s="554"/>
      <c r="D12" s="554"/>
      <c r="E12" s="554"/>
      <c r="F12" s="554"/>
      <c r="G12" s="554"/>
      <c r="H12" s="554"/>
      <c r="I12" s="555"/>
    </row>
    <row r="13" spans="1:9" ht="17.25" customHeight="1">
      <c r="A13" s="556" t="s">
        <v>452</v>
      </c>
      <c r="B13" s="557"/>
      <c r="C13" s="363">
        <v>371600</v>
      </c>
      <c r="D13" s="340">
        <v>403500</v>
      </c>
      <c r="E13" s="363">
        <v>430500</v>
      </c>
      <c r="F13" s="340">
        <v>450700</v>
      </c>
      <c r="G13" s="363">
        <v>470100</v>
      </c>
      <c r="H13" s="378">
        <v>4.3044153538939423E-2</v>
      </c>
      <c r="I13" s="359">
        <v>0.26506996770721214</v>
      </c>
    </row>
    <row r="14" spans="1:9" ht="15" customHeight="1">
      <c r="A14" s="218"/>
      <c r="B14" s="342" t="s">
        <v>262</v>
      </c>
      <c r="C14" s="376">
        <v>251700</v>
      </c>
      <c r="D14" s="341">
        <v>279200</v>
      </c>
      <c r="E14" s="376">
        <v>300900</v>
      </c>
      <c r="F14" s="341">
        <v>317200</v>
      </c>
      <c r="G14" s="376">
        <v>320300</v>
      </c>
      <c r="H14" s="379">
        <v>9.7730138713745252E-3</v>
      </c>
      <c r="I14" s="361">
        <v>0.27254668255860159</v>
      </c>
    </row>
    <row r="15" spans="1:9" ht="15" customHeight="1">
      <c r="A15" s="343"/>
      <c r="B15" s="344" t="s">
        <v>11</v>
      </c>
      <c r="C15" s="377">
        <v>119900</v>
      </c>
      <c r="D15" s="341">
        <v>124200</v>
      </c>
      <c r="E15" s="377">
        <v>129500</v>
      </c>
      <c r="F15" s="341">
        <v>133500</v>
      </c>
      <c r="G15" s="377">
        <v>149800</v>
      </c>
      <c r="H15" s="379">
        <v>0.1220973782771535</v>
      </c>
      <c r="I15" s="362">
        <v>0.24937447873227692</v>
      </c>
    </row>
    <row r="16" spans="1:9" ht="15" customHeight="1">
      <c r="A16" s="345" t="s">
        <v>321</v>
      </c>
      <c r="B16" s="346"/>
      <c r="C16" s="340">
        <v>6416.7992700321256</v>
      </c>
      <c r="D16" s="363">
        <v>6842.4602042217102</v>
      </c>
      <c r="E16" s="340">
        <v>7213.377825133628</v>
      </c>
      <c r="F16" s="363">
        <v>7464.4721216005173</v>
      </c>
      <c r="G16" s="340">
        <v>7715.9014559835186</v>
      </c>
      <c r="H16" s="368">
        <v>2.8508990352329233E-2</v>
      </c>
      <c r="I16" s="368">
        <v>0.13925043564200035</v>
      </c>
    </row>
    <row r="17" spans="1:9" ht="15" customHeight="1">
      <c r="A17" s="330"/>
      <c r="B17" s="347" t="s">
        <v>262</v>
      </c>
      <c r="C17" s="341">
        <v>1709.094128971783</v>
      </c>
      <c r="D17" s="376">
        <v>1862.2003048174838</v>
      </c>
      <c r="E17" s="341">
        <v>2003.3069422440215</v>
      </c>
      <c r="F17" s="376">
        <v>2092.0508075066036</v>
      </c>
      <c r="G17" s="341">
        <v>2158.1088523606745</v>
      </c>
      <c r="H17" s="380">
        <v>2.6411806247250036E-2</v>
      </c>
      <c r="I17" s="369">
        <v>0.19635026116984267</v>
      </c>
    </row>
    <row r="18" spans="1:9" ht="15" customHeight="1">
      <c r="A18" s="330"/>
      <c r="B18" s="347" t="s">
        <v>11</v>
      </c>
      <c r="C18" s="341">
        <v>4541.9636613557159</v>
      </c>
      <c r="D18" s="377">
        <v>4795.6235939394483</v>
      </c>
      <c r="E18" s="341">
        <v>5022.6090160241965</v>
      </c>
      <c r="F18" s="377">
        <v>5158.4972845129141</v>
      </c>
      <c r="G18" s="341">
        <v>5344.8</v>
      </c>
      <c r="H18" s="381">
        <v>3.0682324553668261E-2</v>
      </c>
      <c r="I18" s="370">
        <v>0.11464056407135725</v>
      </c>
    </row>
    <row r="19" spans="1:9" ht="16.5" customHeight="1">
      <c r="A19" s="563" t="s">
        <v>4</v>
      </c>
      <c r="B19" s="564" t="s">
        <v>4</v>
      </c>
      <c r="C19" s="564"/>
      <c r="D19" s="564"/>
      <c r="E19" s="564"/>
      <c r="F19" s="564"/>
      <c r="G19" s="564"/>
      <c r="H19" s="564"/>
      <c r="I19" s="565"/>
    </row>
    <row r="20" spans="1:9" ht="16.5" customHeight="1">
      <c r="A20" s="556" t="s">
        <v>453</v>
      </c>
      <c r="B20" s="557"/>
      <c r="C20" s="340">
        <v>299800</v>
      </c>
      <c r="D20" s="363">
        <v>304000</v>
      </c>
      <c r="E20" s="340">
        <v>310800</v>
      </c>
      <c r="F20" s="363">
        <v>316600</v>
      </c>
      <c r="G20" s="340">
        <v>320500</v>
      </c>
      <c r="H20" s="359">
        <v>1.2318382817435358E-2</v>
      </c>
      <c r="I20" s="359">
        <v>6.9046030687124782E-2</v>
      </c>
    </row>
    <row r="21" spans="1:9" ht="15" customHeight="1">
      <c r="A21" s="218"/>
      <c r="B21" s="342" t="s">
        <v>455</v>
      </c>
      <c r="C21" s="332">
        <v>150600</v>
      </c>
      <c r="D21" s="382">
        <v>152800</v>
      </c>
      <c r="E21" s="332">
        <v>155100</v>
      </c>
      <c r="F21" s="382">
        <v>157900</v>
      </c>
      <c r="G21" s="332">
        <v>160700</v>
      </c>
      <c r="H21" s="369">
        <v>1.7732742241925337E-2</v>
      </c>
      <c r="I21" s="361">
        <v>6.7065073041168599E-2</v>
      </c>
    </row>
    <row r="22" spans="1:9" ht="15" customHeight="1">
      <c r="A22" s="218"/>
      <c r="B22" s="348" t="s">
        <v>433</v>
      </c>
      <c r="C22" s="332">
        <v>50300</v>
      </c>
      <c r="D22" s="382">
        <v>51200</v>
      </c>
      <c r="E22" s="332">
        <v>52800</v>
      </c>
      <c r="F22" s="382">
        <v>54600</v>
      </c>
      <c r="G22" s="332">
        <v>54900</v>
      </c>
      <c r="H22" s="369">
        <v>5.494505494505475E-3</v>
      </c>
      <c r="I22" s="361">
        <v>9.1451292246520932E-2</v>
      </c>
    </row>
    <row r="23" spans="1:9" ht="15" customHeight="1">
      <c r="A23" s="218"/>
      <c r="B23" s="348" t="s">
        <v>434</v>
      </c>
      <c r="C23" s="332">
        <v>71800</v>
      </c>
      <c r="D23" s="382">
        <v>72500</v>
      </c>
      <c r="E23" s="332">
        <v>73100</v>
      </c>
      <c r="F23" s="382">
        <v>73700</v>
      </c>
      <c r="G23" s="332">
        <v>74700</v>
      </c>
      <c r="H23" s="369">
        <v>1.3568521031207537E-2</v>
      </c>
      <c r="I23" s="361">
        <v>4.0389972144846853E-2</v>
      </c>
    </row>
    <row r="24" spans="1:9" ht="15" customHeight="1">
      <c r="A24" s="343"/>
      <c r="B24" s="344" t="s">
        <v>7</v>
      </c>
      <c r="C24" s="341">
        <v>149200</v>
      </c>
      <c r="D24" s="377">
        <v>151200</v>
      </c>
      <c r="E24" s="341">
        <v>155700</v>
      </c>
      <c r="F24" s="377">
        <v>158700</v>
      </c>
      <c r="G24" s="341">
        <v>159900</v>
      </c>
      <c r="H24" s="362">
        <v>7.5614366729679361E-3</v>
      </c>
      <c r="I24" s="362">
        <v>7.1715817694369965E-2</v>
      </c>
    </row>
    <row r="25" spans="1:9" ht="15" customHeight="1">
      <c r="A25" s="345" t="s">
        <v>321</v>
      </c>
      <c r="B25" s="349"/>
      <c r="C25" s="363">
        <v>6841.4129424448138</v>
      </c>
      <c r="D25" s="340">
        <v>7108.9806922256275</v>
      </c>
      <c r="E25" s="363">
        <v>7360.4347443142869</v>
      </c>
      <c r="F25" s="340">
        <v>7592.9149148495953</v>
      </c>
      <c r="G25" s="363">
        <v>7551.5422789355534</v>
      </c>
      <c r="H25" s="366">
        <v>-1.0427437608325985E-2</v>
      </c>
      <c r="I25" s="359">
        <v>4.5781219106922233E-2</v>
      </c>
    </row>
    <row r="26" spans="1:9" ht="15" customHeight="1">
      <c r="A26" s="330"/>
      <c r="B26" s="347" t="s">
        <v>449</v>
      </c>
      <c r="C26" s="376">
        <v>5250.9169810268168</v>
      </c>
      <c r="D26" s="341">
        <v>5465.9936827983729</v>
      </c>
      <c r="E26" s="376">
        <v>5638.7711220967431</v>
      </c>
      <c r="F26" s="341">
        <v>5747.4522984495961</v>
      </c>
      <c r="G26" s="376">
        <v>5833.9141546736591</v>
      </c>
      <c r="H26" s="383">
        <v>9.962337968439039E-3</v>
      </c>
      <c r="I26" s="361">
        <v>5.2630300186887524E-2</v>
      </c>
    </row>
    <row r="27" spans="1:9" ht="15" customHeight="1">
      <c r="A27" s="330"/>
      <c r="B27" s="350" t="s">
        <v>447</v>
      </c>
      <c r="C27" s="382">
        <v>3288.5454772854073</v>
      </c>
      <c r="D27" s="332">
        <v>3434.0794337499997</v>
      </c>
      <c r="E27" s="382">
        <v>3577.6510625013298</v>
      </c>
      <c r="F27" s="332">
        <v>3651.5293065108181</v>
      </c>
      <c r="G27" s="382">
        <v>3703.5352122274558</v>
      </c>
      <c r="H27" s="383">
        <v>9.1650650959311797E-3</v>
      </c>
      <c r="I27" s="361">
        <v>6.6998013643065901E-2</v>
      </c>
    </row>
    <row r="28" spans="1:9" ht="15" customHeight="1">
      <c r="A28" s="330"/>
      <c r="B28" s="350" t="s">
        <v>448</v>
      </c>
      <c r="C28" s="382">
        <v>1755.9218434114096</v>
      </c>
      <c r="D28" s="332">
        <v>1819.5853693283734</v>
      </c>
      <c r="E28" s="382">
        <v>1914.3270616354132</v>
      </c>
      <c r="F28" s="332">
        <v>1984.3986076595954</v>
      </c>
      <c r="G28" s="382">
        <v>2030.4162706727147</v>
      </c>
      <c r="H28" s="383">
        <v>1.8067776601388807E-2</v>
      </c>
      <c r="I28" s="361">
        <v>9.5546683317213166E-2</v>
      </c>
    </row>
    <row r="29" spans="1:9" ht="15" customHeight="1">
      <c r="A29" s="330"/>
      <c r="B29" s="347" t="s">
        <v>7</v>
      </c>
      <c r="C29" s="376">
        <v>407.5512687207148</v>
      </c>
      <c r="D29" s="341">
        <v>423.03218121817167</v>
      </c>
      <c r="E29" s="376">
        <v>433.61410201418585</v>
      </c>
      <c r="F29" s="341">
        <v>437.59273131312199</v>
      </c>
      <c r="G29" s="376">
        <v>454.53014281314574</v>
      </c>
      <c r="H29" s="367">
        <v>3.3506256730389872E-2</v>
      </c>
      <c r="I29" s="361">
        <v>5.6650650607267705E-2</v>
      </c>
    </row>
    <row r="30" spans="1:9" ht="15" customHeight="1">
      <c r="A30" s="330"/>
      <c r="B30" s="347" t="s">
        <v>25</v>
      </c>
      <c r="C30" s="376">
        <v>332.48181781413109</v>
      </c>
      <c r="D30" s="341">
        <v>337.84481629000004</v>
      </c>
      <c r="E30" s="376">
        <v>361.27054805814942</v>
      </c>
      <c r="F30" s="341">
        <v>362.11075602999995</v>
      </c>
      <c r="G30" s="376">
        <v>353.35771457173956</v>
      </c>
      <c r="H30" s="379">
        <v>-2.9057139950760646E-2</v>
      </c>
      <c r="I30" s="361">
        <v>6.9262477878284656E-3</v>
      </c>
    </row>
    <row r="31" spans="1:9" ht="15" customHeight="1">
      <c r="A31" s="330"/>
      <c r="B31" s="347" t="s">
        <v>354</v>
      </c>
      <c r="C31" s="377">
        <v>265.59074290315016</v>
      </c>
      <c r="D31" s="341">
        <v>265.85198873999997</v>
      </c>
      <c r="E31" s="377">
        <v>268.0338440152081</v>
      </c>
      <c r="F31" s="341">
        <v>265.45784507000002</v>
      </c>
      <c r="G31" s="377">
        <v>258.92373230995872</v>
      </c>
      <c r="H31" s="379">
        <v>-2.9497151725707771E-2</v>
      </c>
      <c r="I31" s="362">
        <v>-7.6344735835345623E-2</v>
      </c>
    </row>
    <row r="32" spans="1:9" ht="19.5" customHeight="1">
      <c r="A32" s="553" t="s">
        <v>450</v>
      </c>
      <c r="B32" s="554" t="s">
        <v>263</v>
      </c>
      <c r="C32" s="554"/>
      <c r="D32" s="554"/>
      <c r="E32" s="554"/>
      <c r="F32" s="554"/>
      <c r="G32" s="554"/>
      <c r="H32" s="554"/>
      <c r="I32" s="555"/>
    </row>
    <row r="33" spans="1:9" ht="17.25" customHeight="1">
      <c r="A33" s="556" t="s">
        <v>453</v>
      </c>
      <c r="B33" s="557"/>
      <c r="C33" s="363">
        <v>1552500</v>
      </c>
      <c r="D33" s="340">
        <v>1632300</v>
      </c>
      <c r="E33" s="363">
        <v>1718200</v>
      </c>
      <c r="F33" s="340">
        <v>1830500</v>
      </c>
      <c r="G33" s="363">
        <v>1944000</v>
      </c>
      <c r="H33" s="368">
        <v>6.2004916689429201E-2</v>
      </c>
      <c r="I33" s="359">
        <v>0.25217391304347836</v>
      </c>
    </row>
    <row r="34" spans="1:9" ht="15" customHeight="1">
      <c r="A34" s="218"/>
      <c r="B34" s="351" t="s">
        <v>473</v>
      </c>
      <c r="C34" s="364">
        <v>139800</v>
      </c>
      <c r="D34" s="333">
        <v>70100</v>
      </c>
      <c r="E34" s="364">
        <v>0</v>
      </c>
      <c r="F34" s="333">
        <v>0</v>
      </c>
      <c r="G34" s="364">
        <v>0</v>
      </c>
      <c r="H34" s="360" t="s">
        <v>8</v>
      </c>
      <c r="I34" s="360" t="s">
        <v>8</v>
      </c>
    </row>
    <row r="35" spans="1:9" ht="15" customHeight="1">
      <c r="A35" s="218"/>
      <c r="B35" s="352" t="s">
        <v>474</v>
      </c>
      <c r="C35" s="364">
        <v>1343800</v>
      </c>
      <c r="D35" s="333">
        <v>1481500</v>
      </c>
      <c r="E35" s="364">
        <v>1637000</v>
      </c>
      <c r="F35" s="333">
        <v>1748500</v>
      </c>
      <c r="G35" s="364">
        <v>1852900</v>
      </c>
      <c r="H35" s="369">
        <v>5.970832141835869E-2</v>
      </c>
      <c r="I35" s="361">
        <v>0.37885101949694899</v>
      </c>
    </row>
    <row r="36" spans="1:9" ht="15" customHeight="1">
      <c r="A36" s="218"/>
      <c r="B36" s="353" t="s">
        <v>475</v>
      </c>
      <c r="C36" s="365">
        <v>56000</v>
      </c>
      <c r="D36" s="334">
        <v>68100</v>
      </c>
      <c r="E36" s="365">
        <v>69500</v>
      </c>
      <c r="F36" s="334">
        <v>71200</v>
      </c>
      <c r="G36" s="365">
        <v>81000</v>
      </c>
      <c r="H36" s="369">
        <v>0.13764044943820219</v>
      </c>
      <c r="I36" s="361">
        <v>0.4464285714285714</v>
      </c>
    </row>
    <row r="37" spans="1:9" ht="15" customHeight="1">
      <c r="A37" s="343"/>
      <c r="B37" s="354" t="s">
        <v>476</v>
      </c>
      <c r="C37" s="279">
        <v>12900</v>
      </c>
      <c r="D37" s="277">
        <v>12600</v>
      </c>
      <c r="E37" s="279">
        <v>11700</v>
      </c>
      <c r="F37" s="277">
        <v>10800</v>
      </c>
      <c r="G37" s="279">
        <v>10100</v>
      </c>
      <c r="H37" s="370">
        <v>-6.481481481481477E-2</v>
      </c>
      <c r="I37" s="362">
        <v>-0.21705426356589153</v>
      </c>
    </row>
    <row r="38" spans="1:9" ht="15" customHeight="1">
      <c r="A38" s="345" t="s">
        <v>321</v>
      </c>
      <c r="B38" s="349"/>
      <c r="C38" s="371">
        <v>8549.5346004152561</v>
      </c>
      <c r="D38" s="371">
        <v>8931.9366356223363</v>
      </c>
      <c r="E38" s="371">
        <v>9320.8773384655742</v>
      </c>
      <c r="F38" s="371">
        <v>10029.35650396</v>
      </c>
      <c r="G38" s="371">
        <v>10871.223430874779</v>
      </c>
      <c r="H38" s="359">
        <v>7.8514213363574337E-2</v>
      </c>
      <c r="I38" s="359">
        <v>0.20472225242619024</v>
      </c>
    </row>
    <row r="39" spans="1:9" ht="15" customHeight="1">
      <c r="A39" s="330"/>
      <c r="B39" s="355" t="s">
        <v>477</v>
      </c>
      <c r="C39" s="364">
        <v>7394.0371522900004</v>
      </c>
      <c r="D39" s="364">
        <v>7831.0930465100018</v>
      </c>
      <c r="E39" s="364">
        <v>8217.6522938899998</v>
      </c>
      <c r="F39" s="364">
        <v>8923.9806883300007</v>
      </c>
      <c r="G39" s="364">
        <v>9722.6163955300017</v>
      </c>
      <c r="H39" s="369">
        <v>8.4039355991593734E-2</v>
      </c>
      <c r="I39" s="361">
        <v>0.245811993428807</v>
      </c>
    </row>
    <row r="40" spans="1:9" s="336" customFormat="1" ht="15" customHeight="1">
      <c r="A40" s="335"/>
      <c r="B40" s="356" t="s">
        <v>478</v>
      </c>
      <c r="C40" s="365">
        <v>1154.9682274252555</v>
      </c>
      <c r="D40" s="365">
        <v>1100.8435891123327</v>
      </c>
      <c r="E40" s="365">
        <v>1103.2250449955754</v>
      </c>
      <c r="F40" s="365">
        <v>1105.3758156299991</v>
      </c>
      <c r="G40" s="365">
        <v>1148.6070353447776</v>
      </c>
      <c r="H40" s="361">
        <v>3.3908328726400594E-2</v>
      </c>
      <c r="I40" s="361">
        <v>-5.7779780442248629E-2</v>
      </c>
    </row>
    <row r="41" spans="1:9" ht="15" customHeight="1">
      <c r="A41" s="330"/>
      <c r="B41" s="357" t="s">
        <v>435</v>
      </c>
      <c r="C41" s="276">
        <v>702.46614416000011</v>
      </c>
      <c r="D41" s="276">
        <v>733.21029827999996</v>
      </c>
      <c r="E41" s="276">
        <v>759.55631280000023</v>
      </c>
      <c r="F41" s="276">
        <v>835.86050670999964</v>
      </c>
      <c r="G41" s="276">
        <v>831.90471776999971</v>
      </c>
      <c r="H41" s="369">
        <v>-9.7147701372510831E-3</v>
      </c>
      <c r="I41" s="361">
        <v>0.12201632057699663</v>
      </c>
    </row>
    <row r="42" spans="1:9" ht="15" customHeight="1">
      <c r="A42" s="331"/>
      <c r="B42" s="358" t="s">
        <v>436</v>
      </c>
      <c r="C42" s="372">
        <v>112.96670842000002</v>
      </c>
      <c r="D42" s="372">
        <v>260.03172536</v>
      </c>
      <c r="E42" s="372">
        <v>211.44518678</v>
      </c>
      <c r="F42" s="372">
        <v>234.25080388999999</v>
      </c>
      <c r="G42" s="372">
        <v>248.67618159000003</v>
      </c>
      <c r="H42" s="362">
        <v>5.6266778071381474E-2</v>
      </c>
      <c r="I42" s="362">
        <v>1.0856176831940112</v>
      </c>
    </row>
    <row r="43" spans="1:9" ht="22.5" customHeight="1">
      <c r="A43" s="566" t="s">
        <v>483</v>
      </c>
      <c r="B43" s="567"/>
      <c r="C43" s="567"/>
      <c r="D43" s="567"/>
      <c r="E43" s="567"/>
      <c r="F43" s="567"/>
      <c r="G43" s="567"/>
      <c r="H43" s="567"/>
      <c r="I43" s="567"/>
    </row>
    <row r="44" spans="1:9" ht="13.5" customHeight="1">
      <c r="A44" s="560" t="s">
        <v>264</v>
      </c>
      <c r="B44" s="559"/>
      <c r="C44" s="559"/>
      <c r="D44" s="559"/>
      <c r="E44" s="559"/>
      <c r="F44" s="559"/>
      <c r="G44" s="559"/>
      <c r="H44" s="559"/>
      <c r="I44" s="559"/>
    </row>
    <row r="45" spans="1:9" ht="13.5" customHeight="1">
      <c r="A45" s="558" t="s">
        <v>265</v>
      </c>
      <c r="B45" s="559"/>
      <c r="C45" s="559"/>
      <c r="D45" s="559"/>
      <c r="E45" s="559"/>
      <c r="F45" s="559"/>
      <c r="G45" s="559"/>
      <c r="H45" s="559"/>
      <c r="I45" s="559"/>
    </row>
    <row r="46" spans="1:9" ht="13.5" customHeight="1">
      <c r="A46" s="560" t="s">
        <v>315</v>
      </c>
      <c r="B46" s="559"/>
      <c r="C46" s="559"/>
      <c r="D46" s="559"/>
      <c r="E46" s="559"/>
      <c r="F46" s="559"/>
      <c r="G46" s="559"/>
      <c r="H46" s="559"/>
      <c r="I46" s="559"/>
    </row>
    <row r="47" spans="1:9" ht="13.5" customHeight="1">
      <c r="A47" s="561" t="s">
        <v>266</v>
      </c>
      <c r="B47" s="559"/>
      <c r="C47" s="559"/>
      <c r="D47" s="559"/>
      <c r="E47" s="559"/>
      <c r="F47" s="559"/>
      <c r="G47" s="559"/>
      <c r="H47" s="559"/>
      <c r="I47" s="559"/>
    </row>
    <row r="48" spans="1:9" ht="13.5" customHeight="1">
      <c r="A48" s="562" t="s">
        <v>267</v>
      </c>
      <c r="B48" s="559"/>
      <c r="C48" s="559"/>
      <c r="D48" s="559"/>
      <c r="E48" s="559"/>
      <c r="F48" s="559"/>
      <c r="G48" s="559"/>
      <c r="H48" s="559"/>
      <c r="I48" s="559"/>
    </row>
  </sheetData>
  <mergeCells count="15">
    <mergeCell ref="A45:I45"/>
    <mergeCell ref="A46:I46"/>
    <mergeCell ref="A47:I47"/>
    <mergeCell ref="A48:I48"/>
    <mergeCell ref="A19:I19"/>
    <mergeCell ref="A20:B20"/>
    <mergeCell ref="A32:I32"/>
    <mergeCell ref="A43:I43"/>
    <mergeCell ref="A44:I44"/>
    <mergeCell ref="A33:B33"/>
    <mergeCell ref="A4:B4"/>
    <mergeCell ref="A5:I5"/>
    <mergeCell ref="A6:B6"/>
    <mergeCell ref="A12:I12"/>
    <mergeCell ref="A13:B13"/>
  </mergeCells>
  <pageMargins left="0.7" right="0.7" top="0.75" bottom="0.75" header="0.3" footer="0.3"/>
  <pageSetup paperSize="9" scale="95" orientation="portrait" r:id="rId1"/>
  <ignoredErrors>
    <ignoredError sqref="C4:E4" numberStoredAsText="1"/>
  </ignoredErrors>
</worksheet>
</file>

<file path=xl/worksheets/sheet8.xml><?xml version="1.0" encoding="utf-8"?>
<worksheet xmlns="http://schemas.openxmlformats.org/spreadsheetml/2006/main" xmlns:r="http://schemas.openxmlformats.org/officeDocument/2006/relationships">
  <dimension ref="A1:G12"/>
  <sheetViews>
    <sheetView workbookViewId="0"/>
  </sheetViews>
  <sheetFormatPr baseColWidth="10" defaultRowHeight="11.25"/>
  <cols>
    <col min="1" max="1" width="33.5703125" style="110" bestFit="1" customWidth="1"/>
    <col min="2" max="16384" width="11.42578125" style="110"/>
  </cols>
  <sheetData>
    <row r="1" spans="1:7">
      <c r="A1" s="292" t="s">
        <v>425</v>
      </c>
    </row>
    <row r="3" spans="1:7">
      <c r="A3" s="160"/>
      <c r="B3" s="175" t="s">
        <v>291</v>
      </c>
    </row>
    <row r="4" spans="1:7">
      <c r="A4" s="162" t="s">
        <v>350</v>
      </c>
      <c r="B4" s="176">
        <v>3703.5352122274558</v>
      </c>
    </row>
    <row r="5" spans="1:7">
      <c r="A5" s="162" t="s">
        <v>351</v>
      </c>
      <c r="B5" s="176">
        <v>2030.4162706727147</v>
      </c>
    </row>
    <row r="6" spans="1:7">
      <c r="A6" s="160" t="s">
        <v>346</v>
      </c>
      <c r="B6" s="176">
        <f>5833.91415467366-B4-B5</f>
        <v>99.962671773489546</v>
      </c>
    </row>
    <row r="7" spans="1:7">
      <c r="A7" s="162" t="s">
        <v>347</v>
      </c>
      <c r="B7" s="176">
        <v>454.53014281314574</v>
      </c>
      <c r="C7" s="292"/>
      <c r="E7" s="292"/>
      <c r="F7" s="292"/>
      <c r="G7" s="292"/>
    </row>
    <row r="8" spans="1:7">
      <c r="A8" s="162" t="s">
        <v>349</v>
      </c>
      <c r="B8" s="176">
        <v>353.35771457173956</v>
      </c>
    </row>
    <row r="9" spans="1:7">
      <c r="A9" s="160" t="s">
        <v>348</v>
      </c>
      <c r="B9" s="176">
        <v>258.92373230995872</v>
      </c>
    </row>
    <row r="10" spans="1:7">
      <c r="A10" s="162" t="s">
        <v>352</v>
      </c>
      <c r="B10" s="176">
        <v>650.81653456705044</v>
      </c>
    </row>
    <row r="11" spans="1:7">
      <c r="A11" s="568" t="s">
        <v>257</v>
      </c>
      <c r="B11" s="569"/>
      <c r="C11" s="569"/>
      <c r="D11" s="569"/>
      <c r="E11" s="569"/>
      <c r="F11" s="569"/>
    </row>
    <row r="12" spans="1:7">
      <c r="A12" s="568" t="s">
        <v>353</v>
      </c>
      <c r="B12" s="569"/>
      <c r="C12" s="569"/>
      <c r="D12" s="569"/>
      <c r="E12" s="569"/>
      <c r="F12" s="569"/>
    </row>
  </sheetData>
  <mergeCells count="2">
    <mergeCell ref="A11:F11"/>
    <mergeCell ref="A12:F12"/>
  </mergeCells>
  <pageMargins left="0.7" right="0.7" top="0.75" bottom="0.75" header="0.3" footer="0.3"/>
  <ignoredErrors>
    <ignoredError sqref="B3" numberStoredAsText="1"/>
  </ignoredErrors>
</worksheet>
</file>

<file path=xl/worksheets/sheet9.xml><?xml version="1.0" encoding="utf-8"?>
<worksheet xmlns="http://schemas.openxmlformats.org/spreadsheetml/2006/main" xmlns:r="http://schemas.openxmlformats.org/officeDocument/2006/relationships">
  <dimension ref="A1:D16"/>
  <sheetViews>
    <sheetView workbookViewId="0">
      <selection activeCell="A15" sqref="A15:XFD15"/>
    </sheetView>
  </sheetViews>
  <sheetFormatPr baseColWidth="10" defaultRowHeight="12.75"/>
  <cols>
    <col min="1" max="1" width="4" style="166" customWidth="1"/>
    <col min="2" max="2" width="31.7109375" style="166" customWidth="1"/>
    <col min="3" max="3" width="11.28515625" style="177" customWidth="1"/>
    <col min="4" max="16384" width="11.42578125" style="166"/>
  </cols>
  <sheetData>
    <row r="1" spans="1:4">
      <c r="A1" s="161" t="s">
        <v>424</v>
      </c>
    </row>
    <row r="2" spans="1:4">
      <c r="A2" s="178"/>
    </row>
    <row r="3" spans="1:4">
      <c r="C3" s="390">
        <v>2014</v>
      </c>
      <c r="D3" s="391"/>
    </row>
    <row r="4" spans="1:4">
      <c r="A4" s="179" t="s">
        <v>359</v>
      </c>
      <c r="B4" s="180"/>
      <c r="C4" s="389">
        <v>2158.1088523606741</v>
      </c>
      <c r="D4" s="387">
        <f t="shared" ref="D4:D14" si="0">C4/C$14</f>
        <v>0.27969626940830178</v>
      </c>
    </row>
    <row r="5" spans="1:4">
      <c r="A5" s="181"/>
      <c r="B5" s="182" t="s">
        <v>360</v>
      </c>
      <c r="C5" s="183">
        <v>465.89261019999992</v>
      </c>
      <c r="D5" s="384">
        <f t="shared" si="0"/>
        <v>6.0380839861389111E-2</v>
      </c>
    </row>
    <row r="6" spans="1:4">
      <c r="A6" s="181"/>
      <c r="B6" s="182" t="s">
        <v>361</v>
      </c>
      <c r="C6" s="183">
        <v>1630.3472232300001</v>
      </c>
      <c r="D6" s="384">
        <f t="shared" si="0"/>
        <v>0.21129705097071971</v>
      </c>
    </row>
    <row r="7" spans="1:4">
      <c r="A7" s="185"/>
      <c r="B7" s="186" t="s">
        <v>362</v>
      </c>
      <c r="C7" s="187">
        <v>61.86901893067391</v>
      </c>
      <c r="D7" s="385">
        <f t="shared" si="0"/>
        <v>8.0183785761929072E-3</v>
      </c>
    </row>
    <row r="8" spans="1:4">
      <c r="A8" s="179" t="s">
        <v>363</v>
      </c>
      <c r="B8" s="180"/>
      <c r="C8" s="188">
        <v>5344.8679865900058</v>
      </c>
      <c r="D8" s="387">
        <f t="shared" si="0"/>
        <v>0.69270817118136907</v>
      </c>
    </row>
    <row r="9" spans="1:4">
      <c r="A9" s="181"/>
      <c r="B9" s="189" t="s">
        <v>364</v>
      </c>
      <c r="C9" s="183">
        <v>4850.4914745929791</v>
      </c>
      <c r="D9" s="384">
        <f t="shared" si="0"/>
        <v>0.62863574687459567</v>
      </c>
    </row>
    <row r="10" spans="1:4">
      <c r="A10" s="181"/>
      <c r="B10" s="182" t="s">
        <v>365</v>
      </c>
      <c r="C10" s="183">
        <v>337.1287278649113</v>
      </c>
      <c r="D10" s="384">
        <f t="shared" si="0"/>
        <v>4.3692720777748544E-2</v>
      </c>
    </row>
    <row r="11" spans="1:4">
      <c r="A11" s="181"/>
      <c r="B11" s="182" t="s">
        <v>366</v>
      </c>
      <c r="C11" s="183">
        <v>55.02383825655766</v>
      </c>
      <c r="D11" s="384">
        <f t="shared" si="0"/>
        <v>7.1312261529581662E-3</v>
      </c>
    </row>
    <row r="12" spans="1:4">
      <c r="A12" s="185"/>
      <c r="B12" s="186" t="s">
        <v>367</v>
      </c>
      <c r="C12" s="187">
        <v>102.22394587555755</v>
      </c>
      <c r="D12" s="384">
        <f t="shared" si="0"/>
        <v>1.3248477376066672E-2</v>
      </c>
    </row>
    <row r="13" spans="1:4">
      <c r="A13" s="190" t="s">
        <v>368</v>
      </c>
      <c r="B13" s="190"/>
      <c r="C13" s="191">
        <v>212.92461703283897</v>
      </c>
      <c r="D13" s="386">
        <f t="shared" si="0"/>
        <v>2.7595559410329228E-2</v>
      </c>
    </row>
    <row r="14" spans="1:4">
      <c r="A14" s="192" t="s">
        <v>5</v>
      </c>
      <c r="B14" s="193"/>
      <c r="C14" s="194">
        <v>7715.9014559835186</v>
      </c>
      <c r="D14" s="388">
        <f t="shared" si="0"/>
        <v>1</v>
      </c>
    </row>
    <row r="15" spans="1:4">
      <c r="A15" s="19" t="s">
        <v>292</v>
      </c>
      <c r="B15" s="182"/>
      <c r="C15" s="537"/>
      <c r="D15" s="184"/>
    </row>
    <row r="16" spans="1:4">
      <c r="A16" s="19" t="s">
        <v>412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52</vt:i4>
      </vt:variant>
    </vt:vector>
  </HeadingPairs>
  <TitlesOfParts>
    <vt:vector size="52" baseType="lpstr">
      <vt:lpstr>Sommaire</vt:lpstr>
      <vt:lpstr>Tab01</vt:lpstr>
      <vt:lpstr>graph01</vt:lpstr>
      <vt:lpstr>Graph02</vt:lpstr>
      <vt:lpstr>Graph03</vt:lpstr>
      <vt:lpstr>Tab02</vt:lpstr>
      <vt:lpstr>Tab03</vt:lpstr>
      <vt:lpstr>Graph04</vt:lpstr>
      <vt:lpstr>graph05</vt:lpstr>
      <vt:lpstr>Tab04</vt:lpstr>
      <vt:lpstr>Graph06</vt:lpstr>
      <vt:lpstr>Graph07</vt:lpstr>
      <vt:lpstr>graph 08</vt:lpstr>
      <vt:lpstr>Tab05</vt:lpstr>
      <vt:lpstr>Carte 1</vt:lpstr>
      <vt:lpstr>carte2</vt:lpstr>
      <vt:lpstr>Tab06</vt:lpstr>
      <vt:lpstr>Carte 3 </vt:lpstr>
      <vt:lpstr>Tab07</vt:lpstr>
      <vt:lpstr>Tot-tab1</vt:lpstr>
      <vt:lpstr>Tot-tab2</vt:lpstr>
      <vt:lpstr>PA-tab1</vt:lpstr>
      <vt:lpstr>PA-tab2</vt:lpstr>
      <vt:lpstr>PA-tab3</vt:lpstr>
      <vt:lpstr>PA-tab4</vt:lpstr>
      <vt:lpstr>PA-tab5</vt:lpstr>
      <vt:lpstr>PA-tab6</vt:lpstr>
      <vt:lpstr>PA-tab7</vt:lpstr>
      <vt:lpstr>PA-tab8</vt:lpstr>
      <vt:lpstr>PA-tab9</vt:lpstr>
      <vt:lpstr>PH-tab1</vt:lpstr>
      <vt:lpstr>PH-tab2</vt:lpstr>
      <vt:lpstr>PH-tab3</vt:lpstr>
      <vt:lpstr>PH-tab4</vt:lpstr>
      <vt:lpstr>PH-tab5</vt:lpstr>
      <vt:lpstr>PH-tab6</vt:lpstr>
      <vt:lpstr>PH-tab7</vt:lpstr>
      <vt:lpstr>PH-tab8</vt:lpstr>
      <vt:lpstr>ASE-tab1</vt:lpstr>
      <vt:lpstr>ASE-tab2</vt:lpstr>
      <vt:lpstr>ASE-tab3</vt:lpstr>
      <vt:lpstr>ASE-tab4</vt:lpstr>
      <vt:lpstr>ASE-tab5</vt:lpstr>
      <vt:lpstr>ASE-tab6</vt:lpstr>
      <vt:lpstr>ASE-tab7</vt:lpstr>
      <vt:lpstr>ASE-tab8</vt:lpstr>
      <vt:lpstr> RSA-RMI tab1</vt:lpstr>
      <vt:lpstr> RSA-RMI tab2</vt:lpstr>
      <vt:lpstr> RSA-RMI tab3</vt:lpstr>
      <vt:lpstr> RSA-RMI tab4</vt:lpstr>
      <vt:lpstr>autres-tab1</vt:lpstr>
      <vt:lpstr>autres-tab2</vt:lpstr>
    </vt:vector>
  </TitlesOfParts>
  <Company>MAS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DREES</dc:creator>
  <cp:lastModifiedBy>Golberg Elisabeth</cp:lastModifiedBy>
  <cp:lastPrinted>2016-09-13T12:16:05Z</cp:lastPrinted>
  <dcterms:created xsi:type="dcterms:W3CDTF">2002-10-16T06:50:03Z</dcterms:created>
  <dcterms:modified xsi:type="dcterms:W3CDTF">2016-09-22T11:31:18Z</dcterms:modified>
</cp:coreProperties>
</file>