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V:\BCL\ENQUETE-AIDE-SOCIALE\Enquête Aide sociale - volet MASP\7 - Données 2021-2022\data.DREES\"/>
    </mc:Choice>
  </mc:AlternateContent>
  <xr:revisionPtr revIDLastSave="0" documentId="13_ncr:1_{6E11D75E-2E5D-42AD-B619-7CF14BECEFF8}" xr6:coauthVersionLast="47" xr6:coauthVersionMax="47" xr10:uidLastSave="{00000000-0000-0000-0000-000000000000}"/>
  <bookViews>
    <workbookView xWindow="-120" yWindow="-120" windowWidth="25440" windowHeight="15390" tabRatio="825" xr2:uid="{00000000-000D-0000-FFFF-FFFF00000000}"/>
  </bookViews>
  <sheets>
    <sheet name="Présentation et méthode" sheetId="1" r:id="rId1"/>
    <sheet name="Sommaire" sheetId="11" r:id="rId2"/>
    <sheet name="Sigles" sheetId="3" r:id="rId3"/>
    <sheet name="Série longue" sheetId="4" r:id="rId4"/>
    <sheet name="Tableau 1" sheetId="5" r:id="rId5"/>
    <sheet name="Tableau 2" sheetId="6" r:id="rId6"/>
    <sheet name="Graphique 1" sheetId="10" r:id="rId7"/>
    <sheet name="Graphique 2" sheetId="12" r:id="rId8"/>
    <sheet name="Tableau 3" sheetId="8" r:id="rId9"/>
    <sheet name="Tableau 4" sheetId="9" r:id="rId10"/>
    <sheet name="Graphique 3" sheetId="1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3" l="1"/>
  <c r="C15" i="13"/>
  <c r="C14" i="13"/>
  <c r="C13" i="13"/>
  <c r="C12" i="13"/>
  <c r="C11" i="13"/>
  <c r="C10" i="13"/>
  <c r="C9" i="13"/>
  <c r="C8" i="13"/>
  <c r="C7" i="13"/>
  <c r="J1" i="13"/>
  <c r="J1" i="12"/>
  <c r="C16" i="10"/>
  <c r="C15" i="10"/>
  <c r="C14" i="10"/>
  <c r="C13" i="10"/>
  <c r="C12" i="10"/>
  <c r="C11" i="10"/>
  <c r="C10" i="10"/>
  <c r="C9" i="10"/>
  <c r="C8" i="10"/>
  <c r="C7" i="10"/>
  <c r="J1" i="10"/>
  <c r="J1" i="9"/>
  <c r="J1" i="8"/>
  <c r="J1" i="6"/>
  <c r="J1" i="5"/>
  <c r="J1" i="4"/>
</calcChain>
</file>

<file path=xl/sharedStrings.xml><?xml version="1.0" encoding="utf-8"?>
<sst xmlns="http://schemas.openxmlformats.org/spreadsheetml/2006/main" count="1779" uniqueCount="354">
  <si>
    <t>Tableau A - Série longue : Nombre de MASP en cours au 31 décembre, de 2011 à 2021</t>
  </si>
  <si>
    <t>Source : DREES, enquête Aide sociale, volet MASP.</t>
  </si>
  <si>
    <t>Champ : France métropolitaine et DROM, hors Mayotte.</t>
  </si>
  <si>
    <t>(*)  La MASP n'est pas mise en place dans ce département.</t>
  </si>
  <si>
    <t>Département</t>
  </si>
  <si>
    <t>nom_dep</t>
  </si>
  <si>
    <t>2011</t>
  </si>
  <si>
    <t>2012</t>
  </si>
  <si>
    <t>2013</t>
  </si>
  <si>
    <t>2014</t>
  </si>
  <si>
    <t>2015</t>
  </si>
  <si>
    <t>2016</t>
  </si>
  <si>
    <t>2017</t>
  </si>
  <si>
    <t>2021</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</si>
  <si>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</si>
  <si>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</si>
  <si>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</si>
  <si>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</si>
  <si>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</si>
  <si>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</si>
  <si>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</si>
  <si>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</si>
  <si>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</si>
  <si>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</si>
  <si>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</si>
  <si>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</si>
  <si>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</si>
  <si>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</si>
  <si>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</si>
  <si>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</si>
  <si>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</si>
  <si>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</si>
  <si>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</si>
  <si>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</si>
  <si>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</si>
  <si>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</si>
  <si>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</si>
  <si>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</si>
  <si>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</si>
  <si>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</si>
  <si>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</si>
  <si>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</si>
  <si>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</si>
  <si>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</si>
  <si>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</si>
  <si>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</si>
  <si>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</si>
  <si>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</si>
  <si>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</si>
  <si>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</si>
  <si>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</si>
  <si>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</si>
  <si>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20</t>
  </si>
  <si>
    <t>Collectivité de 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</si>
  <si>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</si>
  <si>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</si>
  <si>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</si>
  <si>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</si>
  <si>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</si>
  <si>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</si>
  <si>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</si>
  <si>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</si>
  <si>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</si>
  <si>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</si>
  <si>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</si>
  <si>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</si>
  <si>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</si>
  <si>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</si>
  <si>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</si>
  <si>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</si>
  <si>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</si>
  <si>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</si>
  <si>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</si>
  <si>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</si>
  <si>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</si>
  <si>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</si>
  <si>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</si>
  <si>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</si>
  <si>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</si>
  <si>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</si>
  <si>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</si>
  <si>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</si>
  <si>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</si>
  <si>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</si>
  <si>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</si>
  <si>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</si>
  <si>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</si>
  <si>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</si>
  <si>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</si>
  <si>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</si>
  <si>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</si>
  <si>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</si>
  <si>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</si>
  <si>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</si>
  <si>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</si>
  <si>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</si>
  <si>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</si>
  <si>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</si>
  <si>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</si>
  <si>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</si>
  <si>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</si>
  <si>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</si>
  <si>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</si>
  <si>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</si>
  <si>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</si>
  <si>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</si>
  <si>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</si>
  <si>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</si>
  <si>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</si>
  <si>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</si>
  <si>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</si>
  <si>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</si>
  <si>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</si>
  <si>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</si>
  <si>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</si>
  <si>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</si>
  <si>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</si>
  <si>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</si>
  <si>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</si>
  <si>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</si>
  <si>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</si>
  <si>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</si>
  <si>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</si>
  <si>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</si>
  <si>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</si>
  <si>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</si>
  <si>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</si>
  <si>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</si>
  <si>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</si>
  <si>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</si>
  <si>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</si>
  <si>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</si>
  <si>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</si>
  <si>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</si>
  <si>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</si>
  <si>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</si>
  <si>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</si>
  <si>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</si>
  <si>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</si>
  <si>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</si>
  <si>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</si>
  <si>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</si>
  <si>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</si>
  <si>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</si>
  <si>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</si>
  <si>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</si>
  <si>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6AE</t>
  </si>
  <si>
    <t>Collectivité européenne d'Alsace</t>
  </si>
  <si>
    <t>69D</t>
  </si>
  <si>
    <t>Nouveau Rhône</t>
  </si>
  <si>
    <t>69M</t>
  </si>
  <si>
    <t>Métropole de Lyon</t>
  </si>
  <si>
    <t>70</t>
  </si>
  <si>
    <t>Haute-Saône</t>
  </si>
  <si>
    <t>71</t>
  </si>
  <si>
    <t>Saône-et-Loire</t>
  </si>
  <si>
    <t>72</t>
  </si>
  <si>
    <t>Sarthe</t>
  </si>
  <si>
    <t>73</t>
  </si>
  <si>
    <t>Savoie</t>
  </si>
  <si>
    <t>74</t>
  </si>
  <si>
    <t>Haute-Savoie</t>
  </si>
  <si>
    <t>75</t>
  </si>
  <si>
    <t>Paris</t>
  </si>
  <si>
    <t>76</t>
  </si>
  <si>
    <t>Seine-Maritime</t>
  </si>
  <si>
    <t>77</t>
  </si>
  <si>
    <t>Seine-et-Marne</t>
  </si>
  <si>
    <t>78</t>
  </si>
  <si>
    <t>Yvelines (*)</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</si>
  <si>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</si>
  <si>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</si>
  <si>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</si>
  <si>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</si>
  <si>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</si>
  <si>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</si>
  <si>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</si>
  <si>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</si>
  <si>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</si>
  <si>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</si>
  <si>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</si>
  <si>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</si>
  <si>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</si>
  <si>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</si>
  <si>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</si>
  <si>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</si>
  <si>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</si>
  <si>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</si>
  <si>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</si>
  <si>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</si>
  <si>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</si>
  <si>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</si>
  <si>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</si>
  <si>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</si>
  <si>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</si>
  <si>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</si>
  <si>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</si>
  <si>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</si>
  <si>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</si>
  <si>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</si>
  <si>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</si>
  <si>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</si>
  <si>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</si>
  <si>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</si>
  <si>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</si>
  <si>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Guadeloupe</t>
  </si>
  <si>
    <t>972</t>
  </si>
  <si>
    <t>Martinique</t>
  </si>
  <si>
    <t>973</t>
  </si>
  <si>
    <t>Guyane (*)</t>
  </si>
  <si>
    <t>974</t>
  </si>
  <si>
    <t>La Réunion</t>
  </si>
  <si>
    <t>Tableau 1 : Nombre de MASP en cours au 31 décembre 2021, selon le niveau d'accompagnement</t>
  </si>
  <si>
    <t>A l'exception du nombre total estimé de MASP en cours, les données présentées dans cet onglet sont des données brutes. Elles n'ont pas fait l'objet de redressement statistique.</t>
  </si>
  <si>
    <t>Total des MASP</t>
  </si>
  <si>
    <t>Tableau 2 : Prestations sociales sur lesquelles ont porté les MASP en cours au 31 décembre 2021</t>
  </si>
  <si>
    <t>Lorsque plusieurs prestations font l'objet d'une MASP, une MASP est comptée pour chaque prestation</t>
  </si>
  <si>
    <t>Allocation logement (APL, ALF, ALS)</t>
  </si>
  <si>
    <t>ASPA ou minimum vieillesse</t>
  </si>
  <si>
    <t>APA</t>
  </si>
  <si>
    <t>ASI</t>
  </si>
  <si>
    <t>AAH</t>
  </si>
  <si>
    <t>PCH ou ACTP</t>
  </si>
  <si>
    <t>RSA</t>
  </si>
  <si>
    <t>Prestation familiale (PAJE, AEEH, ASF, ARS ou AJPP)</t>
  </si>
  <si>
    <t>Aucune prestation, MASP mise en oeuvre par dérogation</t>
  </si>
  <si>
    <t>Autre prestation sociale</t>
  </si>
  <si>
    <t>Tableau 4 : Nombre de MASP terminées au cours de l'année 2021 selon le motif de sortie</t>
  </si>
  <si>
    <t xml:space="preserve"> Si une MASP se termine au cours de l'année, elle sera comptabilisée autant de fois que le nombre de motifs de sortie.</t>
  </si>
  <si>
    <t>Retour à l'autonomie avec ou sans accompagnement généraliste</t>
  </si>
  <si>
    <t xml:space="preserve">Non-respect par la personne des termes du contrat </t>
  </si>
  <si>
    <t>Fin d’accompagnement à la demande du bénéficiaire</t>
  </si>
  <si>
    <t>Dépassement de la durée légale maximale de la MASP</t>
  </si>
  <si>
    <t>Mise en œuvre d'une MAAESF ou une MJAGBF</t>
  </si>
  <si>
    <t>Orientation vers une autre mesure d’accompagnement social (MASP, AEB, ASLL, AVDL…)</t>
  </si>
  <si>
    <t xml:space="preserve">          dont MASP, hors renouvellements</t>
  </si>
  <si>
    <t>Fin de prestation éligible</t>
  </si>
  <si>
    <t>Autre (déménagement, décès…)</t>
  </si>
  <si>
    <t>Notations et sigles utilisés</t>
  </si>
  <si>
    <t>NR</t>
  </si>
  <si>
    <t>Non renseigné</t>
  </si>
  <si>
    <t>Allocation aux Adultes Handicapés</t>
  </si>
  <si>
    <t>ACTP</t>
  </si>
  <si>
    <t>Allocation Compensatrice pour Tierce Personne</t>
  </si>
  <si>
    <t>AEB</t>
  </si>
  <si>
    <t>AEEH</t>
  </si>
  <si>
    <t>Allocation d'Education de l'Enfant Handicapé</t>
  </si>
  <si>
    <t>AJPP</t>
  </si>
  <si>
    <t>Allocation Journalière de Présence Parentale</t>
  </si>
  <si>
    <t>ALF</t>
  </si>
  <si>
    <t>Allocation de Logement Familiale</t>
  </si>
  <si>
    <t>ALS</t>
  </si>
  <si>
    <t>Allocation de Logement Sociale</t>
  </si>
  <si>
    <t>Allocation Personnalisée d'Autonomie</t>
  </si>
  <si>
    <t>APL</t>
  </si>
  <si>
    <t>Aide Personnalisée au Logement</t>
  </si>
  <si>
    <t>ARS</t>
  </si>
  <si>
    <t>Allocation de Rentrée Scolaire</t>
  </si>
  <si>
    <t>ASF</t>
  </si>
  <si>
    <t>Allocation de Soutien Familial</t>
  </si>
  <si>
    <t>Allocation Supplémentaire d'Invalidité</t>
  </si>
  <si>
    <t>ASLL</t>
  </si>
  <si>
    <t>Accompagnement Social Lié au Logement</t>
  </si>
  <si>
    <t>ASPA</t>
  </si>
  <si>
    <t>Allocation de Solidarité aux Personnes Âgées</t>
  </si>
  <si>
    <t>MAJ</t>
  </si>
  <si>
    <t>MASP</t>
  </si>
  <si>
    <t>Mesure d'Accompagnement Social Personnalisé</t>
  </si>
  <si>
    <t>MJAGBF</t>
  </si>
  <si>
    <t>Mesure Judiciaire d'Aide à la Gestion du Budget Familial</t>
  </si>
  <si>
    <t>PAJE</t>
  </si>
  <si>
    <t>Prestation d'Accueil du Jeune Enfant</t>
  </si>
  <si>
    <t>PCH</t>
  </si>
  <si>
    <t>Prestation de Compensation du Handicap</t>
  </si>
  <si>
    <t>Revenu de Solidarité Active</t>
  </si>
  <si>
    <t>Mesure d'Accompagnement Judiciaire</t>
  </si>
  <si>
    <t>Ouverture ou orientation vers une mesure de protection juridique (curatelle, tutelle, sauvegarde de justice, habilitation familiale) ou une MAJ</t>
  </si>
  <si>
    <t>SOMMAIRE</t>
  </si>
  <si>
    <t>Série longue</t>
  </si>
  <si>
    <t>Nombre de MASP en cours au 31 décembre de l'année considérée</t>
  </si>
  <si>
    <t>MESURES D'ACCOMPAGNEMENT SOCIAL PERSONNALISÉ (MASP) en 2021</t>
  </si>
  <si>
    <t xml:space="preserve">Source : DREES, enquête Aide sociale, volet MASP. </t>
  </si>
  <si>
    <t xml:space="preserve">Champ : France métropolitaine et DROM, hors Mayotte. </t>
  </si>
  <si>
    <t>Tableau 1</t>
  </si>
  <si>
    <t>Tableau 2</t>
  </si>
  <si>
    <t>Graphique 1</t>
  </si>
  <si>
    <t>Tableau 3</t>
  </si>
  <si>
    <t>Tableau 4</t>
  </si>
  <si>
    <t>Nombre de MASP en cours au 31 décembre 2021, selon le niveau d'accompagnement</t>
  </si>
  <si>
    <t>Prestations sociales sur lesquelles ont porté les MASP en cours au 31 décembre 2021</t>
  </si>
  <si>
    <t>Répartition par sexe des personnes accompagnées en 2021</t>
  </si>
  <si>
    <t>MAAESF</t>
  </si>
  <si>
    <t>AVDL</t>
  </si>
  <si>
    <t>Allocation vers et dans le logement</t>
  </si>
  <si>
    <t>Aide éducative budgétaire</t>
  </si>
  <si>
    <t>Mesure administrative d’accompagnement en économie sociale et familiale</t>
  </si>
  <si>
    <t>► Présentation et définition</t>
  </si>
  <si>
    <t>► Documentation</t>
  </si>
  <si>
    <t>Historique des questionnaires :</t>
  </si>
  <si>
    <t>Accéder aux questionnaires</t>
  </si>
  <si>
    <t>Accéder aux données brutes</t>
  </si>
  <si>
    <t>http://drees.solidarites-sante.gouv.fr/etudes-et-statistiques/open-data/aide-et-action-sociale/article/l-enquete-aide-sociale-aupres-des-conseils-departementaux</t>
  </si>
  <si>
    <t>►Avertissements</t>
  </si>
  <si>
    <t xml:space="preserve">Les données transmises par les services des conseils départementaux peuvent être manquantes ou partielles. </t>
  </si>
  <si>
    <t>Les données publiées ici peuvent donc avoir fait l'objet d'une estimation ou éventuellement d'une correction.</t>
  </si>
  <si>
    <t>Les Mesures d'Accompagnement Social Personnalisé (MASP) en 2021</t>
  </si>
  <si>
    <r>
      <t>La</t>
    </r>
    <r>
      <rPr>
        <b/>
        <sz val="10"/>
        <rFont val="Arial"/>
        <family val="2"/>
      </rPr>
      <t xml:space="preserve"> mesure d'accompagnement social personnalisé</t>
    </r>
    <r>
      <rPr>
        <sz val="10"/>
        <rFont val="Arial"/>
        <family val="2"/>
      </rPr>
      <t xml:space="preserve"> (article L. 271-1 du CASF) est une mesure administrative, effective depuis 2009, dont le but est de permettre au majeur concerné de </t>
    </r>
    <r>
      <rPr>
        <b/>
        <sz val="10"/>
        <rFont val="Arial"/>
        <family val="2"/>
      </rPr>
      <t>gérer à nouveau ses prestations sociales de manière autonome</t>
    </r>
    <r>
      <rPr>
        <sz val="10"/>
        <rFont val="Arial"/>
        <family val="2"/>
      </rPr>
      <t>. A cette fin, la personne bénéficie d'une</t>
    </r>
    <r>
      <rPr>
        <b/>
        <sz val="10"/>
        <rFont val="Arial"/>
        <family val="2"/>
      </rPr>
      <t xml:space="preserve"> aide à la gestion de ses prestations sociales </t>
    </r>
    <r>
      <rPr>
        <sz val="10"/>
        <rFont val="Arial"/>
        <family val="2"/>
      </rPr>
      <t>et d'un</t>
    </r>
    <r>
      <rPr>
        <b/>
        <sz val="10"/>
        <rFont val="Arial"/>
        <family val="2"/>
      </rPr>
      <t xml:space="preserve"> accompagnement social individualisé</t>
    </r>
    <r>
      <rPr>
        <sz val="10"/>
        <rFont val="Arial"/>
        <family val="2"/>
      </rPr>
      <t xml:space="preserve"> mis en œuvre par les services sociaux du département.
À la différence de la mesure d'accompagnement judiciaire, elle fait l'objet d'un </t>
    </r>
    <r>
      <rPr>
        <b/>
        <sz val="10"/>
        <rFont val="Arial"/>
        <family val="2"/>
      </rPr>
      <t xml:space="preserve">contrat d'accompagnement social personnalisé, </t>
    </r>
    <r>
      <rPr>
        <sz val="10"/>
        <rFont val="Arial"/>
        <family val="2"/>
      </rPr>
      <t>contenant des</t>
    </r>
    <r>
      <rPr>
        <b/>
        <sz val="10"/>
        <rFont val="Arial"/>
        <family val="2"/>
      </rPr>
      <t xml:space="preserve"> engagements réciproques </t>
    </r>
    <r>
      <rPr>
        <sz val="10"/>
        <rFont val="Arial"/>
        <family val="2"/>
      </rPr>
      <t xml:space="preserve">entre le département et la personne concernée. 
Cette mesure concerne toute personne </t>
    </r>
    <r>
      <rPr>
        <b/>
        <sz val="10"/>
        <rFont val="Arial"/>
        <family val="2"/>
      </rPr>
      <t>majeure</t>
    </r>
    <r>
      <rPr>
        <sz val="10"/>
        <rFont val="Arial"/>
        <family val="2"/>
      </rPr>
      <t xml:space="preserve"> </t>
    </r>
    <r>
      <rPr>
        <b/>
        <sz val="10"/>
        <rFont val="Arial"/>
        <family val="2"/>
      </rPr>
      <t>qui perçoit des prestations sociales</t>
    </r>
    <r>
      <rPr>
        <sz val="10"/>
        <rFont val="Arial"/>
        <family val="2"/>
      </rPr>
      <t xml:space="preserve"> et dont la </t>
    </r>
    <r>
      <rPr>
        <b/>
        <sz val="10"/>
        <rFont val="Arial"/>
        <family val="2"/>
      </rPr>
      <t>santé ou la sécurité</t>
    </r>
    <r>
      <rPr>
        <sz val="10"/>
        <rFont val="Arial"/>
        <family val="2"/>
      </rPr>
      <t xml:space="preserve"> est menacée par les difficultés qu'elle éprouve à gérer ses ressources. La MASP peut également être ouverte à l'issue d'une mesure d'accompagnement judiciaire (MAJ) arrivée à échéance.</t>
    </r>
  </si>
  <si>
    <r>
      <t>Il existe</t>
    </r>
    <r>
      <rPr>
        <b/>
        <sz val="10"/>
        <rFont val="Arial"/>
        <family val="2"/>
      </rPr>
      <t xml:space="preserve"> trois niveaux de MASP</t>
    </r>
    <r>
      <rPr>
        <sz val="10"/>
        <rFont val="Arial"/>
        <family val="2"/>
      </rPr>
      <t xml:space="preserve"> ;</t>
    </r>
    <r>
      <rPr>
        <b/>
        <sz val="10"/>
        <rFont val="Arial"/>
        <family val="2"/>
      </rPr>
      <t xml:space="preserve"> deux sont contractuels, le troisième est contraignant</t>
    </r>
    <r>
      <rPr>
        <sz val="10"/>
        <rFont val="Arial"/>
        <family val="2"/>
      </rPr>
      <t xml:space="preserve"> :
- Le </t>
    </r>
    <r>
      <rPr>
        <b/>
        <sz val="10"/>
        <rFont val="Arial"/>
        <family val="2"/>
      </rPr>
      <t>premier</t>
    </r>
    <r>
      <rPr>
        <sz val="10"/>
        <rFont val="Arial"/>
        <family val="2"/>
      </rPr>
      <t xml:space="preserve"> niveau consiste en un </t>
    </r>
    <r>
      <rPr>
        <b/>
        <sz val="10"/>
        <rFont val="Arial"/>
        <family val="2"/>
      </rPr>
      <t>accompagnement social et budgétaire</t>
    </r>
    <r>
      <rPr>
        <sz val="10"/>
        <rFont val="Arial"/>
        <family val="2"/>
      </rPr>
      <t xml:space="preserve">,
- Le </t>
    </r>
    <r>
      <rPr>
        <b/>
        <sz val="10"/>
        <rFont val="Arial"/>
        <family val="2"/>
      </rPr>
      <t>deuxième</t>
    </r>
    <r>
      <rPr>
        <sz val="10"/>
        <rFont val="Arial"/>
        <family val="2"/>
      </rPr>
      <t xml:space="preserve"> niveau inclut la </t>
    </r>
    <r>
      <rPr>
        <b/>
        <sz val="10"/>
        <rFont val="Arial"/>
        <family val="2"/>
      </rPr>
      <t>gestion des prestations sociales perçues par l’adulte</t>
    </r>
    <r>
      <rPr>
        <sz val="10"/>
        <rFont val="Arial"/>
        <family val="2"/>
      </rPr>
      <t xml:space="preserve">, y compris les prestations sociales versées du fait des enfants, sauf si ces dernières ont donné lieu à une mesure judiciaire d’aide à la gestion du budget familial (MJAGBF),
- Le </t>
    </r>
    <r>
      <rPr>
        <b/>
        <sz val="10"/>
        <rFont val="Arial"/>
        <family val="2"/>
      </rPr>
      <t>niveau 3 est contraignant</t>
    </r>
    <r>
      <rPr>
        <sz val="10"/>
        <rFont val="Arial"/>
        <family val="2"/>
      </rPr>
      <t xml:space="preserve"> (article L. 271-5). Si le majeur refuse ou ne respecte pas le contrat, et qu'il n'a pas payé son loyer depuis 2 mois, le président du conseil départemental peut demander au juge d'instance que les </t>
    </r>
    <r>
      <rPr>
        <b/>
        <sz val="10"/>
        <rFont val="Arial"/>
        <family val="2"/>
      </rPr>
      <t>prestations sociales soient directement versées au bailleur à hauteur du loyer et des charges dus</t>
    </r>
    <r>
      <rPr>
        <sz val="10"/>
        <rFont val="Arial"/>
        <family val="2"/>
      </rPr>
      <t xml:space="preserve">. </t>
    </r>
  </si>
  <si>
    <r>
      <t>La durée de la mesure peut être fixée de</t>
    </r>
    <r>
      <rPr>
        <b/>
        <sz val="10"/>
        <rFont val="Arial"/>
        <family val="2"/>
      </rPr>
      <t xml:space="preserve"> 6 mois à 2 ans</t>
    </r>
    <r>
      <rPr>
        <sz val="10"/>
        <rFont val="Arial"/>
        <family val="2"/>
      </rPr>
      <t xml:space="preserve">, </t>
    </r>
    <r>
      <rPr>
        <b/>
        <sz val="10"/>
        <rFont val="Arial"/>
        <family val="2"/>
      </rPr>
      <t>renouvelable</t>
    </r>
    <r>
      <rPr>
        <sz val="10"/>
        <rFont val="Arial"/>
        <family val="2"/>
      </rPr>
      <t xml:space="preserve"> après évaluation préalable.</t>
    </r>
    <r>
      <rPr>
        <b/>
        <sz val="10"/>
        <rFont val="Arial"/>
        <family val="2"/>
      </rPr>
      <t xml:space="preserve"> La durée totale ne peut excéder 4 ans</t>
    </r>
    <r>
      <rPr>
        <sz val="10"/>
        <rFont val="Arial"/>
        <family val="2"/>
      </rPr>
      <t>.</t>
    </r>
  </si>
  <si>
    <r>
      <t xml:space="preserve">La présentation de </t>
    </r>
    <r>
      <rPr>
        <b/>
        <sz val="10"/>
        <rFont val="Arial"/>
        <family val="2"/>
      </rPr>
      <t>l'enquête "Aide sociale"</t>
    </r>
    <r>
      <rPr>
        <sz val="10"/>
        <rFont val="Arial"/>
        <family val="2"/>
      </rPr>
      <t xml:space="preserve"> auprès des conseils départementaux (questionnaires, calendrier, liste des publications) est accessible ici : </t>
    </r>
  </si>
  <si>
    <t>Les onglets Tableau 2 et Tableau 4 présentent des données brutes telles que fournies par les conseils départementaux.</t>
  </si>
  <si>
    <t xml:space="preserve">Données brutes disponibles : </t>
  </si>
  <si>
    <r>
      <t xml:space="preserve">► Champ : </t>
    </r>
    <r>
      <rPr>
        <sz val="10"/>
        <rFont val="Arial"/>
        <family val="2"/>
      </rPr>
      <t>France métropolitaine et DROM, hors Mayotte</t>
    </r>
  </si>
  <si>
    <r>
      <t xml:space="preserve">► Source : </t>
    </r>
    <r>
      <rPr>
        <sz val="10"/>
        <rFont val="Arial"/>
        <family val="2"/>
      </rPr>
      <t>DREES, enquête Aide sociale, volet sur les Mesures d'Accompagnement Social Personnalisé (MASP)</t>
    </r>
  </si>
  <si>
    <t>2A</t>
  </si>
  <si>
    <t>2B</t>
  </si>
  <si>
    <t>Corse-du-Sud</t>
  </si>
  <si>
    <t>Haute-Corse</t>
  </si>
  <si>
    <t>-</t>
  </si>
  <si>
    <t>Rhône</t>
  </si>
  <si>
    <t>Bas-Rhin</t>
  </si>
  <si>
    <t>Haut-Rhin</t>
  </si>
  <si>
    <t xml:space="preserve">Nombre de mesures en cours au 31 décembre </t>
  </si>
  <si>
    <r>
      <t>Sorties de mesure</t>
    </r>
    <r>
      <rPr>
        <b/>
        <sz val="10"/>
        <color theme="1"/>
        <rFont val="Arial"/>
        <family val="2"/>
      </rPr>
      <t>s</t>
    </r>
    <r>
      <rPr>
        <b/>
        <sz val="10"/>
        <rFont val="Arial"/>
        <family val="2"/>
      </rPr>
      <t xml:space="preserve"> au cours de l'année</t>
    </r>
  </si>
  <si>
    <t xml:space="preserve">Ce volet de l’enquête était collecté chaque année entre 2011 et 2018. La collecte de l’enquête a été interrompue entre 2018 et 2021. À partir de 2022 la collecte a repris sous une forme simplifiée. La dernière collecte s'est déroulée en 2023 porte sur les données 2022. </t>
  </si>
  <si>
    <r>
      <t xml:space="preserve">Contrats prévoyant un accompagnement social et une aide à la gestion du budget 
</t>
    </r>
    <r>
      <rPr>
        <sz val="10"/>
        <color rgb="FF000000"/>
        <rFont val="Arial"/>
        <family val="2"/>
      </rPr>
      <t>(MASP1)</t>
    </r>
  </si>
  <si>
    <r>
      <t>Contrats prévoyant en complément de l'accompagnement social, la gestion des prestations sociales de l'intéressé</t>
    </r>
    <r>
      <rPr>
        <sz val="10"/>
        <color rgb="FF000000"/>
        <rFont val="Arial"/>
        <family val="2"/>
      </rPr>
      <t xml:space="preserve"> 
(MASP2)</t>
    </r>
  </si>
  <si>
    <r>
      <t>Procédures judiciaires d'autorisation de versement direct des prestations sociales au bailleur</t>
    </r>
    <r>
      <rPr>
        <sz val="10"/>
        <color rgb="FF000000"/>
        <rFont val="Arial"/>
        <family val="2"/>
      </rPr>
      <t xml:space="preserve"> 
(MASP3)</t>
    </r>
  </si>
  <si>
    <r>
      <t xml:space="preserve">Contrats prévoyant en complément de l'accompagnement social, la gestion des prestations sociales de l'intéressé 
</t>
    </r>
    <r>
      <rPr>
        <sz val="10"/>
        <color rgb="FF000000"/>
        <rFont val="Arial"/>
        <family val="2"/>
      </rPr>
      <t>(MASP2)</t>
    </r>
  </si>
  <si>
    <r>
      <t xml:space="preserve">Procédures judiciaires d'autorisation de versement direct des prestations sociales au bailleur 
</t>
    </r>
    <r>
      <rPr>
        <sz val="10"/>
        <color rgb="FF000000"/>
        <rFont val="Arial"/>
        <family val="2"/>
      </rPr>
      <t>(MASP3)</t>
    </r>
  </si>
  <si>
    <t>A l'exception du nombre total estimé de MASP terminées, les données présentées dans cet onglet sont des données brutes. Elles n'ont pas fait l'objet de redressement statistique.
Ce sont les MASP terminées définitivement. Celles occasionnant des renouvellements ne sont pas prises en compte.</t>
  </si>
  <si>
    <t xml:space="preserve">(*)  La MASP n'est pas mise en place dans ce département. C'était également le cas de la Guadeloupe jusqu'en 2021. </t>
  </si>
  <si>
    <t>Nature des MASP terminées au cours de l'année 2021</t>
  </si>
  <si>
    <t>Nombre de MASP terminées au cours de l'année 2021 selon le motif de sortie</t>
  </si>
  <si>
    <t>Tableau 3 : Nombre de MASP terminées en 2021, selon le niveau d'accompagnement</t>
  </si>
  <si>
    <t xml:space="preserve">Total national </t>
  </si>
  <si>
    <t>Note : Lorsque plusieurs prestations font l'objet d'une MASP, une MASP est comptée pour chaque prestation.</t>
  </si>
  <si>
    <t>Graphique 1 : Prestations sociales sur lesquelles ont porté les MASP en cours au 31 décembre 2021</t>
  </si>
  <si>
    <t>Graphique 2</t>
  </si>
  <si>
    <t>Graphique 3</t>
  </si>
  <si>
    <t>MASP 1 : Contrats prévoyant un accompagnement social et une aide à la gestion du budget</t>
  </si>
  <si>
    <r>
      <t>MASP 2 : Contrats prévoyant en complément de l'accompagnement social, la gestion des prestations sociales de l'intéressé</t>
    </r>
    <r>
      <rPr>
        <sz val="10"/>
        <color rgb="FF000000"/>
        <rFont val="Arial"/>
        <family val="2"/>
      </rPr>
      <t xml:space="preserve"> </t>
    </r>
  </si>
  <si>
    <r>
      <t>MASP 3 : Procédures judiciaires d'autorisation de versement direct des prestations sociales au bailleur</t>
    </r>
    <r>
      <rPr>
        <sz val="10"/>
        <color rgb="FF000000"/>
        <rFont val="Arial"/>
        <family val="2"/>
      </rPr>
      <t xml:space="preserve"> </t>
    </r>
  </si>
  <si>
    <t>Femmes</t>
  </si>
  <si>
    <t>Hommes</t>
  </si>
  <si>
    <t>Couples</t>
  </si>
  <si>
    <t xml:space="preserve">MASP 1 </t>
  </si>
  <si>
    <t xml:space="preserve">MASP 2 </t>
  </si>
  <si>
    <t>MASP 3</t>
  </si>
  <si>
    <t>Graphique 2 : Répartition par sexe des bénéficiaires d'une MASP en 2021</t>
  </si>
  <si>
    <t xml:space="preserve">Nombre de départements répondants : 61. </t>
  </si>
  <si>
    <t>Ouverture ou orientation vers une mesure de protection juridique (curatelle, tutelle, sauvegarde de justice, habilitation familiale) ou une mesure d'accompagnement judiciaire (MAJ)</t>
  </si>
  <si>
    <t>Graphique 3 : Nombre de MASP terminées au cours de l'année 2021 selon le motif de sortie</t>
  </si>
  <si>
    <t xml:space="preserve">Nombre de départements répondants : 59.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</si>
</sst>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rgb="FF000000"/>
      <name val="Calibri"/>
      <family val="2"/>
      <scheme val="minor"/>
    </font>
    <font>
      <sz val="11"/>
      <color rgb="FF000000"/>
      <name val="Calibri"/>
    </font>
    <font>
      <u/>
      <sz val="11"/>
      <color theme="10"/>
      <name val="Calibri"/>
    </font>
    <font>
      <b/>
      <sz val="10"/>
      <color rgb="FF000000"/>
      <name val="Arial"/>
    </font>
    <font>
      <i/>
      <sz val="10"/>
      <color rgb="FF000000"/>
      <name val="Arial"/>
    </font>
    <font>
      <sz val="10"/>
      <color rgb="FF000000"/>
      <name val="Arial"/>
    </font>
    <font>
      <u/>
      <sz val="11"/>
      <color theme="10"/>
      <name val="Calibri"/>
      <family val="2"/>
      <scheme val="minor"/>
    </font>
    <font>
      <sz val="10"/>
      <color rgb="FF000000"/>
      <name val="Arial"/>
      <family val="2"/>
    </font>
    <font>
      <b/>
      <sz val="10"/>
      <color theme="1"/>
      <name val="Arial"/>
      <family val="2"/>
    </font>
    <font>
      <b/>
      <sz val="10"/>
      <color rgb="FF000000"/>
      <name val="Arial"/>
      <family val="2"/>
    </font>
    <font>
      <b/>
      <sz val="14"/>
      <name val="Arial"/>
      <family val="2"/>
    </font>
    <font>
      <i/>
      <sz val="10"/>
      <name val="Arial"/>
      <family val="2"/>
    </font>
    <font>
      <b/>
      <sz val="10"/>
      <name val="Arial"/>
      <family val="2"/>
    </font>
    <font>
      <sz val="10"/>
      <name val="Arial"/>
      <family val="2"/>
    </font>
    <font>
      <u/>
      <sz val="10"/>
      <color theme="10"/>
      <name val="Arial"/>
      <family val="2"/>
    </font>
    <font>
      <b/>
      <sz val="10"/>
      <color theme="0"/>
      <name val="Arial"/>
      <family val="2"/>
    </font>
    <font>
      <u/>
      <sz val="10"/>
      <name val="Arial"/>
      <family val="2"/>
    </font>
    <font>
      <b/>
      <sz val="12"/>
      <name val="Arial"/>
      <family val="2"/>
    </font>
    <font>
      <sz val="10"/>
      <color theme="0" tint="-0.34998626667073579"/>
      <name val="Arial"/>
      <family val="2"/>
    </font>
    <font>
      <i/>
      <sz val="10"/>
      <color rgb="FF000000"/>
      <name val="Arial"/>
      <family val="2"/>
    </font>
    <font>
      <sz val="11"/>
      <color theme="0" tint="-0.249977111117893"/>
      <name val="Calibri"/>
      <family val="2"/>
      <scheme val="minor"/>
    </font>
  </fonts>
  <fills count="9">
    <fill>
      <patternFill patternType="none"/>
    </fill>
    <fill>
      <patternFill patternType="gray125"/>
    </fill>
    <fill>
      <patternFill patternType="solid">
        <fgColor rgb="FFFFFFFF"/>
      </patternFill>
    </fill>
    <fill>
      <patternFill patternType="solid">
        <fgColor theme="0"/>
        <bgColor indexed="64"/>
      </patternFill>
    </fill>
    <fill>
      <patternFill patternType="solid">
        <fgColor rgb="FFFACECC"/>
        <bgColor indexed="64"/>
      </patternFill>
    </fill>
    <fill>
      <patternFill patternType="solid">
        <fgColor theme="0" tint="-4.9989318521683403E-2"/>
        <bgColor indexed="65"/>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bgColor indexed="64"/>
      </patternFill>
    </fill>
  </fills>
  <borders count="6">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s>
  <cellStyleXfs count="2">
    <xf numFmtId="0" fontId="0" fillId="0" borderId="0"/>
    <xf numFmtId="0" fontId="6" fillId="0" borderId="0" applyNumberFormat="0" applyFill="0" applyBorder="0" applyAlignment="0" applyProtection="0"/>
  </cellStyleXfs>
  <cellXfs count="54">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3" fontId="5" fillId="2" borderId="2" xfId="0" applyNumberFormat="1" applyFont="1" applyFill="1" applyBorder="1"/>
    <xf numFmtId="0" fontId="0" fillId="3" borderId="0" xfId="0" applyFill="1"/>
    <xf numFmtId="0" fontId="7" fillId="3" borderId="0" xfId="0" applyFont="1" applyFill="1"/>
    <xf numFmtId="0" fontId="8" fillId="3" borderId="0" xfId="0" applyFont="1" applyFill="1"/>
    <xf numFmtId="0" fontId="8" fillId="3" borderId="0" xfId="0" applyFont="1" applyFill="1" applyAlignment="1">
      <alignment horizontal="left"/>
    </xf>
    <xf numFmtId="0" fontId="11" fillId="3" borderId="0" xfId="0" applyFont="1" applyFill="1"/>
    <xf numFmtId="0" fontId="13" fillId="3" borderId="0" xfId="0" applyFont="1" applyFill="1"/>
    <xf numFmtId="0" fontId="6" fillId="3" borderId="0" xfId="1" applyFill="1" applyAlignment="1" applyProtection="1"/>
    <xf numFmtId="0" fontId="9" fillId="2" borderId="0" xfId="0" applyFont="1" applyFill="1"/>
    <xf numFmtId="0" fontId="14" fillId="3" borderId="0" xfId="1" applyFont="1" applyFill="1"/>
    <xf numFmtId="0" fontId="12" fillId="4" borderId="0" xfId="0" applyFont="1" applyFill="1"/>
    <xf numFmtId="0" fontId="0" fillId="4" borderId="0" xfId="0" applyFill="1"/>
    <xf numFmtId="0" fontId="10" fillId="3" borderId="0" xfId="0" applyFont="1" applyFill="1"/>
    <xf numFmtId="0" fontId="6" fillId="0" borderId="0" xfId="1" applyAlignment="1" applyProtection="1"/>
    <xf numFmtId="0" fontId="13" fillId="3" borderId="0" xfId="0" applyFont="1" applyFill="1" applyAlignment="1">
      <alignment vertical="center" wrapText="1"/>
    </xf>
    <xf numFmtId="0" fontId="12" fillId="3" borderId="0" xfId="0" applyFont="1" applyFill="1"/>
    <xf numFmtId="0" fontId="12" fillId="3" borderId="0" xfId="0" applyFont="1" applyFill="1" applyAlignment="1">
      <alignment horizontal="left"/>
    </xf>
    <xf numFmtId="0" fontId="13" fillId="0" borderId="0" xfId="0" applyFont="1"/>
    <xf numFmtId="0" fontId="16" fillId="3" borderId="0" xfId="1" applyFont="1" applyFill="1" applyAlignment="1" applyProtection="1">
      <alignment vertical="center"/>
    </xf>
    <xf numFmtId="0" fontId="12" fillId="3" borderId="0" xfId="0" quotePrefix="1" applyFont="1" applyFill="1"/>
    <xf numFmtId="0" fontId="17" fillId="3" borderId="0" xfId="0" applyFont="1" applyFill="1"/>
    <xf numFmtId="0" fontId="13" fillId="3" borderId="0" xfId="0" applyFont="1" applyFill="1" applyAlignment="1">
      <alignment horizontal="left" vertical="center" wrapText="1"/>
    </xf>
    <xf numFmtId="3" fontId="7" fillId="2" borderId="2" xfId="0" applyNumberFormat="1" applyFont="1" applyFill="1" applyBorder="1"/>
    <xf numFmtId="3" fontId="7" fillId="2" borderId="2" xfId="0" quotePrefix="1" applyNumberFormat="1" applyFont="1" applyFill="1" applyBorder="1" applyAlignment="1">
      <alignment horizontal="right"/>
    </xf>
    <xf numFmtId="3" fontId="5" fillId="2" borderId="3" xfId="0" applyNumberFormat="1" applyFont="1" applyFill="1" applyBorder="1"/>
    <xf numFmtId="3" fontId="5" fillId="2" borderId="2" xfId="0" applyNumberFormat="1" applyFont="1" applyFill="1" applyBorder="1" applyAlignment="1">
      <alignment horizontal="left"/>
    </xf>
    <xf numFmtId="3" fontId="5" fillId="2" borderId="2" xfId="0" applyNumberFormat="1" applyFont="1" applyFill="1" applyBorder="1" applyAlignment="1">
      <alignment horizontal="right"/>
    </xf>
    <xf numFmtId="3" fontId="5" fillId="2" borderId="3" xfId="0" applyNumberFormat="1" applyFont="1" applyFill="1" applyBorder="1" applyAlignment="1">
      <alignment horizontal="right"/>
    </xf>
    <xf numFmtId="3" fontId="18" fillId="5" borderId="2" xfId="0" applyNumberFormat="1" applyFont="1" applyFill="1" applyBorder="1" applyAlignment="1">
      <alignment horizontal="right"/>
    </xf>
    <xf numFmtId="0" fontId="1" fillId="2" borderId="0" xfId="0" applyFont="1" applyFill="1"/>
    <xf numFmtId="3" fontId="9" fillId="6" borderId="3" xfId="0" applyNumberFormat="1" applyFont="1" applyFill="1" applyBorder="1"/>
    <xf numFmtId="0" fontId="1" fillId="2" borderId="0" xfId="0" applyFont="1" applyFill="1"/>
    <xf numFmtId="0" fontId="3"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9" fillId="2" borderId="0" xfId="0" applyFont="1" applyFill="1" applyAlignment="1">
      <alignment vertical="center"/>
    </xf>
    <xf numFmtId="164" fontId="20" fillId="3" borderId="0" xfId="0" applyNumberFormat="1" applyFont="1" applyFill="1"/>
    <xf numFmtId="20" fontId="0" fillId="3" borderId="0" xfId="0" applyNumberFormat="1" applyFill="1"/>
    <xf numFmtId="0" fontId="13" fillId="3" borderId="0" xfId="0" applyFont="1" applyFill="1" applyAlignment="1">
      <alignment horizontal="left" vertical="center" wrapText="1"/>
    </xf>
    <xf numFmtId="0" fontId="13" fillId="0" borderId="0" xfId="0" applyFont="1" applyAlignment="1">
      <alignment horizontal="left" vertical="center" wrapText="1"/>
    </xf>
    <xf numFmtId="0" fontId="13" fillId="3" borderId="0" xfId="0" applyFont="1" applyFill="1" applyAlignment="1">
      <alignment horizontal="left" vertical="center"/>
    </xf>
    <xf numFmtId="0" fontId="10" fillId="3" borderId="0" xfId="0" applyFont="1" applyFill="1" applyAlignment="1">
      <alignment horizontal="left" vertical="center"/>
    </xf>
    <xf numFmtId="0" fontId="15" fillId="8" borderId="0" xfId="0" applyFont="1" applyFill="1" applyAlignment="1">
      <alignment horizontal="left"/>
    </xf>
    <xf numFmtId="0" fontId="12" fillId="7" borderId="0" xfId="0" applyFont="1" applyFill="1" applyAlignment="1">
      <alignment horizontal="left"/>
    </xf>
    <xf numFmtId="0" fontId="4" fillId="2" borderId="0" xfId="0" applyFont="1" applyFill="1" applyAlignment="1">
      <alignment horizontal="left" vertical="center" wrapText="1"/>
    </xf>
    <xf numFmtId="0" fontId="1" fillId="2" borderId="0" xfId="0" applyFont="1" applyFill="1"/>
    <xf numFmtId="0" fontId="3" fillId="7" borderId="1" xfId="0" applyFont="1" applyFill="1" applyBorder="1" applyAlignment="1">
      <alignment horizontal="center" vertical="center" wrapText="1"/>
    </xf>
    <xf numFmtId="3" fontId="9" fillId="6" borderId="4" xfId="0" applyNumberFormat="1" applyFont="1" applyFill="1" applyBorder="1" applyAlignment="1">
      <alignment horizontal="left"/>
    </xf>
    <xf numFmtId="3" fontId="9" fillId="6" borderId="5" xfId="0" applyNumberFormat="1" applyFont="1" applyFill="1" applyBorder="1" applyAlignment="1">
      <alignment horizontal="left"/>
    </xf>
    <xf numFmtId="0" fontId="19" fillId="2" borderId="0" xfId="0" applyFont="1" applyFill="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ACECC"/>
      <color rgb="FF88CCEE"/>
      <color rgb="FFA025C1"/>
      <color rgb="FF9121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1'!$A$7:$A$16</c:f>
              <c:strCache>
                <c:ptCount val="10"/>
                <c:pt idx="0">
                  <c:v>Autre prestation sociale</c:v>
                </c:pt>
                <c:pt idx="1">
                  <c:v>APA</c:v>
                </c:pt>
                <c:pt idx="2">
                  <c:v>Aucune prestation, MASP mise en oeuvre par dérogation</c:v>
                </c:pt>
                <c:pt idx="3">
                  <c:v>PCH ou ACTP</c:v>
                </c:pt>
                <c:pt idx="4">
                  <c:v>ASI</c:v>
                </c:pt>
                <c:pt idx="5">
                  <c:v>ASPA ou minimum vieillesse</c:v>
                </c:pt>
                <c:pt idx="6">
                  <c:v>Prestation familiale (PAJE, AEEH, ASF, ARS ou AJPP)</c:v>
                </c:pt>
                <c:pt idx="7">
                  <c:v>AAH</c:v>
                </c:pt>
                <c:pt idx="8">
                  <c:v>Allocation logement (APL, ALF, ALS)</c:v>
                </c:pt>
                <c:pt idx="9">
                  <c:v>RSA</c:v>
                </c:pt>
              </c:strCache>
            </c:strRef>
          </c:cat>
          <c:val>
            <c:numRef>
              <c:f>'Graphique 1'!$C$7:$C$16</c:f>
              <c:numCache>
                <c:formatCode>0.0</c:formatCode>
                <c:ptCount val="10"/>
                <c:pt idx="0">
                  <c:v>2.7556785426034822</c:v>
                </c:pt>
                <c:pt idx="1">
                  <c:v>0.49579153695376454</c:v>
                </c:pt>
                <c:pt idx="2">
                  <c:v>0.55344171566931855</c:v>
                </c:pt>
                <c:pt idx="3">
                  <c:v>0.66874207310042666</c:v>
                </c:pt>
                <c:pt idx="4">
                  <c:v>1.0031131096506398</c:v>
                </c:pt>
                <c:pt idx="5">
                  <c:v>2.0869364695030557</c:v>
                </c:pt>
                <c:pt idx="6">
                  <c:v>18.205926438371957</c:v>
                </c:pt>
                <c:pt idx="7">
                  <c:v>21.123025481378992</c:v>
                </c:pt>
                <c:pt idx="8">
                  <c:v>22.483569699066067</c:v>
                </c:pt>
                <c:pt idx="9">
                  <c:v>30.623774933702297</c:v>
                </c:pt>
              </c:numCache>
            </c:numRef>
          </c:val>
          <c:extLst>
            <c:ext xmlns:c16="http://schemas.microsoft.com/office/drawing/2014/chart" uri="{C3380CC4-5D6E-409C-BE32-E72D297353CC}">
              <c16:uniqueId val="{00000000-A058-4175-BD08-3217B411518B}"/>
            </c:ext>
          </c:extLst>
        </c:ser>
        <c:dLbls>
          <c:showLegendKey val="0"/>
          <c:showVal val="0"/>
          <c:showCatName val="0"/>
          <c:showSerName val="0"/>
          <c:showPercent val="0"/>
          <c:showBubbleSize val="0"/>
        </c:dLbls>
        <c:gapWidth val="182"/>
        <c:axId val="1273536128"/>
        <c:axId val="1273536608"/>
      </c:barChart>
      <c:catAx>
        <c:axId val="1273536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273536608"/>
        <c:crosses val="autoZero"/>
        <c:auto val="1"/>
        <c:lblAlgn val="ctr"/>
        <c:lblOffset val="100"/>
        <c:noMultiLvlLbl val="0"/>
      </c:catAx>
      <c:valAx>
        <c:axId val="1273536608"/>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273536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17508105604447"/>
          <c:y val="0.14111259862283446"/>
          <c:w val="0.85053574185579728"/>
          <c:h val="0.81882088215744719"/>
        </c:manualLayout>
      </c:layout>
      <c:barChart>
        <c:barDir val="bar"/>
        <c:grouping val="percentStacked"/>
        <c:varyColors val="0"/>
        <c:ser>
          <c:idx val="0"/>
          <c:order val="0"/>
          <c:tx>
            <c:strRef>
              <c:f>'Graphique 2'!$B$8</c:f>
              <c:strCache>
                <c:ptCount val="1"/>
                <c:pt idx="0">
                  <c:v>Femmes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2'!$A$9:$A$11</c:f>
              <c:strCache>
                <c:ptCount val="3"/>
                <c:pt idx="0">
                  <c:v>MASP 1 </c:v>
                </c:pt>
                <c:pt idx="1">
                  <c:v>MASP 2 </c:v>
                </c:pt>
                <c:pt idx="2">
                  <c:v>MASP 3</c:v>
                </c:pt>
              </c:strCache>
            </c:strRef>
          </c:cat>
          <c:val>
            <c:numRef>
              <c:f>'Graphique 2'!$B$9:$B$11</c:f>
              <c:numCache>
                <c:formatCode>General</c:formatCode>
                <c:ptCount val="3"/>
                <c:pt idx="0">
                  <c:v>52</c:v>
                </c:pt>
                <c:pt idx="1">
                  <c:v>50</c:v>
                </c:pt>
                <c:pt idx="2">
                  <c:v>54</c:v>
                </c:pt>
              </c:numCache>
            </c:numRef>
          </c:val>
          <c:extLst>
            <c:ext xmlns:c16="http://schemas.microsoft.com/office/drawing/2014/chart" uri="{C3380CC4-5D6E-409C-BE32-E72D297353CC}">
              <c16:uniqueId val="{00000000-D5A6-4BE9-83BD-B8DA2B909204}"/>
            </c:ext>
          </c:extLst>
        </c:ser>
        <c:ser>
          <c:idx val="1"/>
          <c:order val="1"/>
          <c:tx>
            <c:strRef>
              <c:f>'Graphique 2'!$C$8</c:f>
              <c:strCache>
                <c:ptCount val="1"/>
                <c:pt idx="0">
                  <c:v>Hommes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2'!$A$9:$A$11</c:f>
              <c:strCache>
                <c:ptCount val="3"/>
                <c:pt idx="0">
                  <c:v>MASP 1 </c:v>
                </c:pt>
                <c:pt idx="1">
                  <c:v>MASP 2 </c:v>
                </c:pt>
                <c:pt idx="2">
                  <c:v>MASP 3</c:v>
                </c:pt>
              </c:strCache>
            </c:strRef>
          </c:cat>
          <c:val>
            <c:numRef>
              <c:f>'Graphique 2'!$C$9:$C$11</c:f>
              <c:numCache>
                <c:formatCode>General</c:formatCode>
                <c:ptCount val="3"/>
                <c:pt idx="0">
                  <c:v>35</c:v>
                </c:pt>
                <c:pt idx="1">
                  <c:v>43</c:v>
                </c:pt>
                <c:pt idx="2">
                  <c:v>35</c:v>
                </c:pt>
              </c:numCache>
            </c:numRef>
          </c:val>
          <c:extLst>
            <c:ext xmlns:c16="http://schemas.microsoft.com/office/drawing/2014/chart" uri="{C3380CC4-5D6E-409C-BE32-E72D297353CC}">
              <c16:uniqueId val="{00000001-D5A6-4BE9-83BD-B8DA2B909204}"/>
            </c:ext>
          </c:extLst>
        </c:ser>
        <c:ser>
          <c:idx val="2"/>
          <c:order val="2"/>
          <c:tx>
            <c:strRef>
              <c:f>'Graphique 2'!$D$8</c:f>
              <c:strCache>
                <c:ptCount val="1"/>
                <c:pt idx="0">
                  <c:v>Couples</c:v>
                </c:pt>
              </c:strCache>
            </c:strRef>
          </c:tx>
          <c:spPr>
            <a:solidFill>
              <a:schemeClr val="accent4">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2'!$A$9:$A$11</c:f>
              <c:strCache>
                <c:ptCount val="3"/>
                <c:pt idx="0">
                  <c:v>MASP 1 </c:v>
                </c:pt>
                <c:pt idx="1">
                  <c:v>MASP 2 </c:v>
                </c:pt>
                <c:pt idx="2">
                  <c:v>MASP 3</c:v>
                </c:pt>
              </c:strCache>
            </c:strRef>
          </c:cat>
          <c:val>
            <c:numRef>
              <c:f>'Graphique 2'!$D$9:$D$11</c:f>
              <c:numCache>
                <c:formatCode>General</c:formatCode>
                <c:ptCount val="3"/>
                <c:pt idx="0">
                  <c:v>13</c:v>
                </c:pt>
                <c:pt idx="1">
                  <c:v>7</c:v>
                </c:pt>
                <c:pt idx="2">
                  <c:v>11</c:v>
                </c:pt>
              </c:numCache>
            </c:numRef>
          </c:val>
          <c:extLst>
            <c:ext xmlns:c16="http://schemas.microsoft.com/office/drawing/2014/chart" uri="{C3380CC4-5D6E-409C-BE32-E72D297353CC}">
              <c16:uniqueId val="{00000002-D5A6-4BE9-83BD-B8DA2B909204}"/>
            </c:ext>
          </c:extLst>
        </c:ser>
        <c:dLbls>
          <c:dLblPos val="ctr"/>
          <c:showLegendKey val="0"/>
          <c:showVal val="1"/>
          <c:showCatName val="0"/>
          <c:showSerName val="0"/>
          <c:showPercent val="0"/>
          <c:showBubbleSize val="0"/>
        </c:dLbls>
        <c:gapWidth val="150"/>
        <c:overlap val="100"/>
        <c:axId val="1711670128"/>
        <c:axId val="1711671088"/>
      </c:barChart>
      <c:catAx>
        <c:axId val="1711670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11671088"/>
        <c:crosses val="autoZero"/>
        <c:auto val="1"/>
        <c:lblAlgn val="ctr"/>
        <c:lblOffset val="100"/>
        <c:noMultiLvlLbl val="0"/>
      </c:catAx>
      <c:valAx>
        <c:axId val="1711671088"/>
        <c:scaling>
          <c:orientation val="minMax"/>
        </c:scaling>
        <c:delete val="1"/>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En %</a:t>
                </a:r>
              </a:p>
            </c:rich>
          </c:tx>
          <c:layout>
            <c:manualLayout>
              <c:xMode val="edge"/>
              <c:yMode val="edge"/>
              <c:x val="0.8952762081210438"/>
              <c:y val="8.276810895157583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crossAx val="1711670128"/>
        <c:crosses val="autoZero"/>
        <c:crossBetween val="between"/>
      </c:valAx>
      <c:spPr>
        <a:noFill/>
        <a:ln>
          <a:noFill/>
        </a:ln>
        <a:effectLst/>
      </c:spPr>
    </c:plotArea>
    <c:legend>
      <c:legendPos val="b"/>
      <c:layout>
        <c:manualLayout>
          <c:xMode val="edge"/>
          <c:yMode val="edge"/>
          <c:x val="0.30256198857495759"/>
          <c:y val="2.3249247926545095E-2"/>
          <c:w val="0.46597962019453448"/>
          <c:h val="6.173939725290551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345471542084633"/>
          <c:y val="3.8119758564819875E-2"/>
          <c:w val="0.4558271311976414"/>
          <c:h val="0.95992815360042683"/>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3'!$A$7:$A$16</c:f>
              <c:strCache>
                <c:ptCount val="10"/>
                <c:pt idx="0">
                  <c:v>Autre (déménagement, décès…)</c:v>
                </c:pt>
                <c:pt idx="1">
                  <c:v>Mise en œuvre d'une MAAESF ou une MJAGBF</c:v>
                </c:pt>
                <c:pt idx="2">
                  <c:v>Fin de prestation éligible</c:v>
                </c:pt>
                <c:pt idx="3">
                  <c:v>Dépassement de la durée légale maximale de la MASP</c:v>
                </c:pt>
                <c:pt idx="4">
                  <c:v>          dont MASP, hors renouvellements</c:v>
                </c:pt>
                <c:pt idx="5">
                  <c:v>Orientation vers une autre mesure d’accompagnement social (MASP, AEB, ASLL, AVDL…)</c:v>
                </c:pt>
                <c:pt idx="6">
                  <c:v>Fin d’accompagnement à la demande du bénéficiaire</c:v>
                </c:pt>
                <c:pt idx="7">
                  <c:v>Non-respect par la personne des termes du contrat </c:v>
                </c:pt>
                <c:pt idx="8">
                  <c:v>Ouverture ou orientation vers une mesure de protection juridique (curatelle, tutelle, sauvegarde de justice, habilitation familiale) ou une mesure d'accompagnement judiciaire (MAJ)</c:v>
                </c:pt>
                <c:pt idx="9">
                  <c:v>Retour à l'autonomie avec ou sans accompagnement généraliste</c:v>
                </c:pt>
              </c:strCache>
            </c:strRef>
          </c:cat>
          <c:val>
            <c:numRef>
              <c:f>'Graphique 3'!$C$7:$C$16</c:f>
              <c:numCache>
                <c:formatCode>0.0</c:formatCode>
                <c:ptCount val="10"/>
                <c:pt idx="0">
                  <c:v>10.770440251572328</c:v>
                </c:pt>
                <c:pt idx="1">
                  <c:v>1.4937106918238994</c:v>
                </c:pt>
                <c:pt idx="2">
                  <c:v>3.6556603773584904</c:v>
                </c:pt>
                <c:pt idx="3">
                  <c:v>5.5817610062893079</c:v>
                </c:pt>
                <c:pt idx="4">
                  <c:v>2.083333333333333</c:v>
                </c:pt>
                <c:pt idx="5">
                  <c:v>5.6603773584905666</c:v>
                </c:pt>
                <c:pt idx="6">
                  <c:v>7.783018867924528</c:v>
                </c:pt>
                <c:pt idx="7">
                  <c:v>15.369496855345913</c:v>
                </c:pt>
                <c:pt idx="8">
                  <c:v>18.39622641509434</c:v>
                </c:pt>
                <c:pt idx="9">
                  <c:v>29.205974842767297</c:v>
                </c:pt>
              </c:numCache>
            </c:numRef>
          </c:val>
          <c:extLst>
            <c:ext xmlns:c16="http://schemas.microsoft.com/office/drawing/2014/chart" uri="{C3380CC4-5D6E-409C-BE32-E72D297353CC}">
              <c16:uniqueId val="{00000000-E11A-4368-9B7D-DB93C875DF16}"/>
            </c:ext>
          </c:extLst>
        </c:ser>
        <c:dLbls>
          <c:showLegendKey val="0"/>
          <c:showVal val="0"/>
          <c:showCatName val="0"/>
          <c:showSerName val="0"/>
          <c:showPercent val="0"/>
          <c:showBubbleSize val="0"/>
        </c:dLbls>
        <c:gapWidth val="182"/>
        <c:axId val="1273536128"/>
        <c:axId val="1273536608"/>
      </c:barChart>
      <c:catAx>
        <c:axId val="1273536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273536608"/>
        <c:crosses val="autoZero"/>
        <c:auto val="1"/>
        <c:lblAlgn val="ctr"/>
        <c:lblOffset val="100"/>
        <c:noMultiLvlLbl val="0"/>
      </c:catAx>
      <c:valAx>
        <c:axId val="1273536608"/>
        <c:scaling>
          <c:orientation val="minMax"/>
        </c:scaling>
        <c:delete val="1"/>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sz="900"/>
                  <a:t>En %</a:t>
                </a:r>
              </a:p>
            </c:rich>
          </c:tx>
          <c:layout>
            <c:manualLayout>
              <c:xMode val="edge"/>
              <c:yMode val="edge"/>
              <c:x val="0.93455097855533331"/>
              <c:y val="2.4406747563399025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0" sourceLinked="1"/>
        <c:majorTickMark val="none"/>
        <c:minorTickMark val="none"/>
        <c:tickLblPos val="nextTo"/>
        <c:crossAx val="1273536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52385</xdr:rowOff>
    </xdr:from>
    <xdr:to>
      <xdr:col>7</xdr:col>
      <xdr:colOff>590550</xdr:colOff>
      <xdr:row>22</xdr:row>
      <xdr:rowOff>66674</xdr:rowOff>
    </xdr:to>
    <xdr:graphicFrame macro="">
      <xdr:nvGraphicFramePr>
        <xdr:cNvPr id="2" name="Graphique 1">
          <a:extLst>
            <a:ext uri="{FF2B5EF4-FFF2-40B4-BE49-F238E27FC236}">
              <a16:creationId xmlns:a16="http://schemas.microsoft.com/office/drawing/2014/main" id="{6258A60D-83EE-4D4A-AD86-C24EAACF6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61911</xdr:rowOff>
    </xdr:from>
    <xdr:to>
      <xdr:col>8</xdr:col>
      <xdr:colOff>381000</xdr:colOff>
      <xdr:row>24</xdr:row>
      <xdr:rowOff>142874</xdr:rowOff>
    </xdr:to>
    <xdr:graphicFrame macro="">
      <xdr:nvGraphicFramePr>
        <xdr:cNvPr id="2" name="Graphique 1">
          <a:extLst>
            <a:ext uri="{FF2B5EF4-FFF2-40B4-BE49-F238E27FC236}">
              <a16:creationId xmlns:a16="http://schemas.microsoft.com/office/drawing/2014/main" id="{429B26E0-CF5D-4D57-A21C-6E0BEB7D0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52384</xdr:rowOff>
    </xdr:from>
    <xdr:to>
      <xdr:col>9</xdr:col>
      <xdr:colOff>95250</xdr:colOff>
      <xdr:row>28</xdr:row>
      <xdr:rowOff>19049</xdr:rowOff>
    </xdr:to>
    <xdr:graphicFrame macro="">
      <xdr:nvGraphicFramePr>
        <xdr:cNvPr id="2" name="Graphique 1">
          <a:extLst>
            <a:ext uri="{FF2B5EF4-FFF2-40B4-BE49-F238E27FC236}">
              <a16:creationId xmlns:a16="http://schemas.microsoft.com/office/drawing/2014/main" id="{7A7264DE-8D67-49B9-A9BD-59498B704D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ata.drees.solidarites-sante.gouv.fr/explore/dataset/bases-de-donnees-brutes-de-l-enquete-aide-sociale-volet-mesure-d-accompagnement-/information/" TargetMode="External"/><Relationship Id="rId2" Type="http://schemas.openxmlformats.org/officeDocument/2006/relationships/hyperlink" Target="http://drees.solidarites-sante.gouv.fr/etudes-et-statistiques/open-data/aide-et-action-sociale/article/l-enquete-aide-sociale-aupres-des-conseils-departementaux" TargetMode="External"/><Relationship Id="rId1" Type="http://schemas.openxmlformats.org/officeDocument/2006/relationships/hyperlink" Target="https://data.drees.solidarites-sante.gouv.fr/explore/dataset/4042_les-mesures-d-accompagnement-social-personnalise-masp/information/"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O30"/>
  <sheetViews>
    <sheetView tabSelected="1" zoomScale="90" zoomScaleNormal="90" workbookViewId="0">
      <selection activeCell="R6" sqref="R6"/>
    </sheetView>
  </sheetViews>
  <sheetFormatPr baseColWidth="10" defaultRowHeight="12.75" x14ac:dyDescent="0.2"/>
  <cols>
    <col min="1" max="1" width="3.42578125" style="11" customWidth="1"/>
    <col min="2" max="2" width="7.85546875" style="11" customWidth="1"/>
    <col min="3" max="10" width="11.42578125" style="11"/>
    <col min="11" max="11" width="15.7109375" style="11" customWidth="1"/>
    <col min="12" max="12" width="11.42578125" style="11"/>
    <col min="13" max="13" width="33.85546875" style="11" customWidth="1"/>
    <col min="14" max="16384" width="11.42578125" style="11"/>
  </cols>
  <sheetData>
    <row r="1" spans="1:13" ht="15.75" x14ac:dyDescent="0.25">
      <c r="A1" s="25" t="s">
        <v>305</v>
      </c>
    </row>
    <row r="3" spans="1:13" x14ac:dyDescent="0.2">
      <c r="B3" s="21" t="s">
        <v>296</v>
      </c>
    </row>
    <row r="4" spans="1:13" ht="7.5" customHeight="1" x14ac:dyDescent="0.2"/>
    <row r="5" spans="1:13" ht="96" customHeight="1" x14ac:dyDescent="0.2">
      <c r="C5" s="43" t="s">
        <v>306</v>
      </c>
      <c r="D5" s="43"/>
      <c r="E5" s="43"/>
      <c r="F5" s="43"/>
      <c r="G5" s="43"/>
      <c r="H5" s="43"/>
      <c r="I5" s="43"/>
      <c r="J5" s="43"/>
      <c r="K5" s="43"/>
      <c r="L5" s="43"/>
      <c r="M5" s="43"/>
    </row>
    <row r="6" spans="1:13" ht="79.5" customHeight="1" x14ac:dyDescent="0.2">
      <c r="C6" s="42" t="s">
        <v>307</v>
      </c>
      <c r="D6" s="44"/>
      <c r="E6" s="44"/>
      <c r="F6" s="44"/>
      <c r="G6" s="44"/>
      <c r="H6" s="44"/>
      <c r="I6" s="44"/>
      <c r="J6" s="44"/>
      <c r="K6" s="44"/>
      <c r="L6" s="44"/>
      <c r="M6" s="44"/>
    </row>
    <row r="7" spans="1:13" x14ac:dyDescent="0.2">
      <c r="C7" s="22" t="s">
        <v>308</v>
      </c>
    </row>
    <row r="10" spans="1:13" x14ac:dyDescent="0.2">
      <c r="B10" s="21" t="s">
        <v>297</v>
      </c>
    </row>
    <row r="12" spans="1:13" ht="15" x14ac:dyDescent="0.25">
      <c r="C12" s="20" t="s">
        <v>298</v>
      </c>
      <c r="F12" s="12" t="s">
        <v>299</v>
      </c>
    </row>
    <row r="14" spans="1:13" ht="15" x14ac:dyDescent="0.25">
      <c r="C14" s="20" t="s">
        <v>311</v>
      </c>
      <c r="F14" s="18" t="s">
        <v>300</v>
      </c>
    </row>
    <row r="17" spans="2:15" x14ac:dyDescent="0.2">
      <c r="B17" s="21" t="s">
        <v>313</v>
      </c>
    </row>
    <row r="18" spans="2:15" x14ac:dyDescent="0.2">
      <c r="C18" s="20"/>
    </row>
    <row r="19" spans="2:15" x14ac:dyDescent="0.2">
      <c r="C19" s="42" t="s">
        <v>309</v>
      </c>
      <c r="D19" s="42"/>
      <c r="E19" s="42"/>
      <c r="F19" s="42"/>
      <c r="G19" s="42"/>
      <c r="H19" s="42"/>
      <c r="I19" s="42"/>
      <c r="J19" s="42"/>
      <c r="K19" s="42"/>
      <c r="L19" s="42"/>
      <c r="M19" s="42"/>
      <c r="N19" s="42"/>
      <c r="O19" s="42"/>
    </row>
    <row r="20" spans="2:15" ht="15" x14ac:dyDescent="0.25">
      <c r="C20" s="18" t="s">
        <v>301</v>
      </c>
      <c r="D20" s="23"/>
      <c r="E20" s="23"/>
      <c r="F20" s="23"/>
      <c r="G20" s="19"/>
      <c r="H20" s="19"/>
      <c r="I20" s="19"/>
      <c r="J20" s="19"/>
      <c r="K20" s="19"/>
      <c r="L20" s="19"/>
      <c r="M20" s="19"/>
    </row>
    <row r="21" spans="2:15" x14ac:dyDescent="0.2">
      <c r="C21" s="23"/>
      <c r="D21" s="23"/>
      <c r="E21" s="23"/>
      <c r="F21" s="23"/>
      <c r="G21" s="19"/>
      <c r="H21" s="19"/>
      <c r="I21" s="19"/>
      <c r="J21" s="19"/>
      <c r="K21" s="19"/>
      <c r="L21" s="19"/>
      <c r="M21" s="19"/>
    </row>
    <row r="22" spans="2:15" x14ac:dyDescent="0.2">
      <c r="C22" s="23"/>
      <c r="D22" s="23"/>
      <c r="E22" s="23"/>
      <c r="F22" s="23"/>
      <c r="G22" s="19"/>
      <c r="H22" s="19"/>
      <c r="I22" s="19"/>
      <c r="J22" s="19"/>
      <c r="K22" s="19"/>
      <c r="L22" s="19"/>
      <c r="M22" s="19"/>
    </row>
    <row r="23" spans="2:15" x14ac:dyDescent="0.2">
      <c r="B23" s="21" t="s">
        <v>312</v>
      </c>
    </row>
    <row r="25" spans="2:15" x14ac:dyDescent="0.2">
      <c r="B25" s="24" t="s">
        <v>302</v>
      </c>
    </row>
    <row r="27" spans="2:15" ht="25.5" customHeight="1" x14ac:dyDescent="0.2">
      <c r="C27" s="42" t="s">
        <v>324</v>
      </c>
      <c r="D27" s="42"/>
      <c r="E27" s="42"/>
      <c r="F27" s="42"/>
      <c r="G27" s="42"/>
      <c r="H27" s="42"/>
      <c r="I27" s="42"/>
      <c r="J27" s="42"/>
      <c r="K27" s="42"/>
      <c r="L27" s="42"/>
      <c r="M27" s="42"/>
      <c r="N27" s="42"/>
      <c r="O27" s="26"/>
    </row>
    <row r="28" spans="2:15" x14ac:dyDescent="0.2">
      <c r="C28" s="42" t="s">
        <v>303</v>
      </c>
      <c r="D28" s="42"/>
      <c r="E28" s="42"/>
      <c r="F28" s="42"/>
      <c r="G28" s="42"/>
      <c r="H28" s="42"/>
      <c r="I28" s="42"/>
      <c r="J28" s="42"/>
      <c r="K28" s="42"/>
      <c r="L28" s="42"/>
      <c r="M28" s="42"/>
      <c r="N28" s="42"/>
    </row>
    <row r="29" spans="2:15" x14ac:dyDescent="0.2">
      <c r="C29" s="42" t="s">
        <v>304</v>
      </c>
      <c r="D29" s="42"/>
      <c r="E29" s="42"/>
      <c r="F29" s="42"/>
      <c r="G29" s="42"/>
      <c r="H29" s="42"/>
      <c r="I29" s="42"/>
      <c r="J29" s="42"/>
      <c r="K29" s="42"/>
      <c r="L29" s="42"/>
      <c r="M29" s="42"/>
      <c r="N29" s="42"/>
    </row>
    <row r="30" spans="2:15" x14ac:dyDescent="0.2">
      <c r="C30" s="42" t="s">
        <v>310</v>
      </c>
      <c r="D30" s="42"/>
      <c r="E30" s="42"/>
      <c r="F30" s="42"/>
      <c r="G30" s="42"/>
      <c r="H30" s="42"/>
      <c r="I30" s="42"/>
      <c r="J30" s="42"/>
      <c r="K30" s="42"/>
      <c r="L30" s="42"/>
      <c r="M30" s="42"/>
      <c r="N30" s="42"/>
    </row>
  </sheetData>
  <mergeCells count="7">
    <mergeCell ref="C29:N29"/>
    <mergeCell ref="C30:N30"/>
    <mergeCell ref="C5:M5"/>
    <mergeCell ref="C6:M6"/>
    <mergeCell ref="C19:O19"/>
    <mergeCell ref="C28:N28"/>
    <mergeCell ref="C27:N27"/>
  </mergeCells>
  <hyperlinks>
    <hyperlink ref="F12" r:id="rId1" xr:uid="{6F156E0D-9FFF-4388-87BF-5BB3179F73DD}"/>
    <hyperlink ref="C20" r:id="rId2" xr:uid="{157DC634-8E12-4225-B58A-BE8D2501B89D}"/>
    <hyperlink ref="F14" r:id="rId3" xr:uid="{D05C31B1-7BE7-4D2F-9C1A-27E814EC37D9}"/>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AA200"/>
  <sheetViews>
    <sheetView workbookViewId="0">
      <pane ySplit="7" topLeftCell="A8" activePane="bottomLeft" state="frozen"/>
      <selection pane="bottomLeft"/>
    </sheetView>
  </sheetViews>
  <sheetFormatPr baseColWidth="10" defaultRowHeight="15" x14ac:dyDescent="0.25"/>
  <cols>
    <col min="1" max="1" width="5.7109375" customWidth="1"/>
    <col min="2" max="2" width="28.7109375" customWidth="1"/>
    <col min="3" max="3" width="17.7109375" customWidth="1"/>
    <col min="4" max="4" width="18.85546875" customWidth="1"/>
    <col min="5" max="5" width="19.42578125" customWidth="1"/>
    <col min="6" max="6" width="17.7109375" customWidth="1"/>
    <col min="7" max="7" width="24.28515625" customWidth="1"/>
    <col min="8" max="8" width="16.7109375" customWidth="1"/>
    <col min="9" max="9" width="19.7109375" customWidth="1"/>
    <col min="10" max="10" width="17" customWidth="1"/>
    <col min="11" max="11" width="15.42578125" customWidth="1"/>
    <col min="12" max="12" width="16.7109375" customWidth="1"/>
  </cols>
  <sheetData>
    <row r="1" spans="1:27" x14ac:dyDescent="0.25">
      <c r="A1" s="3" t="s">
        <v>227</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c r="AA1" s="1"/>
    </row>
    <row r="2" spans="1:27" x14ac:dyDescent="0.25">
      <c r="A2" s="4" t="s">
        <v>1</v>
      </c>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4" t="s">
        <v>2</v>
      </c>
      <c r="B3" s="1"/>
      <c r="C3" s="1"/>
      <c r="D3" s="1"/>
      <c r="E3" s="1"/>
      <c r="F3" s="1"/>
      <c r="G3" s="1"/>
      <c r="H3" s="1"/>
      <c r="I3" s="1"/>
      <c r="J3" s="1"/>
      <c r="K3" s="1"/>
      <c r="L3" s="1"/>
      <c r="M3" s="1"/>
      <c r="N3" s="1"/>
      <c r="O3" s="1"/>
      <c r="P3" s="1"/>
      <c r="Q3" s="1"/>
      <c r="R3" s="1"/>
      <c r="S3" s="1"/>
      <c r="T3" s="1"/>
      <c r="U3" s="1"/>
      <c r="V3" s="1"/>
      <c r="W3" s="1"/>
      <c r="X3" s="1"/>
      <c r="Y3" s="1"/>
      <c r="Z3" s="1"/>
      <c r="AA3" s="1"/>
    </row>
    <row r="4" spans="1:27" ht="17.100000000000001" customHeight="1" x14ac:dyDescent="0.25">
      <c r="A4" s="48" t="s">
        <v>3</v>
      </c>
      <c r="B4" s="49"/>
      <c r="C4" s="49"/>
      <c r="D4" s="49"/>
      <c r="E4" s="49"/>
      <c r="F4" s="49"/>
      <c r="G4" s="49"/>
      <c r="H4" s="49"/>
      <c r="I4" s="49"/>
      <c r="J4" s="49"/>
      <c r="K4" s="49"/>
      <c r="L4" s="49"/>
      <c r="M4" s="49"/>
      <c r="N4" s="49"/>
      <c r="O4" s="49"/>
      <c r="P4" s="49"/>
      <c r="Q4" s="1"/>
      <c r="R4" s="1"/>
      <c r="S4" s="1"/>
      <c r="T4" s="1"/>
      <c r="U4" s="1"/>
      <c r="V4" s="1"/>
      <c r="W4" s="1"/>
      <c r="X4" s="1"/>
      <c r="Y4" s="1"/>
      <c r="Z4" s="1"/>
      <c r="AA4" s="1"/>
    </row>
    <row r="5" spans="1:27" ht="17.100000000000001" customHeight="1" x14ac:dyDescent="0.25">
      <c r="A5" s="48" t="s">
        <v>228</v>
      </c>
      <c r="B5" s="49"/>
      <c r="C5" s="49"/>
      <c r="D5" s="49"/>
      <c r="E5" s="49"/>
      <c r="F5" s="49"/>
      <c r="G5" s="49"/>
      <c r="H5" s="49"/>
      <c r="I5" s="49"/>
      <c r="J5" s="49"/>
      <c r="K5" s="49"/>
      <c r="L5" s="49"/>
      <c r="M5" s="49"/>
      <c r="N5" s="49"/>
      <c r="O5" s="49"/>
      <c r="P5" s="49"/>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ht="97.5" customHeight="1" x14ac:dyDescent="0.25">
      <c r="A7" s="50" t="s">
        <v>4</v>
      </c>
      <c r="B7" s="50" t="s">
        <v>5</v>
      </c>
      <c r="C7" s="37" t="s">
        <v>229</v>
      </c>
      <c r="D7" s="37" t="s">
        <v>230</v>
      </c>
      <c r="E7" s="37" t="s">
        <v>231</v>
      </c>
      <c r="F7" s="37" t="s">
        <v>232</v>
      </c>
      <c r="G7" s="38" t="s">
        <v>276</v>
      </c>
      <c r="H7" s="37" t="s">
        <v>233</v>
      </c>
      <c r="I7" s="38" t="s">
        <v>234</v>
      </c>
      <c r="J7" s="37" t="s">
        <v>235</v>
      </c>
      <c r="K7" s="37" t="s">
        <v>236</v>
      </c>
      <c r="L7" s="37" t="s">
        <v>237</v>
      </c>
      <c r="M7" s="1"/>
      <c r="N7" s="1"/>
      <c r="O7" s="1"/>
      <c r="P7" s="1"/>
      <c r="Q7" s="1"/>
      <c r="R7" s="1"/>
      <c r="S7" s="1"/>
      <c r="T7" s="1"/>
      <c r="U7" s="1"/>
      <c r="V7" s="1"/>
      <c r="W7" s="1"/>
      <c r="X7" s="1"/>
      <c r="Y7" s="1"/>
      <c r="Z7" s="1"/>
      <c r="AA7" s="1"/>
    </row>
    <row r="8" spans="1:27" x14ac:dyDescent="0.25">
      <c r="A8" s="5" t="s">
        <v>14</v>
      </c>
      <c r="B8" s="5" t="s">
        <v>15</v>
      </c>
      <c r="C8" s="33" t="s">
        <v>239</v>
      </c>
      <c r="D8" s="33" t="s">
        <v>239</v>
      </c>
      <c r="E8" s="33" t="s">
        <v>239</v>
      </c>
      <c r="F8" s="33" t="s">
        <v>239</v>
      </c>
      <c r="G8" s="33" t="s">
        <v>239</v>
      </c>
      <c r="H8" s="33" t="s">
        <v>239</v>
      </c>
      <c r="I8" s="33" t="s">
        <v>239</v>
      </c>
      <c r="J8" s="33" t="s">
        <v>239</v>
      </c>
      <c r="K8" s="33" t="s">
        <v>239</v>
      </c>
      <c r="L8" s="33" t="s">
        <v>239</v>
      </c>
      <c r="M8" s="1"/>
      <c r="N8" s="1"/>
      <c r="O8" s="1"/>
      <c r="P8" s="1"/>
      <c r="Q8" s="1"/>
      <c r="R8" s="1"/>
      <c r="S8" s="1"/>
      <c r="T8" s="1"/>
      <c r="U8" s="1"/>
      <c r="V8" s="1"/>
      <c r="W8" s="1"/>
      <c r="X8" s="1"/>
      <c r="Y8" s="1"/>
      <c r="Z8" s="1"/>
      <c r="AA8" s="1"/>
    </row>
    <row r="9" spans="1:27" x14ac:dyDescent="0.25">
      <c r="A9" s="5" t="s">
        <v>16</v>
      </c>
      <c r="B9" s="5" t="s">
        <v>17</v>
      </c>
      <c r="C9" s="33" t="s">
        <v>239</v>
      </c>
      <c r="D9" s="33" t="s">
        <v>239</v>
      </c>
      <c r="E9" s="33" t="s">
        <v>239</v>
      </c>
      <c r="F9" s="33" t="s">
        <v>239</v>
      </c>
      <c r="G9" s="33" t="s">
        <v>239</v>
      </c>
      <c r="H9" s="33" t="s">
        <v>239</v>
      </c>
      <c r="I9" s="33" t="s">
        <v>239</v>
      </c>
      <c r="J9" s="33" t="s">
        <v>239</v>
      </c>
      <c r="K9" s="33" t="s">
        <v>239</v>
      </c>
      <c r="L9" s="33" t="s">
        <v>239</v>
      </c>
      <c r="M9" s="1"/>
      <c r="N9" s="1"/>
      <c r="O9" s="1"/>
      <c r="P9" s="1"/>
      <c r="Q9" s="1"/>
      <c r="R9" s="1"/>
      <c r="S9" s="1"/>
      <c r="T9" s="1"/>
      <c r="U9" s="1"/>
      <c r="V9" s="1"/>
      <c r="W9" s="1"/>
      <c r="X9" s="1"/>
      <c r="Y9" s="1"/>
      <c r="Z9" s="1"/>
      <c r="AA9" s="1"/>
    </row>
    <row r="10" spans="1:27" x14ac:dyDescent="0.25">
      <c r="A10" s="5" t="s">
        <v>18</v>
      </c>
      <c r="B10" s="5" t="s">
        <v>19</v>
      </c>
      <c r="C10" s="31">
        <v>15</v>
      </c>
      <c r="D10" s="31">
        <v>10</v>
      </c>
      <c r="E10" s="31">
        <v>3</v>
      </c>
      <c r="F10" s="31">
        <v>1</v>
      </c>
      <c r="G10" s="31">
        <v>10</v>
      </c>
      <c r="H10" s="31">
        <v>1</v>
      </c>
      <c r="I10" s="31">
        <v>1</v>
      </c>
      <c r="J10" s="33" t="s">
        <v>239</v>
      </c>
      <c r="K10" s="33" t="s">
        <v>239</v>
      </c>
      <c r="L10" s="33" t="s">
        <v>239</v>
      </c>
      <c r="M10" s="1"/>
      <c r="N10" s="1"/>
      <c r="O10" s="1"/>
      <c r="P10" s="1"/>
      <c r="Q10" s="1"/>
      <c r="R10" s="1"/>
      <c r="S10" s="1"/>
      <c r="T10" s="1"/>
      <c r="U10" s="1"/>
      <c r="V10" s="1"/>
      <c r="W10" s="1"/>
      <c r="X10" s="1"/>
      <c r="Y10" s="1"/>
      <c r="Z10" s="1"/>
      <c r="AA10" s="1"/>
    </row>
    <row r="11" spans="1:27" x14ac:dyDescent="0.25">
      <c r="A11" s="5" t="s">
        <v>20</v>
      </c>
      <c r="B11" s="5" t="s">
        <v>21</v>
      </c>
      <c r="C11" s="31">
        <v>6</v>
      </c>
      <c r="D11" s="31">
        <v>2</v>
      </c>
      <c r="E11" s="31">
        <v>0</v>
      </c>
      <c r="F11" s="31">
        <v>0</v>
      </c>
      <c r="G11" s="31">
        <v>4</v>
      </c>
      <c r="H11" s="31">
        <v>0</v>
      </c>
      <c r="I11" s="31">
        <v>0</v>
      </c>
      <c r="J11" s="31">
        <v>0</v>
      </c>
      <c r="K11" s="31">
        <v>1</v>
      </c>
      <c r="L11" s="31">
        <v>5</v>
      </c>
      <c r="M11" s="1"/>
      <c r="N11" s="1"/>
      <c r="O11" s="1"/>
      <c r="P11" s="1"/>
      <c r="Q11" s="1"/>
      <c r="R11" s="1"/>
      <c r="S11" s="1"/>
      <c r="T11" s="1"/>
      <c r="U11" s="1"/>
      <c r="V11" s="1"/>
      <c r="W11" s="1"/>
      <c r="X11" s="1"/>
      <c r="Y11" s="1"/>
      <c r="Z11" s="1"/>
      <c r="AA11" s="1"/>
    </row>
    <row r="12" spans="1:27" x14ac:dyDescent="0.25">
      <c r="A12" s="5" t="s">
        <v>22</v>
      </c>
      <c r="B12" s="5" t="s">
        <v>23</v>
      </c>
      <c r="C12" s="31">
        <v>2</v>
      </c>
      <c r="D12" s="31">
        <v>6</v>
      </c>
      <c r="E12" s="31">
        <v>0</v>
      </c>
      <c r="F12" s="31">
        <v>0</v>
      </c>
      <c r="G12" s="31">
        <v>3</v>
      </c>
      <c r="H12" s="31">
        <v>0</v>
      </c>
      <c r="I12" s="31">
        <v>0</v>
      </c>
      <c r="J12" s="31">
        <v>0</v>
      </c>
      <c r="K12" s="31">
        <v>0</v>
      </c>
      <c r="L12" s="31">
        <v>0</v>
      </c>
      <c r="M12" s="1"/>
      <c r="N12" s="1"/>
      <c r="O12" s="1"/>
      <c r="P12" s="1"/>
      <c r="Q12" s="1"/>
      <c r="R12" s="1"/>
      <c r="S12" s="1"/>
      <c r="T12" s="1"/>
      <c r="U12" s="1"/>
      <c r="V12" s="1"/>
      <c r="W12" s="1"/>
      <c r="X12" s="1"/>
      <c r="Y12" s="1"/>
      <c r="Z12" s="1"/>
      <c r="AA12" s="1"/>
    </row>
    <row r="13" spans="1:27" x14ac:dyDescent="0.25">
      <c r="A13" s="5" t="s">
        <v>24</v>
      </c>
      <c r="B13" s="5" t="s">
        <v>25</v>
      </c>
      <c r="C13" s="31">
        <v>16</v>
      </c>
      <c r="D13" s="31">
        <v>32</v>
      </c>
      <c r="E13" s="31">
        <v>10</v>
      </c>
      <c r="F13" s="31">
        <v>18</v>
      </c>
      <c r="G13" s="31">
        <v>18</v>
      </c>
      <c r="H13" s="31">
        <v>0</v>
      </c>
      <c r="I13" s="31">
        <v>1</v>
      </c>
      <c r="J13" s="31">
        <v>0</v>
      </c>
      <c r="K13" s="31">
        <v>0</v>
      </c>
      <c r="L13" s="31">
        <v>6</v>
      </c>
      <c r="M13" s="1"/>
      <c r="N13" s="1"/>
      <c r="O13" s="1"/>
      <c r="P13" s="1"/>
      <c r="Q13" s="1"/>
      <c r="R13" s="1"/>
      <c r="S13" s="1"/>
      <c r="T13" s="1"/>
      <c r="U13" s="1"/>
      <c r="V13" s="1"/>
      <c r="W13" s="1"/>
      <c r="X13" s="1"/>
      <c r="Y13" s="1"/>
      <c r="Z13" s="1"/>
      <c r="AA13" s="1"/>
    </row>
    <row r="14" spans="1:27" x14ac:dyDescent="0.25">
      <c r="A14" s="5" t="s">
        <v>26</v>
      </c>
      <c r="B14" s="5" t="s">
        <v>27</v>
      </c>
      <c r="C14" s="31">
        <v>17</v>
      </c>
      <c r="D14" s="33" t="s">
        <v>239</v>
      </c>
      <c r="E14" s="31">
        <v>5</v>
      </c>
      <c r="F14" s="31">
        <v>4</v>
      </c>
      <c r="G14" s="31">
        <v>7</v>
      </c>
      <c r="H14" s="31">
        <v>1</v>
      </c>
      <c r="I14" s="33" t="s">
        <v>239</v>
      </c>
      <c r="J14" s="33" t="s">
        <v>239</v>
      </c>
      <c r="K14" s="33" t="s">
        <v>239</v>
      </c>
      <c r="L14" s="31">
        <v>7</v>
      </c>
      <c r="M14" s="1"/>
      <c r="N14" s="1"/>
      <c r="O14" s="1"/>
      <c r="P14" s="1"/>
      <c r="Q14" s="1"/>
      <c r="R14" s="1"/>
      <c r="S14" s="1"/>
      <c r="T14" s="1"/>
      <c r="U14" s="1"/>
      <c r="V14" s="1"/>
      <c r="W14" s="1"/>
      <c r="X14" s="1"/>
      <c r="Y14" s="1"/>
      <c r="Z14" s="1"/>
      <c r="AA14" s="1"/>
    </row>
    <row r="15" spans="1:27" x14ac:dyDescent="0.25">
      <c r="A15" s="5" t="s">
        <v>28</v>
      </c>
      <c r="B15" s="5" t="s">
        <v>29</v>
      </c>
      <c r="C15" s="31">
        <v>5</v>
      </c>
      <c r="D15" s="31">
        <v>6</v>
      </c>
      <c r="E15" s="31">
        <v>4</v>
      </c>
      <c r="F15" s="31">
        <v>5</v>
      </c>
      <c r="G15" s="31">
        <v>2</v>
      </c>
      <c r="H15" s="31">
        <v>0</v>
      </c>
      <c r="I15" s="31">
        <v>0</v>
      </c>
      <c r="J15" s="31">
        <v>0</v>
      </c>
      <c r="K15" s="31">
        <v>1</v>
      </c>
      <c r="L15" s="31">
        <v>4</v>
      </c>
      <c r="M15" s="1"/>
      <c r="N15" s="1"/>
      <c r="O15" s="1"/>
      <c r="P15" s="1"/>
      <c r="Q15" s="1"/>
      <c r="R15" s="1"/>
      <c r="S15" s="1"/>
      <c r="T15" s="1"/>
      <c r="U15" s="1"/>
      <c r="V15" s="1"/>
      <c r="W15" s="1"/>
      <c r="X15" s="1"/>
      <c r="Y15" s="1"/>
      <c r="Z15" s="1"/>
      <c r="AA15" s="1"/>
    </row>
    <row r="16" spans="1:27" x14ac:dyDescent="0.25">
      <c r="A16" s="5" t="s">
        <v>30</v>
      </c>
      <c r="B16" s="5" t="s">
        <v>31</v>
      </c>
      <c r="C16" s="31">
        <v>0</v>
      </c>
      <c r="D16" s="31">
        <v>0</v>
      </c>
      <c r="E16" s="31">
        <v>0</v>
      </c>
      <c r="F16" s="31">
        <v>2</v>
      </c>
      <c r="G16" s="31">
        <v>1</v>
      </c>
      <c r="H16" s="31">
        <v>0</v>
      </c>
      <c r="I16" s="31">
        <v>0</v>
      </c>
      <c r="J16" s="31">
        <v>0</v>
      </c>
      <c r="K16" s="31">
        <v>0</v>
      </c>
      <c r="L16" s="31">
        <v>0</v>
      </c>
      <c r="M16" s="1"/>
      <c r="N16" s="1"/>
      <c r="O16" s="1"/>
      <c r="P16" s="1"/>
      <c r="Q16" s="1"/>
      <c r="R16" s="1"/>
      <c r="S16" s="1"/>
      <c r="T16" s="1"/>
      <c r="U16" s="1"/>
      <c r="V16" s="1"/>
      <c r="W16" s="1"/>
      <c r="X16" s="1"/>
      <c r="Y16" s="1"/>
      <c r="Z16" s="1"/>
      <c r="AA16" s="1"/>
    </row>
    <row r="17" spans="1:27" x14ac:dyDescent="0.25">
      <c r="A17" s="5" t="s">
        <v>32</v>
      </c>
      <c r="B17" s="5" t="s">
        <v>33</v>
      </c>
      <c r="C17" s="31">
        <v>7</v>
      </c>
      <c r="D17" s="31">
        <v>0</v>
      </c>
      <c r="E17" s="31">
        <v>0</v>
      </c>
      <c r="F17" s="31">
        <v>0</v>
      </c>
      <c r="G17" s="31">
        <v>5</v>
      </c>
      <c r="H17" s="31">
        <v>0</v>
      </c>
      <c r="I17" s="31">
        <v>2</v>
      </c>
      <c r="J17" s="31">
        <v>0</v>
      </c>
      <c r="K17" s="31">
        <v>0</v>
      </c>
      <c r="L17" s="31">
        <v>1</v>
      </c>
      <c r="M17" s="1"/>
      <c r="N17" s="1"/>
      <c r="O17" s="1"/>
      <c r="P17" s="1"/>
      <c r="Q17" s="1"/>
      <c r="R17" s="1"/>
      <c r="S17" s="1"/>
      <c r="T17" s="1"/>
      <c r="U17" s="1"/>
      <c r="V17" s="1"/>
      <c r="W17" s="1"/>
      <c r="X17" s="1"/>
      <c r="Y17" s="1"/>
      <c r="Z17" s="1"/>
      <c r="AA17" s="1"/>
    </row>
    <row r="18" spans="1:27" x14ac:dyDescent="0.25">
      <c r="A18" s="5" t="s">
        <v>34</v>
      </c>
      <c r="B18" s="5" t="s">
        <v>35</v>
      </c>
      <c r="C18" s="31">
        <v>90</v>
      </c>
      <c r="D18" s="31">
        <v>38</v>
      </c>
      <c r="E18" s="31">
        <v>30</v>
      </c>
      <c r="F18" s="31">
        <v>1</v>
      </c>
      <c r="G18" s="31">
        <v>48</v>
      </c>
      <c r="H18" s="31">
        <v>3</v>
      </c>
      <c r="I18" s="31">
        <v>3</v>
      </c>
      <c r="J18" s="33" t="s">
        <v>239</v>
      </c>
      <c r="K18" s="33" t="s">
        <v>239</v>
      </c>
      <c r="L18" s="31">
        <v>18</v>
      </c>
      <c r="M18" s="1"/>
      <c r="N18" s="1"/>
      <c r="O18" s="1"/>
      <c r="P18" s="1"/>
      <c r="Q18" s="1"/>
      <c r="R18" s="1"/>
      <c r="S18" s="1"/>
      <c r="T18" s="1"/>
      <c r="U18" s="1"/>
      <c r="V18" s="1"/>
      <c r="W18" s="1"/>
      <c r="X18" s="1"/>
      <c r="Y18" s="1"/>
      <c r="Z18" s="1"/>
      <c r="AA18" s="1"/>
    </row>
    <row r="19" spans="1:27" x14ac:dyDescent="0.25">
      <c r="A19" s="5" t="s">
        <v>36</v>
      </c>
      <c r="B19" s="5" t="s">
        <v>37</v>
      </c>
      <c r="C19" s="31">
        <v>28</v>
      </c>
      <c r="D19" s="31">
        <v>6</v>
      </c>
      <c r="E19" s="31">
        <v>10</v>
      </c>
      <c r="F19" s="31">
        <v>1</v>
      </c>
      <c r="G19" s="31">
        <v>10</v>
      </c>
      <c r="H19" s="31">
        <v>2</v>
      </c>
      <c r="I19" s="31">
        <v>2</v>
      </c>
      <c r="J19" s="31">
        <v>1</v>
      </c>
      <c r="K19" s="31">
        <v>0</v>
      </c>
      <c r="L19" s="31">
        <v>3</v>
      </c>
      <c r="M19" s="1"/>
      <c r="N19" s="1"/>
      <c r="O19" s="1"/>
      <c r="P19" s="1"/>
      <c r="Q19" s="1"/>
      <c r="R19" s="1"/>
      <c r="S19" s="1"/>
      <c r="T19" s="1"/>
      <c r="U19" s="1"/>
      <c r="V19" s="1"/>
      <c r="W19" s="1"/>
      <c r="X19" s="1"/>
      <c r="Y19" s="1"/>
      <c r="Z19" s="1"/>
      <c r="AA19" s="1"/>
    </row>
    <row r="20" spans="1:27" x14ac:dyDescent="0.25">
      <c r="A20" s="5" t="s">
        <v>38</v>
      </c>
      <c r="B20" s="5" t="s">
        <v>39</v>
      </c>
      <c r="C20" s="31">
        <v>57</v>
      </c>
      <c r="D20" s="31">
        <v>12</v>
      </c>
      <c r="E20" s="31">
        <v>0</v>
      </c>
      <c r="F20" s="31">
        <v>25</v>
      </c>
      <c r="G20" s="31">
        <v>28</v>
      </c>
      <c r="H20" s="31">
        <v>1</v>
      </c>
      <c r="I20" s="31">
        <v>4</v>
      </c>
      <c r="J20" s="33" t="s">
        <v>239</v>
      </c>
      <c r="K20" s="31">
        <v>6</v>
      </c>
      <c r="L20" s="31">
        <v>6</v>
      </c>
      <c r="M20" s="1"/>
      <c r="N20" s="1"/>
      <c r="O20" s="1"/>
      <c r="P20" s="1"/>
      <c r="Q20" s="1"/>
      <c r="R20" s="1"/>
      <c r="S20" s="1"/>
      <c r="T20" s="1"/>
      <c r="U20" s="1"/>
      <c r="V20" s="1"/>
      <c r="W20" s="1"/>
      <c r="X20" s="1"/>
      <c r="Y20" s="1"/>
      <c r="Z20" s="1"/>
      <c r="AA20" s="1"/>
    </row>
    <row r="21" spans="1:27" x14ac:dyDescent="0.25">
      <c r="A21" s="5" t="s">
        <v>40</v>
      </c>
      <c r="B21" s="5" t="s">
        <v>41</v>
      </c>
      <c r="C21" s="33" t="s">
        <v>239</v>
      </c>
      <c r="D21" s="33" t="s">
        <v>239</v>
      </c>
      <c r="E21" s="33" t="s">
        <v>239</v>
      </c>
      <c r="F21" s="33" t="s">
        <v>239</v>
      </c>
      <c r="G21" s="33" t="s">
        <v>239</v>
      </c>
      <c r="H21" s="33" t="s">
        <v>239</v>
      </c>
      <c r="I21" s="33" t="s">
        <v>239</v>
      </c>
      <c r="J21" s="33" t="s">
        <v>239</v>
      </c>
      <c r="K21" s="33" t="s">
        <v>239</v>
      </c>
      <c r="L21" s="33" t="s">
        <v>239</v>
      </c>
      <c r="M21" s="1"/>
      <c r="N21" s="1"/>
      <c r="O21" s="1"/>
      <c r="P21" s="1"/>
      <c r="Q21" s="1"/>
      <c r="R21" s="1"/>
      <c r="S21" s="1"/>
      <c r="T21" s="1"/>
      <c r="U21" s="1"/>
      <c r="V21" s="1"/>
      <c r="W21" s="1"/>
      <c r="X21" s="1"/>
      <c r="Y21" s="1"/>
      <c r="Z21" s="1"/>
      <c r="AA21" s="1"/>
    </row>
    <row r="22" spans="1:27" x14ac:dyDescent="0.25">
      <c r="A22" s="5" t="s">
        <v>42</v>
      </c>
      <c r="B22" s="5" t="s">
        <v>43</v>
      </c>
      <c r="C22" s="31">
        <v>2</v>
      </c>
      <c r="D22" s="31">
        <v>0</v>
      </c>
      <c r="E22" s="31">
        <v>2</v>
      </c>
      <c r="F22" s="31">
        <v>0</v>
      </c>
      <c r="G22" s="31">
        <v>8</v>
      </c>
      <c r="H22" s="31">
        <v>0</v>
      </c>
      <c r="I22" s="31">
        <v>0</v>
      </c>
      <c r="J22" s="31">
        <v>0</v>
      </c>
      <c r="K22" s="31">
        <v>0</v>
      </c>
      <c r="L22" s="31">
        <v>2</v>
      </c>
      <c r="M22" s="1"/>
      <c r="N22" s="1"/>
      <c r="O22" s="1"/>
      <c r="P22" s="1"/>
      <c r="Q22" s="1"/>
      <c r="R22" s="1"/>
      <c r="S22" s="1"/>
      <c r="T22" s="1"/>
      <c r="U22" s="1"/>
      <c r="V22" s="1"/>
      <c r="W22" s="1"/>
      <c r="X22" s="1"/>
      <c r="Y22" s="1"/>
      <c r="Z22" s="1"/>
      <c r="AA22" s="1"/>
    </row>
    <row r="23" spans="1:27" x14ac:dyDescent="0.25">
      <c r="A23" s="5" t="s">
        <v>44</v>
      </c>
      <c r="B23" s="5" t="s">
        <v>45</v>
      </c>
      <c r="C23" s="31">
        <v>8</v>
      </c>
      <c r="D23" s="31">
        <v>1</v>
      </c>
      <c r="E23" s="31">
        <v>3</v>
      </c>
      <c r="F23" s="31">
        <v>0</v>
      </c>
      <c r="G23" s="31">
        <v>7</v>
      </c>
      <c r="H23" s="31">
        <v>0</v>
      </c>
      <c r="I23" s="31">
        <v>0</v>
      </c>
      <c r="J23" s="31">
        <v>1</v>
      </c>
      <c r="K23" s="31">
        <v>0</v>
      </c>
      <c r="L23" s="31">
        <v>6</v>
      </c>
      <c r="M23" s="1"/>
      <c r="N23" s="1"/>
      <c r="O23" s="1"/>
      <c r="P23" s="1"/>
      <c r="Q23" s="1"/>
      <c r="R23" s="1"/>
      <c r="S23" s="1"/>
      <c r="T23" s="1"/>
      <c r="U23" s="1"/>
      <c r="V23" s="1"/>
      <c r="W23" s="1"/>
      <c r="X23" s="1"/>
      <c r="Y23" s="1"/>
      <c r="Z23" s="1"/>
      <c r="AA23" s="1"/>
    </row>
    <row r="24" spans="1:27" x14ac:dyDescent="0.25">
      <c r="A24" s="5" t="s">
        <v>46</v>
      </c>
      <c r="B24" s="5" t="s">
        <v>47</v>
      </c>
      <c r="C24" s="31">
        <v>33</v>
      </c>
      <c r="D24" s="33" t="s">
        <v>239</v>
      </c>
      <c r="E24" s="31">
        <v>11</v>
      </c>
      <c r="F24" s="33" t="s">
        <v>239</v>
      </c>
      <c r="G24" s="31">
        <v>14</v>
      </c>
      <c r="H24" s="33" t="s">
        <v>239</v>
      </c>
      <c r="I24" s="31">
        <v>7</v>
      </c>
      <c r="J24" s="33" t="s">
        <v>239</v>
      </c>
      <c r="K24" s="33" t="s">
        <v>239</v>
      </c>
      <c r="L24" s="31">
        <v>16</v>
      </c>
      <c r="M24" s="1"/>
      <c r="N24" s="1"/>
      <c r="O24" s="1"/>
      <c r="P24" s="1"/>
      <c r="Q24" s="1"/>
      <c r="R24" s="1"/>
      <c r="S24" s="1"/>
      <c r="T24" s="1"/>
      <c r="U24" s="1"/>
      <c r="V24" s="1"/>
      <c r="W24" s="1"/>
      <c r="X24" s="1"/>
      <c r="Y24" s="1"/>
      <c r="Z24" s="1"/>
      <c r="AA24" s="1"/>
    </row>
    <row r="25" spans="1:27" x14ac:dyDescent="0.25">
      <c r="A25" s="5" t="s">
        <v>48</v>
      </c>
      <c r="B25" s="5" t="s">
        <v>49</v>
      </c>
      <c r="C25" s="31">
        <v>5</v>
      </c>
      <c r="D25" s="31">
        <v>5</v>
      </c>
      <c r="E25" s="31">
        <v>1</v>
      </c>
      <c r="F25" s="31">
        <v>3</v>
      </c>
      <c r="G25" s="31">
        <v>5</v>
      </c>
      <c r="H25" s="31">
        <v>0</v>
      </c>
      <c r="I25" s="31">
        <v>0</v>
      </c>
      <c r="J25" s="31">
        <v>0</v>
      </c>
      <c r="K25" s="31">
        <v>1</v>
      </c>
      <c r="L25" s="31">
        <v>2</v>
      </c>
      <c r="M25" s="1"/>
      <c r="N25" s="1"/>
      <c r="O25" s="1"/>
      <c r="P25" s="1"/>
      <c r="Q25" s="1"/>
      <c r="R25" s="1"/>
      <c r="S25" s="1"/>
      <c r="T25" s="1"/>
      <c r="U25" s="1"/>
      <c r="V25" s="1"/>
      <c r="W25" s="1"/>
      <c r="X25" s="1"/>
      <c r="Y25" s="1"/>
      <c r="Z25" s="1"/>
      <c r="AA25" s="1"/>
    </row>
    <row r="26" spans="1:27" x14ac:dyDescent="0.25">
      <c r="A26" s="5" t="s">
        <v>50</v>
      </c>
      <c r="B26" s="5" t="s">
        <v>51</v>
      </c>
      <c r="C26" s="33" t="s">
        <v>239</v>
      </c>
      <c r="D26" s="33" t="s">
        <v>239</v>
      </c>
      <c r="E26" s="33" t="s">
        <v>239</v>
      </c>
      <c r="F26" s="33" t="s">
        <v>239</v>
      </c>
      <c r="G26" s="33" t="s">
        <v>239</v>
      </c>
      <c r="H26" s="33" t="s">
        <v>239</v>
      </c>
      <c r="I26" s="33" t="s">
        <v>239</v>
      </c>
      <c r="J26" s="33" t="s">
        <v>239</v>
      </c>
      <c r="K26" s="33" t="s">
        <v>239</v>
      </c>
      <c r="L26" s="33" t="s">
        <v>239</v>
      </c>
      <c r="M26" s="1"/>
      <c r="N26" s="1"/>
      <c r="O26" s="1"/>
      <c r="P26" s="1"/>
      <c r="Q26" s="1"/>
      <c r="R26" s="1"/>
      <c r="S26" s="1"/>
      <c r="T26" s="1"/>
      <c r="U26" s="1"/>
      <c r="V26" s="1"/>
      <c r="W26" s="1"/>
      <c r="X26" s="1"/>
      <c r="Y26" s="1"/>
      <c r="Z26" s="1"/>
      <c r="AA26" s="1"/>
    </row>
    <row r="27" spans="1:27" x14ac:dyDescent="0.25">
      <c r="A27" s="5" t="s">
        <v>52</v>
      </c>
      <c r="B27" s="5" t="s">
        <v>53</v>
      </c>
      <c r="C27" s="31">
        <v>5</v>
      </c>
      <c r="D27" s="31">
        <v>6</v>
      </c>
      <c r="E27" s="31">
        <v>1</v>
      </c>
      <c r="F27" s="31">
        <v>0</v>
      </c>
      <c r="G27" s="31">
        <v>5</v>
      </c>
      <c r="H27" s="31">
        <v>0</v>
      </c>
      <c r="I27" s="31">
        <v>0</v>
      </c>
      <c r="J27" s="31">
        <v>0</v>
      </c>
      <c r="K27" s="31">
        <v>0</v>
      </c>
      <c r="L27" s="31">
        <v>3</v>
      </c>
      <c r="M27" s="1"/>
      <c r="N27" s="1"/>
      <c r="O27" s="1"/>
      <c r="P27" s="1"/>
      <c r="Q27" s="1"/>
      <c r="R27" s="1"/>
      <c r="S27" s="1"/>
      <c r="T27" s="1"/>
      <c r="U27" s="1"/>
      <c r="V27" s="1"/>
      <c r="W27" s="1"/>
      <c r="X27" s="1"/>
      <c r="Y27" s="1"/>
      <c r="Z27" s="1"/>
      <c r="AA27" s="1"/>
    </row>
    <row r="28" spans="1:27" x14ac:dyDescent="0.25">
      <c r="A28" s="5" t="s">
        <v>54</v>
      </c>
      <c r="B28" s="5" t="s">
        <v>55</v>
      </c>
      <c r="C28" s="31">
        <v>27</v>
      </c>
      <c r="D28" s="31">
        <v>0</v>
      </c>
      <c r="E28" s="31">
        <v>17</v>
      </c>
      <c r="F28" s="31">
        <v>0</v>
      </c>
      <c r="G28" s="31">
        <v>0</v>
      </c>
      <c r="H28" s="31">
        <v>0</v>
      </c>
      <c r="I28" s="31">
        <v>32</v>
      </c>
      <c r="J28" s="31">
        <v>0</v>
      </c>
      <c r="K28" s="31">
        <v>0</v>
      </c>
      <c r="L28" s="31">
        <v>8</v>
      </c>
      <c r="M28" s="1"/>
      <c r="N28" s="1"/>
      <c r="O28" s="1"/>
      <c r="P28" s="1"/>
      <c r="Q28" s="1"/>
      <c r="R28" s="1"/>
      <c r="S28" s="1"/>
      <c r="T28" s="1"/>
      <c r="U28" s="1"/>
      <c r="V28" s="1"/>
      <c r="W28" s="1"/>
      <c r="X28" s="1"/>
      <c r="Y28" s="1"/>
      <c r="Z28" s="1"/>
      <c r="AA28" s="1"/>
    </row>
    <row r="29" spans="1:27" x14ac:dyDescent="0.25">
      <c r="A29" s="5" t="s">
        <v>56</v>
      </c>
      <c r="B29" s="5" t="s">
        <v>57</v>
      </c>
      <c r="C29" s="33" t="s">
        <v>239</v>
      </c>
      <c r="D29" s="33" t="s">
        <v>239</v>
      </c>
      <c r="E29" s="33" t="s">
        <v>239</v>
      </c>
      <c r="F29" s="33" t="s">
        <v>239</v>
      </c>
      <c r="G29" s="33" t="s">
        <v>239</v>
      </c>
      <c r="H29" s="33" t="s">
        <v>239</v>
      </c>
      <c r="I29" s="33" t="s">
        <v>239</v>
      </c>
      <c r="J29" s="33" t="s">
        <v>239</v>
      </c>
      <c r="K29" s="33" t="s">
        <v>239</v>
      </c>
      <c r="L29" s="33" t="s">
        <v>239</v>
      </c>
      <c r="M29" s="1"/>
      <c r="N29" s="1"/>
      <c r="O29" s="1"/>
      <c r="P29" s="1"/>
      <c r="Q29" s="1"/>
      <c r="R29" s="1"/>
      <c r="S29" s="1"/>
      <c r="T29" s="1"/>
      <c r="U29" s="1"/>
      <c r="V29" s="1"/>
      <c r="W29" s="1"/>
      <c r="X29" s="1"/>
      <c r="Y29" s="1"/>
      <c r="Z29" s="1"/>
      <c r="AA29" s="1"/>
    </row>
    <row r="30" spans="1:27" x14ac:dyDescent="0.25">
      <c r="A30" s="5" t="s">
        <v>58</v>
      </c>
      <c r="B30" s="5" t="s">
        <v>59</v>
      </c>
      <c r="C30" s="31">
        <v>3</v>
      </c>
      <c r="D30" s="31">
        <v>2</v>
      </c>
      <c r="E30" s="31">
        <v>1</v>
      </c>
      <c r="F30" s="31">
        <v>0</v>
      </c>
      <c r="G30" s="31">
        <v>6</v>
      </c>
      <c r="H30" s="31">
        <v>0</v>
      </c>
      <c r="I30" s="31">
        <v>4</v>
      </c>
      <c r="J30" s="31">
        <v>0</v>
      </c>
      <c r="K30" s="31">
        <v>0</v>
      </c>
      <c r="L30" s="31">
        <v>4</v>
      </c>
      <c r="M30" s="1"/>
      <c r="N30" s="1"/>
      <c r="O30" s="1"/>
      <c r="P30" s="1"/>
      <c r="Q30" s="1"/>
      <c r="R30" s="1"/>
      <c r="S30" s="1"/>
      <c r="T30" s="1"/>
      <c r="U30" s="1"/>
      <c r="V30" s="1"/>
      <c r="W30" s="1"/>
      <c r="X30" s="1"/>
      <c r="Y30" s="1"/>
      <c r="Z30" s="1"/>
      <c r="AA30" s="1"/>
    </row>
    <row r="31" spans="1:27" x14ac:dyDescent="0.25">
      <c r="A31" s="5" t="s">
        <v>60</v>
      </c>
      <c r="B31" s="5" t="s">
        <v>61</v>
      </c>
      <c r="C31" s="31">
        <v>34</v>
      </c>
      <c r="D31" s="31">
        <v>18</v>
      </c>
      <c r="E31" s="31">
        <v>10</v>
      </c>
      <c r="F31" s="31">
        <v>2</v>
      </c>
      <c r="G31" s="31">
        <v>12</v>
      </c>
      <c r="H31" s="31">
        <v>5</v>
      </c>
      <c r="I31" s="31">
        <v>6</v>
      </c>
      <c r="J31" s="31">
        <v>5</v>
      </c>
      <c r="K31" s="31">
        <v>0</v>
      </c>
      <c r="L31" s="31">
        <v>6</v>
      </c>
      <c r="M31" s="1"/>
      <c r="N31" s="1"/>
      <c r="O31" s="1"/>
      <c r="P31" s="1"/>
      <c r="Q31" s="1"/>
      <c r="R31" s="1"/>
      <c r="S31" s="1"/>
      <c r="T31" s="1"/>
      <c r="U31" s="1"/>
      <c r="V31" s="1"/>
      <c r="W31" s="1"/>
      <c r="X31" s="1"/>
      <c r="Y31" s="1"/>
      <c r="Z31" s="1"/>
      <c r="AA31" s="1"/>
    </row>
    <row r="32" spans="1:27" x14ac:dyDescent="0.25">
      <c r="A32" s="5" t="s">
        <v>62</v>
      </c>
      <c r="B32" s="5" t="s">
        <v>63</v>
      </c>
      <c r="C32" s="31">
        <v>21</v>
      </c>
      <c r="D32" s="31">
        <v>8</v>
      </c>
      <c r="E32" s="31">
        <v>7</v>
      </c>
      <c r="F32" s="31">
        <v>6</v>
      </c>
      <c r="G32" s="31">
        <v>15</v>
      </c>
      <c r="H32" s="31">
        <v>2</v>
      </c>
      <c r="I32" s="31">
        <v>4</v>
      </c>
      <c r="J32" s="33" t="s">
        <v>239</v>
      </c>
      <c r="K32" s="31">
        <v>4</v>
      </c>
      <c r="L32" s="31">
        <v>9</v>
      </c>
      <c r="M32" s="1"/>
      <c r="N32" s="1"/>
      <c r="O32" s="1"/>
      <c r="P32" s="1"/>
      <c r="Q32" s="1"/>
      <c r="R32" s="1"/>
      <c r="S32" s="1"/>
      <c r="T32" s="1"/>
      <c r="U32" s="1"/>
      <c r="V32" s="1"/>
      <c r="W32" s="1"/>
      <c r="X32" s="1"/>
      <c r="Y32" s="1"/>
      <c r="Z32" s="1"/>
      <c r="AA32" s="1"/>
    </row>
    <row r="33" spans="1:27" x14ac:dyDescent="0.25">
      <c r="A33" s="5" t="s">
        <v>64</v>
      </c>
      <c r="B33" s="5" t="s">
        <v>65</v>
      </c>
      <c r="C33" s="31">
        <v>15</v>
      </c>
      <c r="D33" s="31">
        <v>0</v>
      </c>
      <c r="E33" s="31">
        <v>12</v>
      </c>
      <c r="F33" s="31">
        <v>1</v>
      </c>
      <c r="G33" s="31">
        <v>7</v>
      </c>
      <c r="H33" s="31">
        <v>0</v>
      </c>
      <c r="I33" s="31">
        <v>5</v>
      </c>
      <c r="J33" s="31">
        <v>0</v>
      </c>
      <c r="K33" s="31">
        <v>0</v>
      </c>
      <c r="L33" s="31">
        <v>4</v>
      </c>
      <c r="M33" s="1"/>
      <c r="N33" s="1"/>
      <c r="O33" s="1"/>
      <c r="P33" s="1"/>
      <c r="Q33" s="1"/>
      <c r="R33" s="1"/>
      <c r="S33" s="1"/>
      <c r="T33" s="1"/>
      <c r="U33" s="1"/>
      <c r="V33" s="1"/>
      <c r="W33" s="1"/>
      <c r="X33" s="1"/>
      <c r="Y33" s="1"/>
      <c r="Z33" s="1"/>
      <c r="AA33" s="1"/>
    </row>
    <row r="34" spans="1:27" x14ac:dyDescent="0.25">
      <c r="A34" s="5" t="s">
        <v>66</v>
      </c>
      <c r="B34" s="5" t="s">
        <v>67</v>
      </c>
      <c r="C34" s="31">
        <v>0</v>
      </c>
      <c r="D34" s="31">
        <v>0</v>
      </c>
      <c r="E34" s="31">
        <v>0</v>
      </c>
      <c r="F34" s="31">
        <v>0</v>
      </c>
      <c r="G34" s="31">
        <v>0</v>
      </c>
      <c r="H34" s="31">
        <v>0</v>
      </c>
      <c r="I34" s="31">
        <v>0</v>
      </c>
      <c r="J34" s="31">
        <v>0</v>
      </c>
      <c r="K34" s="31">
        <v>0</v>
      </c>
      <c r="L34" s="31">
        <v>0</v>
      </c>
      <c r="M34" s="1"/>
      <c r="N34" s="1"/>
      <c r="O34" s="1"/>
      <c r="P34" s="1"/>
      <c r="Q34" s="1"/>
      <c r="R34" s="1"/>
      <c r="S34" s="1"/>
      <c r="T34" s="1"/>
      <c r="U34" s="1"/>
      <c r="V34" s="1"/>
      <c r="W34" s="1"/>
      <c r="X34" s="1"/>
      <c r="Y34" s="1"/>
      <c r="Z34" s="1"/>
      <c r="AA34" s="1"/>
    </row>
    <row r="35" spans="1:27" x14ac:dyDescent="0.25">
      <c r="A35" s="5" t="s">
        <v>68</v>
      </c>
      <c r="B35" s="5" t="s">
        <v>69</v>
      </c>
      <c r="C35" s="31">
        <v>13</v>
      </c>
      <c r="D35" s="31">
        <v>9</v>
      </c>
      <c r="E35" s="31">
        <v>0</v>
      </c>
      <c r="F35" s="31">
        <v>1</v>
      </c>
      <c r="G35" s="31">
        <v>5</v>
      </c>
      <c r="H35" s="31">
        <v>0</v>
      </c>
      <c r="I35" s="31">
        <v>0</v>
      </c>
      <c r="J35" s="31">
        <v>0</v>
      </c>
      <c r="K35" s="31">
        <v>0</v>
      </c>
      <c r="L35" s="31">
        <v>7</v>
      </c>
      <c r="M35" s="1"/>
      <c r="N35" s="1"/>
      <c r="O35" s="1"/>
      <c r="P35" s="1"/>
      <c r="Q35" s="1"/>
      <c r="R35" s="1"/>
      <c r="S35" s="1"/>
      <c r="T35" s="1"/>
      <c r="U35" s="1"/>
      <c r="V35" s="1"/>
      <c r="W35" s="1"/>
      <c r="X35" s="1"/>
      <c r="Y35" s="1"/>
      <c r="Z35" s="1"/>
      <c r="AA35" s="1"/>
    </row>
    <row r="36" spans="1:27" x14ac:dyDescent="0.25">
      <c r="A36" s="5" t="s">
        <v>70</v>
      </c>
      <c r="B36" s="5" t="s">
        <v>71</v>
      </c>
      <c r="C36" s="31">
        <v>23</v>
      </c>
      <c r="D36" s="31">
        <v>13</v>
      </c>
      <c r="E36" s="31">
        <v>0</v>
      </c>
      <c r="F36" s="31">
        <v>0</v>
      </c>
      <c r="G36" s="31">
        <v>24</v>
      </c>
      <c r="H36" s="31">
        <v>3</v>
      </c>
      <c r="I36" s="31">
        <v>6</v>
      </c>
      <c r="J36" s="31">
        <v>0</v>
      </c>
      <c r="K36" s="31">
        <v>8</v>
      </c>
      <c r="L36" s="31">
        <v>5</v>
      </c>
      <c r="M36" s="1"/>
      <c r="N36" s="1"/>
      <c r="O36" s="1"/>
      <c r="P36" s="1"/>
      <c r="Q36" s="1"/>
      <c r="R36" s="1"/>
      <c r="S36" s="1"/>
      <c r="T36" s="1"/>
      <c r="U36" s="1"/>
      <c r="V36" s="1"/>
      <c r="W36" s="1"/>
      <c r="X36" s="1"/>
      <c r="Y36" s="1"/>
      <c r="Z36" s="1"/>
      <c r="AA36" s="1"/>
    </row>
    <row r="37" spans="1:27" x14ac:dyDescent="0.25">
      <c r="A37" s="5" t="s">
        <v>72</v>
      </c>
      <c r="B37" s="5" t="s">
        <v>73</v>
      </c>
      <c r="C37" s="33" t="s">
        <v>239</v>
      </c>
      <c r="D37" s="33" t="s">
        <v>239</v>
      </c>
      <c r="E37" s="33" t="s">
        <v>239</v>
      </c>
      <c r="F37" s="33" t="s">
        <v>239</v>
      </c>
      <c r="G37" s="33" t="s">
        <v>239</v>
      </c>
      <c r="H37" s="33" t="s">
        <v>239</v>
      </c>
      <c r="I37" s="33" t="s">
        <v>239</v>
      </c>
      <c r="J37" s="33" t="s">
        <v>239</v>
      </c>
      <c r="K37" s="33" t="s">
        <v>239</v>
      </c>
      <c r="L37" s="33" t="s">
        <v>239</v>
      </c>
      <c r="M37" s="1"/>
      <c r="N37" s="1"/>
      <c r="O37" s="1"/>
      <c r="P37" s="1"/>
      <c r="Q37" s="1"/>
      <c r="R37" s="1"/>
      <c r="S37" s="1"/>
      <c r="T37" s="1"/>
      <c r="U37" s="1"/>
      <c r="V37" s="1"/>
      <c r="W37" s="1"/>
      <c r="X37" s="1"/>
      <c r="Y37" s="1"/>
      <c r="Z37" s="1"/>
      <c r="AA37" s="1"/>
    </row>
    <row r="38" spans="1:27" x14ac:dyDescent="0.25">
      <c r="A38" s="5" t="s">
        <v>74</v>
      </c>
      <c r="B38" s="5" t="s">
        <v>75</v>
      </c>
      <c r="C38" s="31">
        <v>4</v>
      </c>
      <c r="D38" s="31">
        <v>1</v>
      </c>
      <c r="E38" s="31">
        <v>0</v>
      </c>
      <c r="F38" s="31">
        <v>0</v>
      </c>
      <c r="G38" s="31">
        <v>0</v>
      </c>
      <c r="H38" s="31">
        <v>0</v>
      </c>
      <c r="I38" s="31">
        <v>0</v>
      </c>
      <c r="J38" s="31">
        <v>1</v>
      </c>
      <c r="K38" s="31">
        <v>0</v>
      </c>
      <c r="L38" s="31">
        <v>3</v>
      </c>
      <c r="M38" s="1"/>
      <c r="N38" s="1"/>
      <c r="O38" s="1"/>
      <c r="P38" s="1"/>
      <c r="Q38" s="1"/>
      <c r="R38" s="1"/>
      <c r="S38" s="1"/>
      <c r="T38" s="1"/>
      <c r="U38" s="1"/>
      <c r="V38" s="1"/>
      <c r="W38" s="1"/>
      <c r="X38" s="1"/>
      <c r="Y38" s="1"/>
      <c r="Z38" s="1"/>
      <c r="AA38" s="1"/>
    </row>
    <row r="39" spans="1:27" x14ac:dyDescent="0.25">
      <c r="A39" s="5" t="s">
        <v>76</v>
      </c>
      <c r="B39" s="5" t="s">
        <v>77</v>
      </c>
      <c r="C39" s="31">
        <v>1</v>
      </c>
      <c r="D39" s="31">
        <v>0</v>
      </c>
      <c r="E39" s="31">
        <v>0</v>
      </c>
      <c r="F39" s="31">
        <v>2</v>
      </c>
      <c r="G39" s="31">
        <v>3</v>
      </c>
      <c r="H39" s="31">
        <v>0</v>
      </c>
      <c r="I39" s="31">
        <v>0</v>
      </c>
      <c r="J39" s="31">
        <v>0</v>
      </c>
      <c r="K39" s="31">
        <v>1</v>
      </c>
      <c r="L39" s="31">
        <v>1</v>
      </c>
      <c r="M39" s="1"/>
      <c r="N39" s="1"/>
      <c r="O39" s="1"/>
      <c r="P39" s="1"/>
      <c r="Q39" s="1"/>
      <c r="R39" s="1"/>
      <c r="S39" s="1"/>
      <c r="T39" s="1"/>
      <c r="U39" s="1"/>
      <c r="V39" s="1"/>
      <c r="W39" s="1"/>
      <c r="X39" s="1"/>
      <c r="Y39" s="1"/>
      <c r="Z39" s="1"/>
      <c r="AA39" s="1"/>
    </row>
    <row r="40" spans="1:27" x14ac:dyDescent="0.25">
      <c r="A40" s="5" t="s">
        <v>78</v>
      </c>
      <c r="B40" s="5" t="s">
        <v>79</v>
      </c>
      <c r="C40" s="31">
        <v>96</v>
      </c>
      <c r="D40" s="31">
        <v>59</v>
      </c>
      <c r="E40" s="31">
        <v>0</v>
      </c>
      <c r="F40" s="31">
        <v>6</v>
      </c>
      <c r="G40" s="31">
        <v>39</v>
      </c>
      <c r="H40" s="31">
        <v>0</v>
      </c>
      <c r="I40" s="31">
        <v>0</v>
      </c>
      <c r="J40" s="31">
        <v>0</v>
      </c>
      <c r="K40" s="31">
        <v>6</v>
      </c>
      <c r="L40" s="31">
        <v>31</v>
      </c>
      <c r="M40" s="1"/>
      <c r="N40" s="1"/>
      <c r="O40" s="1"/>
      <c r="P40" s="1"/>
      <c r="Q40" s="1"/>
      <c r="R40" s="1"/>
      <c r="S40" s="1"/>
      <c r="T40" s="1"/>
      <c r="U40" s="1"/>
      <c r="V40" s="1"/>
      <c r="W40" s="1"/>
      <c r="X40" s="1"/>
      <c r="Y40" s="1"/>
      <c r="Z40" s="1"/>
      <c r="AA40" s="1"/>
    </row>
    <row r="41" spans="1:27" x14ac:dyDescent="0.25">
      <c r="A41" s="5" t="s">
        <v>80</v>
      </c>
      <c r="B41" s="5" t="s">
        <v>81</v>
      </c>
      <c r="C41" s="31">
        <v>84</v>
      </c>
      <c r="D41" s="31">
        <v>68</v>
      </c>
      <c r="E41" s="31">
        <v>5</v>
      </c>
      <c r="F41" s="31">
        <v>19</v>
      </c>
      <c r="G41" s="31">
        <v>2</v>
      </c>
      <c r="H41" s="31">
        <v>2</v>
      </c>
      <c r="I41" s="31">
        <v>20</v>
      </c>
      <c r="J41" s="33" t="s">
        <v>239</v>
      </c>
      <c r="K41" s="31">
        <v>5</v>
      </c>
      <c r="L41" s="31">
        <v>12</v>
      </c>
      <c r="M41" s="1"/>
      <c r="N41" s="1"/>
      <c r="O41" s="1"/>
      <c r="P41" s="1"/>
      <c r="Q41" s="1"/>
      <c r="R41" s="1"/>
      <c r="S41" s="1"/>
      <c r="T41" s="1"/>
      <c r="U41" s="1"/>
      <c r="V41" s="1"/>
      <c r="W41" s="1"/>
      <c r="X41" s="1"/>
      <c r="Y41" s="1"/>
      <c r="Z41" s="1"/>
      <c r="AA41" s="1"/>
    </row>
    <row r="42" spans="1:27" x14ac:dyDescent="0.25">
      <c r="A42" s="5" t="s">
        <v>82</v>
      </c>
      <c r="B42" s="5" t="s">
        <v>83</v>
      </c>
      <c r="C42" s="31">
        <v>40</v>
      </c>
      <c r="D42" s="31">
        <v>5</v>
      </c>
      <c r="E42" s="31">
        <v>10</v>
      </c>
      <c r="F42" s="33" t="s">
        <v>239</v>
      </c>
      <c r="G42" s="31">
        <v>28</v>
      </c>
      <c r="H42" s="31">
        <v>1</v>
      </c>
      <c r="I42" s="33" t="s">
        <v>239</v>
      </c>
      <c r="J42" s="33" t="s">
        <v>239</v>
      </c>
      <c r="K42" s="33" t="s">
        <v>239</v>
      </c>
      <c r="L42" s="31">
        <v>9</v>
      </c>
      <c r="M42" s="1"/>
      <c r="N42" s="1"/>
      <c r="O42" s="1"/>
      <c r="P42" s="1"/>
      <c r="Q42" s="1"/>
      <c r="R42" s="1"/>
      <c r="S42" s="1"/>
      <c r="T42" s="1"/>
      <c r="U42" s="1"/>
      <c r="V42" s="1"/>
      <c r="W42" s="1"/>
      <c r="X42" s="1"/>
      <c r="Y42" s="1"/>
      <c r="Z42" s="1"/>
      <c r="AA42" s="1"/>
    </row>
    <row r="43" spans="1:27" x14ac:dyDescent="0.25">
      <c r="A43" s="5" t="s">
        <v>84</v>
      </c>
      <c r="B43" s="5" t="s">
        <v>85</v>
      </c>
      <c r="C43" s="33" t="s">
        <v>239</v>
      </c>
      <c r="D43" s="33" t="s">
        <v>239</v>
      </c>
      <c r="E43" s="33" t="s">
        <v>239</v>
      </c>
      <c r="F43" s="33" t="s">
        <v>239</v>
      </c>
      <c r="G43" s="33" t="s">
        <v>239</v>
      </c>
      <c r="H43" s="33" t="s">
        <v>239</v>
      </c>
      <c r="I43" s="33" t="s">
        <v>239</v>
      </c>
      <c r="J43" s="33" t="s">
        <v>239</v>
      </c>
      <c r="K43" s="33" t="s">
        <v>239</v>
      </c>
      <c r="L43" s="33" t="s">
        <v>239</v>
      </c>
      <c r="M43" s="1"/>
      <c r="N43" s="1"/>
      <c r="O43" s="1"/>
      <c r="P43" s="1"/>
      <c r="Q43" s="1"/>
      <c r="R43" s="1"/>
      <c r="S43" s="1"/>
      <c r="T43" s="1"/>
      <c r="U43" s="1"/>
      <c r="V43" s="1"/>
      <c r="W43" s="1"/>
      <c r="X43" s="1"/>
      <c r="Y43" s="1"/>
      <c r="Z43" s="1"/>
      <c r="AA43" s="1"/>
    </row>
    <row r="44" spans="1:27" x14ac:dyDescent="0.25">
      <c r="A44" s="5" t="s">
        <v>86</v>
      </c>
      <c r="B44" s="5" t="s">
        <v>87</v>
      </c>
      <c r="C44" s="31">
        <v>8</v>
      </c>
      <c r="D44" s="31">
        <v>6</v>
      </c>
      <c r="E44" s="31">
        <v>1</v>
      </c>
      <c r="F44" s="31">
        <v>5</v>
      </c>
      <c r="G44" s="31">
        <v>8</v>
      </c>
      <c r="H44" s="31">
        <v>0</v>
      </c>
      <c r="I44" s="31">
        <v>1</v>
      </c>
      <c r="J44" s="31">
        <v>0</v>
      </c>
      <c r="K44" s="31">
        <v>5</v>
      </c>
      <c r="L44" s="31">
        <v>1</v>
      </c>
      <c r="M44" s="1"/>
      <c r="N44" s="1"/>
      <c r="O44" s="1"/>
      <c r="P44" s="1"/>
      <c r="Q44" s="1"/>
      <c r="R44" s="1"/>
      <c r="S44" s="1"/>
      <c r="T44" s="1"/>
      <c r="U44" s="1"/>
      <c r="V44" s="1"/>
      <c r="W44" s="1"/>
      <c r="X44" s="1"/>
      <c r="Y44" s="1"/>
      <c r="Z44" s="1"/>
      <c r="AA44" s="1"/>
    </row>
    <row r="45" spans="1:27" x14ac:dyDescent="0.25">
      <c r="A45" s="5" t="s">
        <v>88</v>
      </c>
      <c r="B45" s="5" t="s">
        <v>89</v>
      </c>
      <c r="C45" s="31">
        <v>40</v>
      </c>
      <c r="D45" s="31">
        <v>14</v>
      </c>
      <c r="E45" s="31">
        <v>2</v>
      </c>
      <c r="F45" s="31">
        <v>5</v>
      </c>
      <c r="G45" s="31">
        <v>14</v>
      </c>
      <c r="H45" s="31">
        <v>0</v>
      </c>
      <c r="I45" s="31">
        <v>16</v>
      </c>
      <c r="J45" s="31">
        <v>15</v>
      </c>
      <c r="K45" s="31">
        <v>9</v>
      </c>
      <c r="L45" s="31">
        <v>8</v>
      </c>
      <c r="M45" s="1"/>
      <c r="N45" s="1"/>
      <c r="O45" s="1"/>
      <c r="P45" s="1"/>
      <c r="Q45" s="1"/>
      <c r="R45" s="1"/>
      <c r="S45" s="1"/>
      <c r="T45" s="1"/>
      <c r="U45" s="1"/>
      <c r="V45" s="1"/>
      <c r="W45" s="1"/>
      <c r="X45" s="1"/>
      <c r="Y45" s="1"/>
      <c r="Z45" s="1"/>
      <c r="AA45" s="1"/>
    </row>
    <row r="46" spans="1:27" x14ac:dyDescent="0.25">
      <c r="A46" s="5" t="s">
        <v>90</v>
      </c>
      <c r="B46" s="5" t="s">
        <v>91</v>
      </c>
      <c r="C46" s="31">
        <v>14</v>
      </c>
      <c r="D46" s="31">
        <v>14</v>
      </c>
      <c r="E46" s="31">
        <v>0</v>
      </c>
      <c r="F46" s="31">
        <v>4</v>
      </c>
      <c r="G46" s="31">
        <v>17</v>
      </c>
      <c r="H46" s="31">
        <v>1</v>
      </c>
      <c r="I46" s="31">
        <v>11</v>
      </c>
      <c r="J46" s="31">
        <v>0</v>
      </c>
      <c r="K46" s="33" t="s">
        <v>239</v>
      </c>
      <c r="L46" s="31">
        <v>4</v>
      </c>
      <c r="M46" s="1"/>
      <c r="N46" s="1"/>
      <c r="O46" s="1"/>
      <c r="P46" s="1"/>
      <c r="Q46" s="1"/>
      <c r="R46" s="1"/>
      <c r="S46" s="1"/>
      <c r="T46" s="1"/>
      <c r="U46" s="1"/>
      <c r="V46" s="1"/>
      <c r="W46" s="1"/>
      <c r="X46" s="1"/>
      <c r="Y46" s="1"/>
      <c r="Z46" s="1"/>
      <c r="AA46" s="1"/>
    </row>
    <row r="47" spans="1:27" x14ac:dyDescent="0.25">
      <c r="A47" s="5" t="s">
        <v>92</v>
      </c>
      <c r="B47" s="5" t="s">
        <v>93</v>
      </c>
      <c r="C47" s="31">
        <v>2</v>
      </c>
      <c r="D47" s="31">
        <v>3</v>
      </c>
      <c r="E47" s="31">
        <v>1</v>
      </c>
      <c r="F47" s="33" t="s">
        <v>239</v>
      </c>
      <c r="G47" s="31">
        <v>2</v>
      </c>
      <c r="H47" s="33" t="s">
        <v>239</v>
      </c>
      <c r="I47" s="33" t="s">
        <v>239</v>
      </c>
      <c r="J47" s="33" t="s">
        <v>239</v>
      </c>
      <c r="K47" s="33" t="s">
        <v>239</v>
      </c>
      <c r="L47" s="31">
        <v>1</v>
      </c>
      <c r="M47" s="1"/>
      <c r="N47" s="1"/>
      <c r="O47" s="1"/>
      <c r="P47" s="1"/>
      <c r="Q47" s="1"/>
      <c r="R47" s="1"/>
      <c r="S47" s="1"/>
      <c r="T47" s="1"/>
      <c r="U47" s="1"/>
      <c r="V47" s="1"/>
      <c r="W47" s="1"/>
      <c r="X47" s="1"/>
      <c r="Y47" s="1"/>
      <c r="Z47" s="1"/>
      <c r="AA47" s="1"/>
    </row>
    <row r="48" spans="1:27" x14ac:dyDescent="0.25">
      <c r="A48" s="5" t="s">
        <v>94</v>
      </c>
      <c r="B48" s="5" t="s">
        <v>95</v>
      </c>
      <c r="C48" s="31">
        <v>11</v>
      </c>
      <c r="D48" s="31">
        <v>8</v>
      </c>
      <c r="E48" s="31">
        <v>0</v>
      </c>
      <c r="F48" s="31">
        <v>3</v>
      </c>
      <c r="G48" s="31">
        <v>9</v>
      </c>
      <c r="H48" s="31">
        <v>0</v>
      </c>
      <c r="I48" s="31">
        <v>0</v>
      </c>
      <c r="J48" s="31">
        <v>0</v>
      </c>
      <c r="K48" s="31">
        <v>1</v>
      </c>
      <c r="L48" s="31">
        <v>3</v>
      </c>
      <c r="M48" s="1"/>
      <c r="N48" s="1"/>
      <c r="O48" s="1"/>
      <c r="P48" s="1"/>
      <c r="Q48" s="1"/>
      <c r="R48" s="1"/>
      <c r="S48" s="1"/>
      <c r="T48" s="1"/>
      <c r="U48" s="1"/>
      <c r="V48" s="1"/>
      <c r="W48" s="1"/>
      <c r="X48" s="1"/>
      <c r="Y48" s="1"/>
      <c r="Z48" s="1"/>
      <c r="AA48" s="1"/>
    </row>
    <row r="49" spans="1:27" x14ac:dyDescent="0.25">
      <c r="A49" s="5" t="s">
        <v>96</v>
      </c>
      <c r="B49" s="5" t="s">
        <v>97</v>
      </c>
      <c r="C49" s="31">
        <v>10</v>
      </c>
      <c r="D49" s="31">
        <v>19</v>
      </c>
      <c r="E49" s="31">
        <v>4</v>
      </c>
      <c r="F49" s="31">
        <v>0</v>
      </c>
      <c r="G49" s="31">
        <v>11</v>
      </c>
      <c r="H49" s="31">
        <v>0</v>
      </c>
      <c r="I49" s="31">
        <v>0</v>
      </c>
      <c r="J49" s="31">
        <v>0</v>
      </c>
      <c r="K49" s="31">
        <v>2</v>
      </c>
      <c r="L49" s="31">
        <v>4</v>
      </c>
      <c r="M49" s="1"/>
      <c r="N49" s="1"/>
      <c r="O49" s="1"/>
      <c r="P49" s="1"/>
      <c r="Q49" s="1"/>
      <c r="R49" s="1"/>
      <c r="S49" s="1"/>
      <c r="T49" s="1"/>
      <c r="U49" s="1"/>
      <c r="V49" s="1"/>
      <c r="W49" s="1"/>
      <c r="X49" s="1"/>
      <c r="Y49" s="1"/>
      <c r="Z49" s="1"/>
      <c r="AA49" s="1"/>
    </row>
    <row r="50" spans="1:27" x14ac:dyDescent="0.25">
      <c r="A50" s="5" t="s">
        <v>98</v>
      </c>
      <c r="B50" s="5" t="s">
        <v>99</v>
      </c>
      <c r="C50" s="31">
        <v>1</v>
      </c>
      <c r="D50" s="31">
        <v>4</v>
      </c>
      <c r="E50" s="31">
        <v>5</v>
      </c>
      <c r="F50" s="31">
        <v>2</v>
      </c>
      <c r="G50" s="31">
        <v>2</v>
      </c>
      <c r="H50" s="31">
        <v>0</v>
      </c>
      <c r="I50" s="31">
        <v>1</v>
      </c>
      <c r="J50" s="31">
        <v>0</v>
      </c>
      <c r="K50" s="31">
        <v>0</v>
      </c>
      <c r="L50" s="31">
        <v>2</v>
      </c>
      <c r="M50" s="1"/>
      <c r="N50" s="1"/>
      <c r="O50" s="1"/>
      <c r="P50" s="1"/>
      <c r="Q50" s="1"/>
      <c r="R50" s="1"/>
      <c r="S50" s="1"/>
      <c r="T50" s="1"/>
      <c r="U50" s="1"/>
      <c r="V50" s="1"/>
      <c r="W50" s="1"/>
      <c r="X50" s="1"/>
      <c r="Y50" s="1"/>
      <c r="Z50" s="1"/>
      <c r="AA50" s="1"/>
    </row>
    <row r="51" spans="1:27" x14ac:dyDescent="0.25">
      <c r="A51" s="5" t="s">
        <v>100</v>
      </c>
      <c r="B51" s="5" t="s">
        <v>101</v>
      </c>
      <c r="C51" s="31">
        <v>10</v>
      </c>
      <c r="D51" s="31">
        <v>12</v>
      </c>
      <c r="E51" s="31">
        <v>5</v>
      </c>
      <c r="F51" s="31">
        <v>1</v>
      </c>
      <c r="G51" s="31">
        <v>10</v>
      </c>
      <c r="H51" s="31">
        <v>2</v>
      </c>
      <c r="I51" s="31">
        <v>46</v>
      </c>
      <c r="J51" s="33" t="s">
        <v>239</v>
      </c>
      <c r="K51" s="31">
        <v>2</v>
      </c>
      <c r="L51" s="31">
        <v>4</v>
      </c>
      <c r="M51" s="1"/>
      <c r="N51" s="1"/>
      <c r="O51" s="1"/>
      <c r="P51" s="1"/>
      <c r="Q51" s="1"/>
      <c r="R51" s="1"/>
      <c r="S51" s="1"/>
      <c r="T51" s="1"/>
      <c r="U51" s="1"/>
      <c r="V51" s="1"/>
      <c r="W51" s="1"/>
      <c r="X51" s="1"/>
      <c r="Y51" s="1"/>
      <c r="Z51" s="1"/>
      <c r="AA51" s="1"/>
    </row>
    <row r="52" spans="1:27" x14ac:dyDescent="0.25">
      <c r="A52" s="5" t="s">
        <v>102</v>
      </c>
      <c r="B52" s="5" t="s">
        <v>103</v>
      </c>
      <c r="C52" s="31">
        <v>20</v>
      </c>
      <c r="D52" s="31">
        <v>40</v>
      </c>
      <c r="E52" s="33" t="s">
        <v>239</v>
      </c>
      <c r="F52" s="31">
        <v>5</v>
      </c>
      <c r="G52" s="31">
        <v>14</v>
      </c>
      <c r="H52" s="33" t="s">
        <v>239</v>
      </c>
      <c r="I52" s="31">
        <v>9</v>
      </c>
      <c r="J52" s="33" t="s">
        <v>239</v>
      </c>
      <c r="K52" s="31">
        <v>5</v>
      </c>
      <c r="L52" s="31">
        <v>5</v>
      </c>
      <c r="M52" s="1"/>
      <c r="N52" s="1"/>
      <c r="O52" s="1"/>
      <c r="P52" s="1"/>
      <c r="Q52" s="1"/>
      <c r="R52" s="1"/>
      <c r="S52" s="1"/>
      <c r="T52" s="1"/>
      <c r="U52" s="1"/>
      <c r="V52" s="1"/>
      <c r="W52" s="1"/>
      <c r="X52" s="1"/>
      <c r="Y52" s="1"/>
      <c r="Z52" s="1"/>
      <c r="AA52" s="1"/>
    </row>
    <row r="53" spans="1:27" x14ac:dyDescent="0.25">
      <c r="A53" s="5" t="s">
        <v>104</v>
      </c>
      <c r="B53" s="5" t="s">
        <v>105</v>
      </c>
      <c r="C53" s="31">
        <v>0</v>
      </c>
      <c r="D53" s="31">
        <v>0</v>
      </c>
      <c r="E53" s="31">
        <v>0</v>
      </c>
      <c r="F53" s="31">
        <v>0</v>
      </c>
      <c r="G53" s="31">
        <v>0</v>
      </c>
      <c r="H53" s="31">
        <v>0</v>
      </c>
      <c r="I53" s="31">
        <v>1</v>
      </c>
      <c r="J53" s="31">
        <v>0</v>
      </c>
      <c r="K53" s="31">
        <v>0</v>
      </c>
      <c r="L53" s="31">
        <v>0</v>
      </c>
      <c r="M53" s="1"/>
      <c r="N53" s="1"/>
      <c r="O53" s="1"/>
      <c r="P53" s="1"/>
      <c r="Q53" s="1"/>
      <c r="R53" s="1"/>
      <c r="S53" s="1"/>
      <c r="T53" s="1"/>
      <c r="U53" s="1"/>
      <c r="V53" s="1"/>
      <c r="W53" s="1"/>
      <c r="X53" s="1"/>
      <c r="Y53" s="1"/>
      <c r="Z53" s="1"/>
      <c r="AA53" s="1"/>
    </row>
    <row r="54" spans="1:27" x14ac:dyDescent="0.25">
      <c r="A54" s="5" t="s">
        <v>106</v>
      </c>
      <c r="B54" s="5" t="s">
        <v>107</v>
      </c>
      <c r="C54" s="31">
        <v>1</v>
      </c>
      <c r="D54" s="31">
        <v>0</v>
      </c>
      <c r="E54" s="31">
        <v>0</v>
      </c>
      <c r="F54" s="31">
        <v>0</v>
      </c>
      <c r="G54" s="31">
        <v>2</v>
      </c>
      <c r="H54" s="31">
        <v>0</v>
      </c>
      <c r="I54" s="31">
        <v>0</v>
      </c>
      <c r="J54" s="31">
        <v>0</v>
      </c>
      <c r="K54" s="31">
        <v>0</v>
      </c>
      <c r="L54" s="31">
        <v>1</v>
      </c>
      <c r="M54" s="1"/>
      <c r="N54" s="1"/>
      <c r="O54" s="1"/>
      <c r="P54" s="1"/>
      <c r="Q54" s="1"/>
      <c r="R54" s="1"/>
      <c r="S54" s="1"/>
      <c r="T54" s="1"/>
      <c r="U54" s="1"/>
      <c r="V54" s="1"/>
      <c r="W54" s="1"/>
      <c r="X54" s="1"/>
      <c r="Y54" s="1"/>
      <c r="Z54" s="1"/>
      <c r="AA54" s="1"/>
    </row>
    <row r="55" spans="1:27" x14ac:dyDescent="0.25">
      <c r="A55" s="5" t="s">
        <v>108</v>
      </c>
      <c r="B55" s="5" t="s">
        <v>109</v>
      </c>
      <c r="C55" s="31">
        <v>1</v>
      </c>
      <c r="D55" s="31">
        <v>0</v>
      </c>
      <c r="E55" s="31">
        <v>0</v>
      </c>
      <c r="F55" s="31">
        <v>0</v>
      </c>
      <c r="G55" s="31">
        <v>4</v>
      </c>
      <c r="H55" s="31">
        <v>1</v>
      </c>
      <c r="I55" s="31">
        <v>0</v>
      </c>
      <c r="J55" s="31">
        <v>0</v>
      </c>
      <c r="K55" s="31">
        <v>0</v>
      </c>
      <c r="L55" s="31">
        <v>6</v>
      </c>
      <c r="M55" s="1"/>
      <c r="N55" s="1"/>
      <c r="O55" s="1"/>
      <c r="P55" s="1"/>
      <c r="Q55" s="1"/>
      <c r="R55" s="1"/>
      <c r="S55" s="1"/>
      <c r="T55" s="1"/>
      <c r="U55" s="1"/>
      <c r="V55" s="1"/>
      <c r="W55" s="1"/>
      <c r="X55" s="1"/>
      <c r="Y55" s="1"/>
      <c r="Z55" s="1"/>
      <c r="AA55" s="1"/>
    </row>
    <row r="56" spans="1:27" x14ac:dyDescent="0.25">
      <c r="A56" s="5" t="s">
        <v>110</v>
      </c>
      <c r="B56" s="5" t="s">
        <v>111</v>
      </c>
      <c r="C56" s="31">
        <v>2</v>
      </c>
      <c r="D56" s="31">
        <v>10</v>
      </c>
      <c r="E56" s="31">
        <v>5</v>
      </c>
      <c r="F56" s="31">
        <v>0</v>
      </c>
      <c r="G56" s="31">
        <v>21</v>
      </c>
      <c r="H56" s="31">
        <v>0</v>
      </c>
      <c r="I56" s="31">
        <v>0</v>
      </c>
      <c r="J56" s="31">
        <v>0</v>
      </c>
      <c r="K56" s="31">
        <v>3</v>
      </c>
      <c r="L56" s="31">
        <v>1</v>
      </c>
      <c r="M56" s="1"/>
      <c r="N56" s="1"/>
      <c r="O56" s="1"/>
      <c r="P56" s="1"/>
      <c r="Q56" s="1"/>
      <c r="R56" s="1"/>
      <c r="S56" s="1"/>
      <c r="T56" s="1"/>
      <c r="U56" s="1"/>
      <c r="V56" s="1"/>
      <c r="W56" s="1"/>
      <c r="X56" s="1"/>
      <c r="Y56" s="1"/>
      <c r="Z56" s="1"/>
      <c r="AA56" s="1"/>
    </row>
    <row r="57" spans="1:27" x14ac:dyDescent="0.25">
      <c r="A57" s="5" t="s">
        <v>112</v>
      </c>
      <c r="B57" s="5" t="s">
        <v>113</v>
      </c>
      <c r="C57" s="31">
        <v>3</v>
      </c>
      <c r="D57" s="31">
        <v>3</v>
      </c>
      <c r="E57" s="31">
        <v>5</v>
      </c>
      <c r="F57" s="31">
        <v>8</v>
      </c>
      <c r="G57" s="31">
        <v>10</v>
      </c>
      <c r="H57" s="31">
        <v>3</v>
      </c>
      <c r="I57" s="33" t="s">
        <v>239</v>
      </c>
      <c r="J57" s="33" t="s">
        <v>239</v>
      </c>
      <c r="K57" s="33" t="s">
        <v>239</v>
      </c>
      <c r="L57" s="31">
        <v>1</v>
      </c>
      <c r="M57" s="1"/>
      <c r="N57" s="1"/>
      <c r="O57" s="1"/>
      <c r="P57" s="1"/>
      <c r="Q57" s="1"/>
      <c r="R57" s="1"/>
      <c r="S57" s="1"/>
      <c r="T57" s="1"/>
      <c r="U57" s="1"/>
      <c r="V57" s="1"/>
      <c r="W57" s="1"/>
      <c r="X57" s="1"/>
      <c r="Y57" s="1"/>
      <c r="Z57" s="1"/>
      <c r="AA57" s="1"/>
    </row>
    <row r="58" spans="1:27" x14ac:dyDescent="0.25">
      <c r="A58" s="5" t="s">
        <v>114</v>
      </c>
      <c r="B58" s="5" t="s">
        <v>115</v>
      </c>
      <c r="C58" s="31">
        <v>10</v>
      </c>
      <c r="D58" s="31">
        <v>1</v>
      </c>
      <c r="E58" s="31">
        <v>9</v>
      </c>
      <c r="F58" s="31">
        <v>0</v>
      </c>
      <c r="G58" s="31">
        <v>4</v>
      </c>
      <c r="H58" s="31">
        <v>0</v>
      </c>
      <c r="I58" s="31">
        <v>0</v>
      </c>
      <c r="J58" s="31">
        <v>0</v>
      </c>
      <c r="K58" s="31">
        <v>4</v>
      </c>
      <c r="L58" s="31">
        <v>4</v>
      </c>
      <c r="M58" s="1"/>
      <c r="N58" s="1"/>
      <c r="O58" s="1"/>
      <c r="P58" s="1"/>
      <c r="Q58" s="1"/>
      <c r="R58" s="1"/>
      <c r="S58" s="1"/>
      <c r="T58" s="1"/>
      <c r="U58" s="1"/>
      <c r="V58" s="1"/>
      <c r="W58" s="1"/>
      <c r="X58" s="1"/>
      <c r="Y58" s="1"/>
      <c r="Z58" s="1"/>
      <c r="AA58" s="1"/>
    </row>
    <row r="59" spans="1:27" x14ac:dyDescent="0.25">
      <c r="A59" s="5" t="s">
        <v>116</v>
      </c>
      <c r="B59" s="5" t="s">
        <v>117</v>
      </c>
      <c r="C59" s="31">
        <v>3</v>
      </c>
      <c r="D59" s="31">
        <v>0</v>
      </c>
      <c r="E59" s="31">
        <v>0</v>
      </c>
      <c r="F59" s="31">
        <v>0</v>
      </c>
      <c r="G59" s="31">
        <v>2</v>
      </c>
      <c r="H59" s="31">
        <v>1</v>
      </c>
      <c r="I59" s="31">
        <v>5</v>
      </c>
      <c r="J59" s="31">
        <v>0</v>
      </c>
      <c r="K59" s="31">
        <v>0</v>
      </c>
      <c r="L59" s="31">
        <v>0</v>
      </c>
      <c r="M59" s="1"/>
      <c r="N59" s="1"/>
      <c r="O59" s="1"/>
      <c r="P59" s="1"/>
      <c r="Q59" s="1"/>
      <c r="R59" s="1"/>
      <c r="S59" s="1"/>
      <c r="T59" s="1"/>
      <c r="U59" s="1"/>
      <c r="V59" s="1"/>
      <c r="W59" s="1"/>
      <c r="X59" s="1"/>
      <c r="Y59" s="1"/>
      <c r="Z59" s="1"/>
      <c r="AA59" s="1"/>
    </row>
    <row r="60" spans="1:27" x14ac:dyDescent="0.25">
      <c r="A60" s="5" t="s">
        <v>118</v>
      </c>
      <c r="B60" s="5" t="s">
        <v>119</v>
      </c>
      <c r="C60" s="31">
        <v>14</v>
      </c>
      <c r="D60" s="31">
        <v>7</v>
      </c>
      <c r="E60" s="31">
        <v>3</v>
      </c>
      <c r="F60" s="31">
        <v>4</v>
      </c>
      <c r="G60" s="31">
        <v>12</v>
      </c>
      <c r="H60" s="33" t="s">
        <v>239</v>
      </c>
      <c r="I60" s="33" t="s">
        <v>239</v>
      </c>
      <c r="J60" s="33" t="s">
        <v>239</v>
      </c>
      <c r="K60" s="31">
        <v>2</v>
      </c>
      <c r="L60" s="31">
        <v>2</v>
      </c>
      <c r="M60" s="1"/>
      <c r="N60" s="1"/>
      <c r="O60" s="1"/>
      <c r="P60" s="1"/>
      <c r="Q60" s="1"/>
      <c r="R60" s="1"/>
      <c r="S60" s="1"/>
      <c r="T60" s="1"/>
      <c r="U60" s="1"/>
      <c r="V60" s="1"/>
      <c r="W60" s="1"/>
      <c r="X60" s="1"/>
      <c r="Y60" s="1"/>
      <c r="Z60" s="1"/>
      <c r="AA60" s="1"/>
    </row>
    <row r="61" spans="1:27" x14ac:dyDescent="0.25">
      <c r="A61" s="5" t="s">
        <v>120</v>
      </c>
      <c r="B61" s="5" t="s">
        <v>121</v>
      </c>
      <c r="C61" s="31">
        <v>6</v>
      </c>
      <c r="D61" s="31">
        <v>0</v>
      </c>
      <c r="E61" s="31">
        <v>1</v>
      </c>
      <c r="F61" s="31">
        <v>1</v>
      </c>
      <c r="G61" s="31">
        <v>7</v>
      </c>
      <c r="H61" s="31">
        <v>0</v>
      </c>
      <c r="I61" s="31">
        <v>2</v>
      </c>
      <c r="J61" s="31">
        <v>0</v>
      </c>
      <c r="K61" s="31">
        <v>1</v>
      </c>
      <c r="L61" s="31">
        <v>1</v>
      </c>
      <c r="M61" s="1"/>
      <c r="N61" s="1"/>
      <c r="O61" s="1"/>
      <c r="P61" s="1"/>
      <c r="Q61" s="1"/>
      <c r="R61" s="1"/>
      <c r="S61" s="1"/>
      <c r="T61" s="1"/>
      <c r="U61" s="1"/>
      <c r="V61" s="1"/>
      <c r="W61" s="1"/>
      <c r="X61" s="1"/>
      <c r="Y61" s="1"/>
      <c r="Z61" s="1"/>
      <c r="AA61" s="1"/>
    </row>
    <row r="62" spans="1:27" x14ac:dyDescent="0.25">
      <c r="A62" s="5" t="s">
        <v>122</v>
      </c>
      <c r="B62" s="5" t="s">
        <v>123</v>
      </c>
      <c r="C62" s="31">
        <v>4</v>
      </c>
      <c r="D62" s="31">
        <v>7</v>
      </c>
      <c r="E62" s="31">
        <v>0</v>
      </c>
      <c r="F62" s="31">
        <v>8</v>
      </c>
      <c r="G62" s="31">
        <v>3</v>
      </c>
      <c r="H62" s="31">
        <v>1</v>
      </c>
      <c r="I62" s="31">
        <v>6</v>
      </c>
      <c r="J62" s="31">
        <v>0</v>
      </c>
      <c r="K62" s="31">
        <v>1</v>
      </c>
      <c r="L62" s="31">
        <v>2</v>
      </c>
      <c r="M62" s="1"/>
      <c r="N62" s="1"/>
      <c r="O62" s="1"/>
      <c r="P62" s="1"/>
      <c r="Q62" s="1"/>
      <c r="R62" s="1"/>
      <c r="S62" s="1"/>
      <c r="T62" s="1"/>
      <c r="U62" s="1"/>
      <c r="V62" s="1"/>
      <c r="W62" s="1"/>
      <c r="X62" s="1"/>
      <c r="Y62" s="1"/>
      <c r="Z62" s="1"/>
      <c r="AA62" s="1"/>
    </row>
    <row r="63" spans="1:27" x14ac:dyDescent="0.25">
      <c r="A63" s="5" t="s">
        <v>124</v>
      </c>
      <c r="B63" s="5" t="s">
        <v>125</v>
      </c>
      <c r="C63" s="31">
        <v>15</v>
      </c>
      <c r="D63" s="31">
        <v>1</v>
      </c>
      <c r="E63" s="31">
        <v>0</v>
      </c>
      <c r="F63" s="31">
        <v>0</v>
      </c>
      <c r="G63" s="31">
        <v>6</v>
      </c>
      <c r="H63" s="31">
        <v>0</v>
      </c>
      <c r="I63" s="31">
        <v>0</v>
      </c>
      <c r="J63" s="31">
        <v>0</v>
      </c>
      <c r="K63" s="31">
        <v>0</v>
      </c>
      <c r="L63" s="31">
        <v>1</v>
      </c>
      <c r="M63" s="1"/>
      <c r="N63" s="1"/>
      <c r="O63" s="1"/>
      <c r="P63" s="1"/>
      <c r="Q63" s="1"/>
      <c r="R63" s="1"/>
      <c r="S63" s="1"/>
      <c r="T63" s="1"/>
      <c r="U63" s="1"/>
      <c r="V63" s="1"/>
      <c r="W63" s="1"/>
      <c r="X63" s="1"/>
      <c r="Y63" s="1"/>
      <c r="Z63" s="1"/>
      <c r="AA63" s="1"/>
    </row>
    <row r="64" spans="1:27" x14ac:dyDescent="0.25">
      <c r="A64" s="5" t="s">
        <v>126</v>
      </c>
      <c r="B64" s="5" t="s">
        <v>127</v>
      </c>
      <c r="C64" s="31">
        <v>17</v>
      </c>
      <c r="D64" s="31">
        <v>26</v>
      </c>
      <c r="E64" s="31">
        <v>8</v>
      </c>
      <c r="F64" s="31">
        <v>28</v>
      </c>
      <c r="G64" s="31">
        <v>17</v>
      </c>
      <c r="H64" s="31">
        <v>0</v>
      </c>
      <c r="I64" s="31">
        <v>0</v>
      </c>
      <c r="J64" s="31">
        <v>0</v>
      </c>
      <c r="K64" s="31">
        <v>6</v>
      </c>
      <c r="L64" s="31">
        <v>12</v>
      </c>
      <c r="M64" s="1"/>
      <c r="N64" s="1"/>
      <c r="O64" s="1"/>
      <c r="P64" s="1"/>
      <c r="Q64" s="1"/>
      <c r="R64" s="1"/>
      <c r="S64" s="1"/>
      <c r="T64" s="1"/>
      <c r="U64" s="1"/>
      <c r="V64" s="1"/>
      <c r="W64" s="1"/>
      <c r="X64" s="1"/>
      <c r="Y64" s="1"/>
      <c r="Z64" s="1"/>
      <c r="AA64" s="1"/>
    </row>
    <row r="65" spans="1:27" x14ac:dyDescent="0.25">
      <c r="A65" s="5" t="s">
        <v>128</v>
      </c>
      <c r="B65" s="5" t="s">
        <v>129</v>
      </c>
      <c r="C65" s="31">
        <v>11</v>
      </c>
      <c r="D65" s="31">
        <v>6</v>
      </c>
      <c r="E65" s="31">
        <v>0</v>
      </c>
      <c r="F65" s="31">
        <v>2</v>
      </c>
      <c r="G65" s="31">
        <v>9</v>
      </c>
      <c r="H65" s="31">
        <v>0</v>
      </c>
      <c r="I65" s="31">
        <v>6</v>
      </c>
      <c r="J65" s="31">
        <v>0</v>
      </c>
      <c r="K65" s="31">
        <v>0</v>
      </c>
      <c r="L65" s="31">
        <v>25</v>
      </c>
      <c r="M65" s="1"/>
      <c r="N65" s="1"/>
      <c r="O65" s="1"/>
      <c r="P65" s="1"/>
      <c r="Q65" s="1"/>
      <c r="R65" s="1"/>
      <c r="S65" s="1"/>
      <c r="T65" s="1"/>
      <c r="U65" s="1"/>
      <c r="V65" s="1"/>
      <c r="W65" s="1"/>
      <c r="X65" s="1"/>
      <c r="Y65" s="1"/>
      <c r="Z65" s="1"/>
      <c r="AA65" s="1"/>
    </row>
    <row r="66" spans="1:27" x14ac:dyDescent="0.25">
      <c r="A66" s="5" t="s">
        <v>130</v>
      </c>
      <c r="B66" s="5" t="s">
        <v>131</v>
      </c>
      <c r="C66" s="31">
        <v>6</v>
      </c>
      <c r="D66" s="31">
        <v>0</v>
      </c>
      <c r="E66" s="31">
        <v>1</v>
      </c>
      <c r="F66" s="31">
        <v>0</v>
      </c>
      <c r="G66" s="31">
        <v>4</v>
      </c>
      <c r="H66" s="31">
        <v>0</v>
      </c>
      <c r="I66" s="31">
        <v>0</v>
      </c>
      <c r="J66" s="31">
        <v>0</v>
      </c>
      <c r="K66" s="31">
        <v>0</v>
      </c>
      <c r="L66" s="31">
        <v>2</v>
      </c>
      <c r="M66" s="1"/>
      <c r="N66" s="1"/>
      <c r="O66" s="1"/>
      <c r="P66" s="1"/>
      <c r="Q66" s="1"/>
      <c r="R66" s="1"/>
      <c r="S66" s="1"/>
      <c r="T66" s="1"/>
      <c r="U66" s="1"/>
      <c r="V66" s="1"/>
      <c r="W66" s="1"/>
      <c r="X66" s="1"/>
      <c r="Y66" s="1"/>
      <c r="Z66" s="1"/>
      <c r="AA66" s="1"/>
    </row>
    <row r="67" spans="1:27" x14ac:dyDescent="0.25">
      <c r="A67" s="5" t="s">
        <v>132</v>
      </c>
      <c r="B67" s="5" t="s">
        <v>133</v>
      </c>
      <c r="C67" s="31">
        <v>9</v>
      </c>
      <c r="D67" s="31">
        <v>12</v>
      </c>
      <c r="E67" s="31">
        <v>12</v>
      </c>
      <c r="F67" s="31">
        <v>6</v>
      </c>
      <c r="G67" s="31">
        <v>6</v>
      </c>
      <c r="H67" s="33" t="s">
        <v>239</v>
      </c>
      <c r="I67" s="33" t="s">
        <v>239</v>
      </c>
      <c r="J67" s="33" t="s">
        <v>239</v>
      </c>
      <c r="K67" s="31">
        <v>3</v>
      </c>
      <c r="L67" s="33" t="s">
        <v>239</v>
      </c>
      <c r="M67" s="1"/>
      <c r="N67" s="1"/>
      <c r="O67" s="1"/>
      <c r="P67" s="1"/>
      <c r="Q67" s="1"/>
      <c r="R67" s="1"/>
      <c r="S67" s="1"/>
      <c r="T67" s="1"/>
      <c r="U67" s="1"/>
      <c r="V67" s="1"/>
      <c r="W67" s="1"/>
      <c r="X67" s="1"/>
      <c r="Y67" s="1"/>
      <c r="Z67" s="1"/>
      <c r="AA67" s="1"/>
    </row>
    <row r="68" spans="1:27" x14ac:dyDescent="0.25">
      <c r="A68" s="5" t="s">
        <v>134</v>
      </c>
      <c r="B68" s="5" t="s">
        <v>135</v>
      </c>
      <c r="C68" s="31">
        <v>3</v>
      </c>
      <c r="D68" s="31">
        <v>11</v>
      </c>
      <c r="E68" s="31">
        <v>0</v>
      </c>
      <c r="F68" s="31">
        <v>0</v>
      </c>
      <c r="G68" s="31">
        <v>4</v>
      </c>
      <c r="H68" s="31">
        <v>1</v>
      </c>
      <c r="I68" s="31">
        <v>0</v>
      </c>
      <c r="J68" s="31">
        <v>0</v>
      </c>
      <c r="K68" s="31">
        <v>3</v>
      </c>
      <c r="L68" s="31">
        <v>5</v>
      </c>
      <c r="M68" s="1"/>
      <c r="N68" s="1"/>
      <c r="O68" s="1"/>
      <c r="P68" s="1"/>
      <c r="Q68" s="1"/>
      <c r="R68" s="1"/>
      <c r="S68" s="1"/>
      <c r="T68" s="1"/>
      <c r="U68" s="1"/>
      <c r="V68" s="1"/>
      <c r="W68" s="1"/>
      <c r="X68" s="1"/>
      <c r="Y68" s="1"/>
      <c r="Z68" s="1"/>
      <c r="AA68" s="1"/>
    </row>
    <row r="69" spans="1:27" x14ac:dyDescent="0.25">
      <c r="A69" s="5" t="s">
        <v>136</v>
      </c>
      <c r="B69" s="5" t="s">
        <v>137</v>
      </c>
      <c r="C69" s="31">
        <v>39</v>
      </c>
      <c r="D69" s="31">
        <v>23</v>
      </c>
      <c r="E69" s="31">
        <v>10</v>
      </c>
      <c r="F69" s="31">
        <v>4</v>
      </c>
      <c r="G69" s="31">
        <v>42</v>
      </c>
      <c r="H69" s="31">
        <v>3</v>
      </c>
      <c r="I69" s="31">
        <v>9</v>
      </c>
      <c r="J69" s="31">
        <v>0</v>
      </c>
      <c r="K69" s="31">
        <v>5</v>
      </c>
      <c r="L69" s="31">
        <v>15</v>
      </c>
      <c r="M69" s="1"/>
      <c r="N69" s="1"/>
      <c r="O69" s="1"/>
      <c r="P69" s="1"/>
      <c r="Q69" s="1"/>
      <c r="R69" s="1"/>
      <c r="S69" s="1"/>
      <c r="T69" s="1"/>
      <c r="U69" s="1"/>
      <c r="V69" s="1"/>
      <c r="W69" s="1"/>
      <c r="X69" s="1"/>
      <c r="Y69" s="1"/>
      <c r="Z69" s="1"/>
      <c r="AA69" s="1"/>
    </row>
    <row r="70" spans="1:27" x14ac:dyDescent="0.25">
      <c r="A70" s="5" t="s">
        <v>138</v>
      </c>
      <c r="B70" s="5" t="s">
        <v>139</v>
      </c>
      <c r="C70" s="31">
        <v>11</v>
      </c>
      <c r="D70" s="31">
        <v>1</v>
      </c>
      <c r="E70" s="31">
        <v>1</v>
      </c>
      <c r="F70" s="31">
        <v>0</v>
      </c>
      <c r="G70" s="31">
        <v>6</v>
      </c>
      <c r="H70" s="31">
        <v>0</v>
      </c>
      <c r="I70" s="31">
        <v>0</v>
      </c>
      <c r="J70" s="31">
        <v>0</v>
      </c>
      <c r="K70" s="31">
        <v>0</v>
      </c>
      <c r="L70" s="31">
        <v>3</v>
      </c>
      <c r="M70" s="1"/>
      <c r="N70" s="1"/>
      <c r="O70" s="1"/>
      <c r="P70" s="1"/>
      <c r="Q70" s="1"/>
      <c r="R70" s="1"/>
      <c r="S70" s="1"/>
      <c r="T70" s="1"/>
      <c r="U70" s="1"/>
      <c r="V70" s="1"/>
      <c r="W70" s="1"/>
      <c r="X70" s="1"/>
      <c r="Y70" s="1"/>
      <c r="Z70" s="1"/>
      <c r="AA70" s="1"/>
    </row>
    <row r="71" spans="1:27" x14ac:dyDescent="0.25">
      <c r="A71" s="5" t="s">
        <v>140</v>
      </c>
      <c r="B71" s="5" t="s">
        <v>141</v>
      </c>
      <c r="C71" s="33" t="s">
        <v>239</v>
      </c>
      <c r="D71" s="33" t="s">
        <v>239</v>
      </c>
      <c r="E71" s="33" t="s">
        <v>239</v>
      </c>
      <c r="F71" s="33" t="s">
        <v>239</v>
      </c>
      <c r="G71" s="33" t="s">
        <v>239</v>
      </c>
      <c r="H71" s="33" t="s">
        <v>239</v>
      </c>
      <c r="I71" s="33" t="s">
        <v>239</v>
      </c>
      <c r="J71" s="33" t="s">
        <v>239</v>
      </c>
      <c r="K71" s="33" t="s">
        <v>239</v>
      </c>
      <c r="L71" s="33" t="s">
        <v>239</v>
      </c>
      <c r="M71" s="1"/>
      <c r="N71" s="1"/>
      <c r="O71" s="1"/>
      <c r="P71" s="1"/>
      <c r="Q71" s="1"/>
      <c r="R71" s="1"/>
      <c r="S71" s="1"/>
      <c r="T71" s="1"/>
      <c r="U71" s="1"/>
      <c r="V71" s="1"/>
      <c r="W71" s="1"/>
      <c r="X71" s="1"/>
      <c r="Y71" s="1"/>
      <c r="Z71" s="1"/>
      <c r="AA71" s="1"/>
    </row>
    <row r="72" spans="1:27" x14ac:dyDescent="0.25">
      <c r="A72" s="5" t="s">
        <v>142</v>
      </c>
      <c r="B72" s="5" t="s">
        <v>143</v>
      </c>
      <c r="C72" s="33" t="s">
        <v>239</v>
      </c>
      <c r="D72" s="33" t="s">
        <v>239</v>
      </c>
      <c r="E72" s="33" t="s">
        <v>239</v>
      </c>
      <c r="F72" s="33" t="s">
        <v>239</v>
      </c>
      <c r="G72" s="33" t="s">
        <v>239</v>
      </c>
      <c r="H72" s="33" t="s">
        <v>239</v>
      </c>
      <c r="I72" s="33" t="s">
        <v>239</v>
      </c>
      <c r="J72" s="33" t="s">
        <v>239</v>
      </c>
      <c r="K72" s="33" t="s">
        <v>239</v>
      </c>
      <c r="L72" s="33" t="s">
        <v>239</v>
      </c>
      <c r="M72" s="1"/>
      <c r="N72" s="1"/>
      <c r="O72" s="1"/>
      <c r="P72" s="1"/>
      <c r="Q72" s="1"/>
      <c r="R72" s="1"/>
      <c r="S72" s="1"/>
      <c r="T72" s="1"/>
      <c r="U72" s="1"/>
      <c r="V72" s="1"/>
      <c r="W72" s="1"/>
      <c r="X72" s="1"/>
      <c r="Y72" s="1"/>
      <c r="Z72" s="1"/>
      <c r="AA72" s="1"/>
    </row>
    <row r="73" spans="1:27" x14ac:dyDescent="0.25">
      <c r="A73" s="5" t="s">
        <v>144</v>
      </c>
      <c r="B73" s="5" t="s">
        <v>145</v>
      </c>
      <c r="C73" s="31">
        <v>29</v>
      </c>
      <c r="D73" s="31">
        <v>2</v>
      </c>
      <c r="E73" s="31">
        <v>21</v>
      </c>
      <c r="F73" s="31">
        <v>1</v>
      </c>
      <c r="G73" s="31">
        <v>11</v>
      </c>
      <c r="H73" s="31">
        <v>0</v>
      </c>
      <c r="I73" s="31">
        <v>0</v>
      </c>
      <c r="J73" s="31">
        <v>13</v>
      </c>
      <c r="K73" s="31">
        <v>0</v>
      </c>
      <c r="L73" s="31">
        <v>6</v>
      </c>
      <c r="M73" s="1"/>
      <c r="N73" s="1"/>
      <c r="O73" s="1"/>
      <c r="P73" s="1"/>
      <c r="Q73" s="1"/>
      <c r="R73" s="1"/>
      <c r="S73" s="1"/>
      <c r="T73" s="1"/>
      <c r="U73" s="1"/>
      <c r="V73" s="1"/>
      <c r="W73" s="1"/>
      <c r="X73" s="1"/>
      <c r="Y73" s="1"/>
      <c r="Z73" s="1"/>
      <c r="AA73" s="1"/>
    </row>
    <row r="74" spans="1:27" x14ac:dyDescent="0.25">
      <c r="A74" s="5" t="s">
        <v>146</v>
      </c>
      <c r="B74" s="5" t="s">
        <v>147</v>
      </c>
      <c r="C74" s="31">
        <v>23</v>
      </c>
      <c r="D74" s="31">
        <v>7</v>
      </c>
      <c r="E74" s="31">
        <v>0</v>
      </c>
      <c r="F74" s="31">
        <v>4</v>
      </c>
      <c r="G74" s="31">
        <v>21</v>
      </c>
      <c r="H74" s="31">
        <v>4</v>
      </c>
      <c r="I74" s="31">
        <v>0</v>
      </c>
      <c r="J74" s="31">
        <v>2</v>
      </c>
      <c r="K74" s="31">
        <v>4</v>
      </c>
      <c r="L74" s="31">
        <v>10</v>
      </c>
      <c r="M74" s="1"/>
      <c r="N74" s="1"/>
      <c r="O74" s="1"/>
      <c r="P74" s="1"/>
      <c r="Q74" s="1"/>
      <c r="R74" s="1"/>
      <c r="S74" s="1"/>
      <c r="T74" s="1"/>
      <c r="U74" s="1"/>
      <c r="V74" s="1"/>
      <c r="W74" s="1"/>
      <c r="X74" s="1"/>
      <c r="Y74" s="1"/>
      <c r="Z74" s="1"/>
      <c r="AA74" s="1"/>
    </row>
    <row r="75" spans="1:27" x14ac:dyDescent="0.25">
      <c r="A75" s="5" t="s">
        <v>148</v>
      </c>
      <c r="B75" s="5" t="s">
        <v>149</v>
      </c>
      <c r="C75" s="31">
        <v>6</v>
      </c>
      <c r="D75" s="33" t="s">
        <v>239</v>
      </c>
      <c r="E75" s="33" t="s">
        <v>239</v>
      </c>
      <c r="F75" s="31">
        <v>3</v>
      </c>
      <c r="G75" s="31">
        <v>11</v>
      </c>
      <c r="H75" s="33" t="s">
        <v>239</v>
      </c>
      <c r="I75" s="33" t="s">
        <v>239</v>
      </c>
      <c r="J75" s="33" t="s">
        <v>239</v>
      </c>
      <c r="K75" s="33" t="s">
        <v>239</v>
      </c>
      <c r="L75" s="31">
        <v>11</v>
      </c>
      <c r="M75" s="1"/>
      <c r="N75" s="1"/>
      <c r="O75" s="1"/>
      <c r="P75" s="1"/>
      <c r="Q75" s="1"/>
      <c r="R75" s="1"/>
      <c r="S75" s="1"/>
      <c r="T75" s="1"/>
      <c r="U75" s="1"/>
      <c r="V75" s="1"/>
      <c r="W75" s="1"/>
      <c r="X75" s="1"/>
      <c r="Y75" s="1"/>
      <c r="Z75" s="1"/>
      <c r="AA75" s="1"/>
    </row>
    <row r="76" spans="1:27" x14ac:dyDescent="0.25">
      <c r="A76" s="5" t="s">
        <v>150</v>
      </c>
      <c r="B76" s="5" t="s">
        <v>151</v>
      </c>
      <c r="C76" s="31">
        <v>21</v>
      </c>
      <c r="D76" s="31">
        <v>15</v>
      </c>
      <c r="E76" s="31">
        <v>0</v>
      </c>
      <c r="F76" s="31">
        <v>4</v>
      </c>
      <c r="G76" s="31">
        <v>17</v>
      </c>
      <c r="H76" s="31">
        <v>1</v>
      </c>
      <c r="I76" s="31">
        <v>0</v>
      </c>
      <c r="J76" s="31">
        <v>0</v>
      </c>
      <c r="K76" s="31">
        <v>0</v>
      </c>
      <c r="L76" s="31">
        <v>3</v>
      </c>
      <c r="M76" s="1"/>
      <c r="N76" s="1"/>
      <c r="O76" s="1"/>
      <c r="P76" s="1"/>
      <c r="Q76" s="1"/>
      <c r="R76" s="1"/>
      <c r="S76" s="1"/>
      <c r="T76" s="1"/>
      <c r="U76" s="1"/>
      <c r="V76" s="1"/>
      <c r="W76" s="1"/>
      <c r="X76" s="1"/>
      <c r="Y76" s="1"/>
      <c r="Z76" s="1"/>
      <c r="AA76" s="1"/>
    </row>
    <row r="77" spans="1:27" x14ac:dyDescent="0.25">
      <c r="A77" s="5" t="s">
        <v>152</v>
      </c>
      <c r="B77" s="5" t="s">
        <v>153</v>
      </c>
      <c r="C77" s="31">
        <v>14</v>
      </c>
      <c r="D77" s="31">
        <v>6</v>
      </c>
      <c r="E77" s="31">
        <v>0</v>
      </c>
      <c r="F77" s="31">
        <v>0</v>
      </c>
      <c r="G77" s="31">
        <v>1</v>
      </c>
      <c r="H77" s="31">
        <v>1</v>
      </c>
      <c r="I77" s="31">
        <v>0</v>
      </c>
      <c r="J77" s="31">
        <v>0</v>
      </c>
      <c r="K77" s="31">
        <v>0</v>
      </c>
      <c r="L77" s="31">
        <v>1</v>
      </c>
      <c r="M77" s="1"/>
      <c r="N77" s="1"/>
      <c r="O77" s="1"/>
      <c r="P77" s="1"/>
      <c r="Q77" s="1"/>
      <c r="R77" s="1"/>
      <c r="S77" s="1"/>
      <c r="T77" s="1"/>
      <c r="U77" s="1"/>
      <c r="V77" s="1"/>
      <c r="W77" s="1"/>
      <c r="X77" s="1"/>
      <c r="Y77" s="1"/>
      <c r="Z77" s="1"/>
      <c r="AA77" s="1"/>
    </row>
    <row r="78" spans="1:27" x14ac:dyDescent="0.25">
      <c r="A78" s="5" t="s">
        <v>154</v>
      </c>
      <c r="B78" s="5" t="s">
        <v>155</v>
      </c>
      <c r="C78" s="31">
        <v>45</v>
      </c>
      <c r="D78" s="31">
        <v>26</v>
      </c>
      <c r="E78" s="33" t="s">
        <v>239</v>
      </c>
      <c r="F78" s="31">
        <v>7</v>
      </c>
      <c r="G78" s="31">
        <v>12</v>
      </c>
      <c r="H78" s="31">
        <v>2</v>
      </c>
      <c r="I78" s="33" t="s">
        <v>239</v>
      </c>
      <c r="J78" s="33" t="s">
        <v>239</v>
      </c>
      <c r="K78" s="31">
        <v>5</v>
      </c>
      <c r="L78" s="31">
        <v>9</v>
      </c>
      <c r="M78" s="1"/>
      <c r="N78" s="1"/>
      <c r="O78" s="1"/>
      <c r="P78" s="1"/>
      <c r="Q78" s="1"/>
      <c r="R78" s="1"/>
      <c r="S78" s="1"/>
      <c r="T78" s="1"/>
      <c r="U78" s="1"/>
      <c r="V78" s="1"/>
      <c r="W78" s="1"/>
      <c r="X78" s="1"/>
      <c r="Y78" s="1"/>
      <c r="Z78" s="1"/>
      <c r="AA78" s="1"/>
    </row>
    <row r="79" spans="1:27" x14ac:dyDescent="0.25">
      <c r="A79" s="5" t="s">
        <v>156</v>
      </c>
      <c r="B79" s="5" t="s">
        <v>157</v>
      </c>
      <c r="C79" s="31">
        <v>8</v>
      </c>
      <c r="D79" s="31">
        <v>9</v>
      </c>
      <c r="E79" s="33" t="s">
        <v>239</v>
      </c>
      <c r="F79" s="31">
        <v>4</v>
      </c>
      <c r="G79" s="31">
        <v>9</v>
      </c>
      <c r="H79" s="33" t="s">
        <v>239</v>
      </c>
      <c r="I79" s="31">
        <v>0</v>
      </c>
      <c r="J79" s="33" t="s">
        <v>239</v>
      </c>
      <c r="K79" s="31">
        <v>3</v>
      </c>
      <c r="L79" s="31">
        <v>6</v>
      </c>
      <c r="M79" s="1"/>
      <c r="N79" s="1"/>
      <c r="O79" s="1"/>
      <c r="P79" s="1"/>
      <c r="Q79" s="1"/>
      <c r="R79" s="1"/>
      <c r="S79" s="1"/>
      <c r="T79" s="1"/>
      <c r="U79" s="1"/>
      <c r="V79" s="1"/>
      <c r="W79" s="1"/>
      <c r="X79" s="1"/>
      <c r="Y79" s="1"/>
      <c r="Z79" s="1"/>
      <c r="AA79" s="1"/>
    </row>
    <row r="80" spans="1:27" x14ac:dyDescent="0.25">
      <c r="A80" s="5" t="s">
        <v>158</v>
      </c>
      <c r="B80" s="5" t="s">
        <v>159</v>
      </c>
      <c r="C80" s="31">
        <v>16</v>
      </c>
      <c r="D80" s="31">
        <v>15</v>
      </c>
      <c r="E80" s="33" t="s">
        <v>239</v>
      </c>
      <c r="F80" s="31">
        <v>3</v>
      </c>
      <c r="G80" s="31">
        <v>9</v>
      </c>
      <c r="H80" s="31">
        <v>1</v>
      </c>
      <c r="I80" s="31">
        <v>8</v>
      </c>
      <c r="J80" s="33" t="s">
        <v>239</v>
      </c>
      <c r="K80" s="33" t="s">
        <v>239</v>
      </c>
      <c r="L80" s="31">
        <v>3</v>
      </c>
      <c r="M80" s="1"/>
      <c r="N80" s="1"/>
      <c r="O80" s="1"/>
      <c r="P80" s="1"/>
      <c r="Q80" s="1"/>
      <c r="R80" s="1"/>
      <c r="S80" s="1"/>
      <c r="T80" s="1"/>
      <c r="U80" s="1"/>
      <c r="V80" s="1"/>
      <c r="W80" s="1"/>
      <c r="X80" s="1"/>
      <c r="Y80" s="1"/>
      <c r="Z80" s="1"/>
      <c r="AA80" s="1"/>
    </row>
    <row r="81" spans="1:27" x14ac:dyDescent="0.25">
      <c r="A81" s="5" t="s">
        <v>160</v>
      </c>
      <c r="B81" s="5" t="s">
        <v>161</v>
      </c>
      <c r="C81" s="31">
        <v>13</v>
      </c>
      <c r="D81" s="31">
        <v>5</v>
      </c>
      <c r="E81" s="31">
        <v>5</v>
      </c>
      <c r="F81" s="31">
        <v>0</v>
      </c>
      <c r="G81" s="31">
        <v>4</v>
      </c>
      <c r="H81" s="31">
        <v>0</v>
      </c>
      <c r="I81" s="31">
        <v>21</v>
      </c>
      <c r="J81" s="31">
        <v>5</v>
      </c>
      <c r="K81" s="31">
        <v>0</v>
      </c>
      <c r="L81" s="31">
        <v>4</v>
      </c>
      <c r="M81" s="1"/>
      <c r="N81" s="1"/>
      <c r="O81" s="1"/>
      <c r="P81" s="1"/>
      <c r="Q81" s="1"/>
      <c r="R81" s="1"/>
      <c r="S81" s="1"/>
      <c r="T81" s="1"/>
      <c r="U81" s="1"/>
      <c r="V81" s="1"/>
      <c r="W81" s="1"/>
      <c r="X81" s="1"/>
      <c r="Y81" s="1"/>
      <c r="Z81" s="1"/>
      <c r="AA81" s="1"/>
    </row>
    <row r="82" spans="1:27" x14ac:dyDescent="0.25">
      <c r="A82" s="5" t="s">
        <v>162</v>
      </c>
      <c r="B82" s="5" t="s">
        <v>163</v>
      </c>
      <c r="C82" s="31">
        <v>41</v>
      </c>
      <c r="D82" s="31">
        <v>24</v>
      </c>
      <c r="E82" s="33" t="s">
        <v>239</v>
      </c>
      <c r="F82" s="31">
        <v>3</v>
      </c>
      <c r="G82" s="31">
        <v>12</v>
      </c>
      <c r="H82" s="31">
        <v>2</v>
      </c>
      <c r="I82" s="31">
        <v>0</v>
      </c>
      <c r="J82" s="31">
        <v>0</v>
      </c>
      <c r="K82" s="31">
        <v>0</v>
      </c>
      <c r="L82" s="31">
        <v>10</v>
      </c>
      <c r="M82" s="1"/>
      <c r="N82" s="1"/>
      <c r="O82" s="1"/>
      <c r="P82" s="1"/>
      <c r="Q82" s="1"/>
      <c r="R82" s="1"/>
      <c r="S82" s="1"/>
      <c r="T82" s="1"/>
      <c r="U82" s="1"/>
      <c r="V82" s="1"/>
      <c r="W82" s="1"/>
      <c r="X82" s="1"/>
      <c r="Y82" s="1"/>
      <c r="Z82" s="1"/>
      <c r="AA82" s="1"/>
    </row>
    <row r="83" spans="1:27" x14ac:dyDescent="0.25">
      <c r="A83" s="5" t="s">
        <v>164</v>
      </c>
      <c r="B83" s="5" t="s">
        <v>165</v>
      </c>
      <c r="C83" s="31">
        <v>31</v>
      </c>
      <c r="D83" s="31">
        <v>23</v>
      </c>
      <c r="E83" s="33" t="s">
        <v>239</v>
      </c>
      <c r="F83" s="31">
        <v>0</v>
      </c>
      <c r="G83" s="31">
        <v>34</v>
      </c>
      <c r="H83" s="31">
        <v>4</v>
      </c>
      <c r="I83" s="31">
        <v>1</v>
      </c>
      <c r="J83" s="31">
        <v>1</v>
      </c>
      <c r="K83" s="31">
        <v>1</v>
      </c>
      <c r="L83" s="31">
        <v>11</v>
      </c>
      <c r="M83" s="1"/>
      <c r="N83" s="1"/>
      <c r="O83" s="1"/>
      <c r="P83" s="1"/>
      <c r="Q83" s="1"/>
      <c r="R83" s="1"/>
      <c r="S83" s="1"/>
      <c r="T83" s="1"/>
      <c r="U83" s="1"/>
      <c r="V83" s="1"/>
      <c r="W83" s="1"/>
      <c r="X83" s="1"/>
      <c r="Y83" s="1"/>
      <c r="Z83" s="1"/>
      <c r="AA83" s="1"/>
    </row>
    <row r="84" spans="1:27" x14ac:dyDescent="0.25">
      <c r="A84" s="5" t="s">
        <v>166</v>
      </c>
      <c r="B84" s="5" t="s">
        <v>167</v>
      </c>
      <c r="C84" s="31">
        <v>10</v>
      </c>
      <c r="D84" s="31">
        <v>19</v>
      </c>
      <c r="E84" s="31">
        <v>19</v>
      </c>
      <c r="F84" s="31">
        <v>28</v>
      </c>
      <c r="G84" s="31">
        <v>10</v>
      </c>
      <c r="H84" s="31">
        <v>1</v>
      </c>
      <c r="I84" s="31">
        <v>3</v>
      </c>
      <c r="J84" s="31">
        <v>0</v>
      </c>
      <c r="K84" s="31">
        <v>9</v>
      </c>
      <c r="L84" s="31">
        <v>7</v>
      </c>
      <c r="M84" s="1"/>
      <c r="N84" s="1"/>
      <c r="O84" s="1"/>
      <c r="P84" s="1"/>
      <c r="Q84" s="1"/>
      <c r="R84" s="1"/>
      <c r="S84" s="1"/>
      <c r="T84" s="1"/>
      <c r="U84" s="1"/>
      <c r="V84" s="1"/>
      <c r="W84" s="1"/>
      <c r="X84" s="1"/>
      <c r="Y84" s="1"/>
      <c r="Z84" s="1"/>
      <c r="AA84" s="1"/>
    </row>
    <row r="85" spans="1:27" x14ac:dyDescent="0.25">
      <c r="A85" s="5" t="s">
        <v>168</v>
      </c>
      <c r="B85" s="5" t="s">
        <v>169</v>
      </c>
      <c r="C85" s="31">
        <v>0</v>
      </c>
      <c r="D85" s="31">
        <v>0</v>
      </c>
      <c r="E85" s="31">
        <v>0</v>
      </c>
      <c r="F85" s="31">
        <v>0</v>
      </c>
      <c r="G85" s="31">
        <v>0</v>
      </c>
      <c r="H85" s="31">
        <v>0</v>
      </c>
      <c r="I85" s="31">
        <v>0</v>
      </c>
      <c r="J85" s="31">
        <v>0</v>
      </c>
      <c r="K85" s="31">
        <v>0</v>
      </c>
      <c r="L85" s="31">
        <v>0</v>
      </c>
      <c r="M85" s="1"/>
      <c r="N85" s="1"/>
      <c r="O85" s="1"/>
      <c r="P85" s="1"/>
      <c r="Q85" s="1"/>
      <c r="R85" s="1"/>
      <c r="S85" s="1"/>
      <c r="T85" s="1"/>
      <c r="U85" s="1"/>
      <c r="V85" s="1"/>
      <c r="W85" s="1"/>
      <c r="X85" s="1"/>
      <c r="Y85" s="1"/>
      <c r="Z85" s="1"/>
      <c r="AA85" s="1"/>
    </row>
    <row r="86" spans="1:27" x14ac:dyDescent="0.25">
      <c r="A86" s="5" t="s">
        <v>170</v>
      </c>
      <c r="B86" s="5" t="s">
        <v>171</v>
      </c>
      <c r="C86" s="31">
        <v>8</v>
      </c>
      <c r="D86" s="31">
        <v>9</v>
      </c>
      <c r="E86" s="31">
        <v>2</v>
      </c>
      <c r="F86" s="31">
        <v>1</v>
      </c>
      <c r="G86" s="31">
        <v>6</v>
      </c>
      <c r="H86" s="31">
        <v>1</v>
      </c>
      <c r="I86" s="33" t="s">
        <v>239</v>
      </c>
      <c r="J86" s="33" t="s">
        <v>239</v>
      </c>
      <c r="K86" s="31">
        <v>2</v>
      </c>
      <c r="L86" s="31">
        <v>5</v>
      </c>
      <c r="M86" s="1"/>
      <c r="N86" s="1"/>
      <c r="O86" s="1"/>
      <c r="P86" s="1"/>
      <c r="Q86" s="1"/>
      <c r="R86" s="1"/>
      <c r="S86" s="1"/>
      <c r="T86" s="1"/>
      <c r="U86" s="1"/>
      <c r="V86" s="1"/>
      <c r="W86" s="1"/>
      <c r="X86" s="1"/>
      <c r="Y86" s="1"/>
      <c r="Z86" s="1"/>
      <c r="AA86" s="1"/>
    </row>
    <row r="87" spans="1:27" x14ac:dyDescent="0.25">
      <c r="A87" s="5" t="s">
        <v>172</v>
      </c>
      <c r="B87" s="5" t="s">
        <v>173</v>
      </c>
      <c r="C87" s="33" t="s">
        <v>239</v>
      </c>
      <c r="D87" s="33" t="s">
        <v>239</v>
      </c>
      <c r="E87" s="33" t="s">
        <v>239</v>
      </c>
      <c r="F87" s="33" t="s">
        <v>239</v>
      </c>
      <c r="G87" s="33" t="s">
        <v>239</v>
      </c>
      <c r="H87" s="33" t="s">
        <v>239</v>
      </c>
      <c r="I87" s="33" t="s">
        <v>239</v>
      </c>
      <c r="J87" s="33" t="s">
        <v>239</v>
      </c>
      <c r="K87" s="33" t="s">
        <v>239</v>
      </c>
      <c r="L87" s="33" t="s">
        <v>239</v>
      </c>
      <c r="M87" s="1"/>
      <c r="N87" s="1"/>
      <c r="O87" s="1"/>
      <c r="P87" s="1"/>
      <c r="Q87" s="1"/>
      <c r="R87" s="1"/>
      <c r="S87" s="1"/>
      <c r="T87" s="1"/>
      <c r="U87" s="1"/>
      <c r="V87" s="1"/>
      <c r="W87" s="1"/>
      <c r="X87" s="1"/>
      <c r="Y87" s="1"/>
      <c r="Z87" s="1"/>
      <c r="AA87" s="1"/>
    </row>
    <row r="88" spans="1:27" x14ac:dyDescent="0.25">
      <c r="A88" s="5" t="s">
        <v>174</v>
      </c>
      <c r="B88" s="5" t="s">
        <v>175</v>
      </c>
      <c r="C88" s="31">
        <v>1</v>
      </c>
      <c r="D88" s="31">
        <v>5</v>
      </c>
      <c r="E88" s="31">
        <v>0</v>
      </c>
      <c r="F88" s="31">
        <v>2</v>
      </c>
      <c r="G88" s="31">
        <v>4</v>
      </c>
      <c r="H88" s="31">
        <v>1</v>
      </c>
      <c r="I88" s="31">
        <v>0</v>
      </c>
      <c r="J88" s="31">
        <v>0</v>
      </c>
      <c r="K88" s="31">
        <v>1</v>
      </c>
      <c r="L88" s="31">
        <v>4</v>
      </c>
      <c r="M88" s="1"/>
      <c r="N88" s="1"/>
      <c r="O88" s="1"/>
      <c r="P88" s="1"/>
      <c r="Q88" s="1"/>
      <c r="R88" s="1"/>
      <c r="S88" s="1"/>
      <c r="T88" s="1"/>
      <c r="U88" s="1"/>
      <c r="V88" s="1"/>
      <c r="W88" s="1"/>
      <c r="X88" s="1"/>
      <c r="Y88" s="1"/>
      <c r="Z88" s="1"/>
      <c r="AA88" s="1"/>
    </row>
    <row r="89" spans="1:27" x14ac:dyDescent="0.25">
      <c r="A89" s="5" t="s">
        <v>176</v>
      </c>
      <c r="B89" s="5" t="s">
        <v>177</v>
      </c>
      <c r="C89" s="31">
        <v>1</v>
      </c>
      <c r="D89" s="31">
        <v>4</v>
      </c>
      <c r="E89" s="31">
        <v>0</v>
      </c>
      <c r="F89" s="31">
        <v>0</v>
      </c>
      <c r="G89" s="31">
        <v>2</v>
      </c>
      <c r="H89" s="31">
        <v>0</v>
      </c>
      <c r="I89" s="31">
        <v>0</v>
      </c>
      <c r="J89" s="31">
        <v>0</v>
      </c>
      <c r="K89" s="31">
        <v>0</v>
      </c>
      <c r="L89" s="31">
        <v>1</v>
      </c>
      <c r="M89" s="1"/>
      <c r="N89" s="1"/>
      <c r="O89" s="1"/>
      <c r="P89" s="1"/>
      <c r="Q89" s="1"/>
      <c r="R89" s="1"/>
      <c r="S89" s="1"/>
      <c r="T89" s="1"/>
      <c r="U89" s="1"/>
      <c r="V89" s="1"/>
      <c r="W89" s="1"/>
      <c r="X89" s="1"/>
      <c r="Y89" s="1"/>
      <c r="Z89" s="1"/>
      <c r="AA89" s="1"/>
    </row>
    <row r="90" spans="1:27" x14ac:dyDescent="0.25">
      <c r="A90" s="5" t="s">
        <v>178</v>
      </c>
      <c r="B90" s="5" t="s">
        <v>179</v>
      </c>
      <c r="C90" s="31">
        <v>7</v>
      </c>
      <c r="D90" s="31">
        <v>5</v>
      </c>
      <c r="E90" s="31">
        <v>14</v>
      </c>
      <c r="F90" s="31">
        <v>0</v>
      </c>
      <c r="G90" s="31">
        <v>16</v>
      </c>
      <c r="H90" s="31">
        <v>1</v>
      </c>
      <c r="I90" s="31">
        <v>0</v>
      </c>
      <c r="J90" s="31">
        <v>0</v>
      </c>
      <c r="K90" s="31">
        <v>0</v>
      </c>
      <c r="L90" s="31">
        <v>2</v>
      </c>
      <c r="M90" s="1"/>
      <c r="N90" s="1"/>
      <c r="O90" s="1"/>
      <c r="P90" s="1"/>
      <c r="Q90" s="1"/>
      <c r="R90" s="1"/>
      <c r="S90" s="1"/>
      <c r="T90" s="1"/>
      <c r="U90" s="1"/>
      <c r="V90" s="1"/>
      <c r="W90" s="1"/>
      <c r="X90" s="1"/>
      <c r="Y90" s="1"/>
      <c r="Z90" s="1"/>
      <c r="AA90" s="1"/>
    </row>
    <row r="91" spans="1:27" x14ac:dyDescent="0.25">
      <c r="A91" s="5" t="s">
        <v>180</v>
      </c>
      <c r="B91" s="5" t="s">
        <v>181</v>
      </c>
      <c r="C91" s="31">
        <v>3</v>
      </c>
      <c r="D91" s="31">
        <v>0</v>
      </c>
      <c r="E91" s="31">
        <v>0</v>
      </c>
      <c r="F91" s="31">
        <v>0</v>
      </c>
      <c r="G91" s="31">
        <v>3</v>
      </c>
      <c r="H91" s="31">
        <v>0</v>
      </c>
      <c r="I91" s="31">
        <v>2</v>
      </c>
      <c r="J91" s="31">
        <v>0</v>
      </c>
      <c r="K91" s="31">
        <v>0</v>
      </c>
      <c r="L91" s="31">
        <v>0</v>
      </c>
      <c r="M91" s="1"/>
      <c r="N91" s="1"/>
      <c r="O91" s="1"/>
      <c r="P91" s="1"/>
      <c r="Q91" s="1"/>
      <c r="R91" s="1"/>
      <c r="S91" s="1"/>
      <c r="T91" s="1"/>
      <c r="U91" s="1"/>
      <c r="V91" s="1"/>
      <c r="W91" s="1"/>
      <c r="X91" s="1"/>
      <c r="Y91" s="1"/>
      <c r="Z91" s="1"/>
      <c r="AA91" s="1"/>
    </row>
    <row r="92" spans="1:27" x14ac:dyDescent="0.25">
      <c r="A92" s="5" t="s">
        <v>182</v>
      </c>
      <c r="B92" s="5" t="s">
        <v>183</v>
      </c>
      <c r="C92" s="31">
        <v>36</v>
      </c>
      <c r="D92" s="31">
        <v>30</v>
      </c>
      <c r="E92" s="31">
        <v>2</v>
      </c>
      <c r="F92" s="31">
        <v>2</v>
      </c>
      <c r="G92" s="31">
        <v>6</v>
      </c>
      <c r="H92" s="33" t="s">
        <v>239</v>
      </c>
      <c r="I92" s="31">
        <v>18</v>
      </c>
      <c r="J92" s="33" t="s">
        <v>239</v>
      </c>
      <c r="K92" s="31">
        <v>6</v>
      </c>
      <c r="L92" s="31">
        <v>8</v>
      </c>
      <c r="M92" s="1"/>
      <c r="N92" s="1"/>
      <c r="O92" s="1"/>
      <c r="P92" s="1"/>
      <c r="Q92" s="1"/>
      <c r="R92" s="1"/>
      <c r="S92" s="1"/>
      <c r="T92" s="1"/>
      <c r="U92" s="1"/>
      <c r="V92" s="1"/>
      <c r="W92" s="1"/>
      <c r="X92" s="1"/>
      <c r="Y92" s="1"/>
      <c r="Z92" s="1"/>
      <c r="AA92" s="1"/>
    </row>
    <row r="93" spans="1:27" x14ac:dyDescent="0.25">
      <c r="A93" s="5" t="s">
        <v>184</v>
      </c>
      <c r="B93" s="5" t="s">
        <v>185</v>
      </c>
      <c r="C93" s="31">
        <v>40</v>
      </c>
      <c r="D93" s="31">
        <v>12</v>
      </c>
      <c r="E93" s="31">
        <v>6</v>
      </c>
      <c r="F93" s="31">
        <v>1</v>
      </c>
      <c r="G93" s="31">
        <v>6</v>
      </c>
      <c r="H93" s="31">
        <v>2</v>
      </c>
      <c r="I93" s="31">
        <v>10</v>
      </c>
      <c r="J93" s="31">
        <v>6</v>
      </c>
      <c r="K93" s="31">
        <v>6</v>
      </c>
      <c r="L93" s="31">
        <v>18</v>
      </c>
      <c r="M93" s="1"/>
      <c r="N93" s="1"/>
      <c r="O93" s="1"/>
      <c r="P93" s="1"/>
      <c r="Q93" s="1"/>
      <c r="R93" s="1"/>
      <c r="S93" s="1"/>
      <c r="T93" s="1"/>
      <c r="U93" s="1"/>
      <c r="V93" s="1"/>
      <c r="W93" s="1"/>
      <c r="X93" s="1"/>
      <c r="Y93" s="1"/>
      <c r="Z93" s="1"/>
      <c r="AA93" s="1"/>
    </row>
    <row r="94" spans="1:27" x14ac:dyDescent="0.25">
      <c r="A94" s="5" t="s">
        <v>186</v>
      </c>
      <c r="B94" s="5" t="s">
        <v>187</v>
      </c>
      <c r="C94" s="31">
        <v>35</v>
      </c>
      <c r="D94" s="31">
        <v>9</v>
      </c>
      <c r="E94" s="31">
        <v>3</v>
      </c>
      <c r="F94" s="31">
        <v>1</v>
      </c>
      <c r="G94" s="31">
        <v>13</v>
      </c>
      <c r="H94" s="33" t="s">
        <v>239</v>
      </c>
      <c r="I94" s="31">
        <v>0</v>
      </c>
      <c r="J94" s="33" t="s">
        <v>239</v>
      </c>
      <c r="K94" s="33" t="s">
        <v>239</v>
      </c>
      <c r="L94" s="31">
        <v>7</v>
      </c>
      <c r="M94" s="1"/>
      <c r="N94" s="1"/>
      <c r="O94" s="1"/>
      <c r="P94" s="1"/>
      <c r="Q94" s="1"/>
      <c r="R94" s="1"/>
      <c r="S94" s="1"/>
      <c r="T94" s="1"/>
      <c r="U94" s="1"/>
      <c r="V94" s="1"/>
      <c r="W94" s="1"/>
      <c r="X94" s="1"/>
      <c r="Y94" s="1"/>
      <c r="Z94" s="1"/>
      <c r="AA94" s="1"/>
    </row>
    <row r="95" spans="1:27" x14ac:dyDescent="0.25">
      <c r="A95" s="5" t="s">
        <v>188</v>
      </c>
      <c r="B95" s="5" t="s">
        <v>189</v>
      </c>
      <c r="C95" s="31">
        <v>23</v>
      </c>
      <c r="D95" s="31">
        <v>21</v>
      </c>
      <c r="E95" s="31">
        <v>2</v>
      </c>
      <c r="F95" s="33" t="s">
        <v>239</v>
      </c>
      <c r="G95" s="31">
        <v>9</v>
      </c>
      <c r="H95" s="33" t="s">
        <v>239</v>
      </c>
      <c r="I95" s="33" t="s">
        <v>239</v>
      </c>
      <c r="J95" s="33" t="s">
        <v>239</v>
      </c>
      <c r="K95" s="31">
        <v>3</v>
      </c>
      <c r="L95" s="31">
        <v>5</v>
      </c>
      <c r="M95" s="1"/>
      <c r="N95" s="1"/>
      <c r="O95" s="1"/>
      <c r="P95" s="1"/>
      <c r="Q95" s="1"/>
      <c r="R95" s="1"/>
      <c r="S95" s="1"/>
      <c r="T95" s="1"/>
      <c r="U95" s="1"/>
      <c r="V95" s="1"/>
      <c r="W95" s="1"/>
      <c r="X95" s="1"/>
      <c r="Y95" s="1"/>
      <c r="Z95" s="1"/>
      <c r="AA95" s="1"/>
    </row>
    <row r="96" spans="1:27" x14ac:dyDescent="0.25">
      <c r="A96" s="5" t="s">
        <v>190</v>
      </c>
      <c r="B96" s="5" t="s">
        <v>191</v>
      </c>
      <c r="C96" s="31">
        <v>34</v>
      </c>
      <c r="D96" s="31">
        <v>0</v>
      </c>
      <c r="E96" s="31">
        <v>11</v>
      </c>
      <c r="F96" s="31">
        <v>0</v>
      </c>
      <c r="G96" s="31">
        <v>12</v>
      </c>
      <c r="H96" s="31">
        <v>8</v>
      </c>
      <c r="I96" s="31">
        <v>0</v>
      </c>
      <c r="J96" s="31">
        <v>0</v>
      </c>
      <c r="K96" s="31">
        <v>12</v>
      </c>
      <c r="L96" s="31">
        <v>15</v>
      </c>
      <c r="M96" s="1"/>
      <c r="N96" s="1"/>
      <c r="O96" s="1"/>
      <c r="P96" s="1"/>
      <c r="Q96" s="1"/>
      <c r="R96" s="1"/>
      <c r="S96" s="1"/>
      <c r="T96" s="1"/>
      <c r="U96" s="1"/>
      <c r="V96" s="1"/>
      <c r="W96" s="1"/>
      <c r="X96" s="1"/>
      <c r="Y96" s="1"/>
      <c r="Z96" s="1"/>
      <c r="AA96" s="1"/>
    </row>
    <row r="97" spans="1:27" x14ac:dyDescent="0.25">
      <c r="A97" s="5" t="s">
        <v>192</v>
      </c>
      <c r="B97" s="5" t="s">
        <v>193</v>
      </c>
      <c r="C97" s="31">
        <v>4</v>
      </c>
      <c r="D97" s="31">
        <v>0</v>
      </c>
      <c r="E97" s="31">
        <v>1</v>
      </c>
      <c r="F97" s="31">
        <v>0</v>
      </c>
      <c r="G97" s="31">
        <v>3</v>
      </c>
      <c r="H97" s="31">
        <v>0</v>
      </c>
      <c r="I97" s="31">
        <v>1</v>
      </c>
      <c r="J97" s="31">
        <v>0</v>
      </c>
      <c r="K97" s="31">
        <v>0</v>
      </c>
      <c r="L97" s="31">
        <v>3</v>
      </c>
      <c r="M97" s="1"/>
      <c r="N97" s="1"/>
      <c r="O97" s="1"/>
      <c r="P97" s="1"/>
      <c r="Q97" s="1"/>
      <c r="R97" s="1"/>
      <c r="S97" s="1"/>
      <c r="T97" s="1"/>
      <c r="U97" s="1"/>
      <c r="V97" s="1"/>
      <c r="W97" s="1"/>
      <c r="X97" s="1"/>
      <c r="Y97" s="1"/>
      <c r="Z97" s="1"/>
      <c r="AA97" s="1"/>
    </row>
    <row r="98" spans="1:27" x14ac:dyDescent="0.25">
      <c r="A98" s="5" t="s">
        <v>194</v>
      </c>
      <c r="B98" s="5" t="s">
        <v>195</v>
      </c>
      <c r="C98" s="31">
        <v>3</v>
      </c>
      <c r="D98" s="31">
        <v>0</v>
      </c>
      <c r="E98" s="31">
        <v>1</v>
      </c>
      <c r="F98" s="31">
        <v>0</v>
      </c>
      <c r="G98" s="31">
        <v>0</v>
      </c>
      <c r="H98" s="31">
        <v>0</v>
      </c>
      <c r="I98" s="31">
        <v>0</v>
      </c>
      <c r="J98" s="31">
        <v>0</v>
      </c>
      <c r="K98" s="31">
        <v>1</v>
      </c>
      <c r="L98" s="31">
        <v>0</v>
      </c>
      <c r="M98" s="1"/>
      <c r="N98" s="1"/>
      <c r="O98" s="1"/>
      <c r="P98" s="1"/>
      <c r="Q98" s="1"/>
      <c r="R98" s="1"/>
      <c r="S98" s="1"/>
      <c r="T98" s="1"/>
      <c r="U98" s="1"/>
      <c r="V98" s="1"/>
      <c r="W98" s="1"/>
      <c r="X98" s="1"/>
      <c r="Y98" s="1"/>
      <c r="Z98" s="1"/>
      <c r="AA98" s="1"/>
    </row>
    <row r="99" spans="1:27" x14ac:dyDescent="0.25">
      <c r="A99" s="5" t="s">
        <v>196</v>
      </c>
      <c r="B99" s="5" t="s">
        <v>197</v>
      </c>
      <c r="C99" s="33" t="s">
        <v>239</v>
      </c>
      <c r="D99" s="33" t="s">
        <v>239</v>
      </c>
      <c r="E99" s="33" t="s">
        <v>239</v>
      </c>
      <c r="F99" s="33" t="s">
        <v>239</v>
      </c>
      <c r="G99" s="33" t="s">
        <v>239</v>
      </c>
      <c r="H99" s="33" t="s">
        <v>239</v>
      </c>
      <c r="I99" s="33" t="s">
        <v>239</v>
      </c>
      <c r="J99" s="33" t="s">
        <v>239</v>
      </c>
      <c r="K99" s="33" t="s">
        <v>239</v>
      </c>
      <c r="L99" s="33" t="s">
        <v>239</v>
      </c>
      <c r="M99" s="1"/>
      <c r="N99" s="1"/>
      <c r="O99" s="1"/>
      <c r="P99" s="1"/>
      <c r="Q99" s="1"/>
      <c r="R99" s="1"/>
      <c r="S99" s="1"/>
      <c r="T99" s="1"/>
      <c r="U99" s="1"/>
      <c r="V99" s="1"/>
      <c r="W99" s="1"/>
      <c r="X99" s="1"/>
      <c r="Y99" s="1"/>
      <c r="Z99" s="1"/>
      <c r="AA99" s="1"/>
    </row>
    <row r="100" spans="1:27" x14ac:dyDescent="0.25">
      <c r="A100" s="5" t="s">
        <v>198</v>
      </c>
      <c r="B100" s="5" t="s">
        <v>199</v>
      </c>
      <c r="C100" s="31">
        <v>34</v>
      </c>
      <c r="D100" s="31">
        <v>6</v>
      </c>
      <c r="E100" s="31">
        <v>1</v>
      </c>
      <c r="F100" s="31">
        <v>0</v>
      </c>
      <c r="G100" s="31">
        <v>14</v>
      </c>
      <c r="H100" s="31">
        <v>2</v>
      </c>
      <c r="I100" s="31">
        <v>1</v>
      </c>
      <c r="J100" s="31">
        <v>3</v>
      </c>
      <c r="K100" s="31">
        <v>2</v>
      </c>
      <c r="L100" s="31">
        <v>2</v>
      </c>
      <c r="M100" s="1"/>
      <c r="N100" s="1"/>
      <c r="O100" s="1"/>
      <c r="P100" s="1"/>
      <c r="Q100" s="1"/>
      <c r="R100" s="1"/>
      <c r="S100" s="1"/>
      <c r="T100" s="1"/>
      <c r="U100" s="1"/>
      <c r="V100" s="1"/>
      <c r="W100" s="1"/>
      <c r="X100" s="1"/>
      <c r="Y100" s="1"/>
      <c r="Z100" s="1"/>
      <c r="AA100" s="1"/>
    </row>
    <row r="101" spans="1:27" x14ac:dyDescent="0.25">
      <c r="A101" s="5" t="s">
        <v>200</v>
      </c>
      <c r="B101" s="5" t="s">
        <v>201</v>
      </c>
      <c r="C101" s="31">
        <v>12</v>
      </c>
      <c r="D101" s="31">
        <v>9</v>
      </c>
      <c r="E101" s="31">
        <v>3</v>
      </c>
      <c r="F101" s="31">
        <v>1</v>
      </c>
      <c r="G101" s="31">
        <v>3</v>
      </c>
      <c r="H101" s="31">
        <v>0</v>
      </c>
      <c r="I101" s="31">
        <v>0</v>
      </c>
      <c r="J101" s="31">
        <v>0</v>
      </c>
      <c r="K101" s="33" t="s">
        <v>239</v>
      </c>
      <c r="L101" s="31">
        <v>2</v>
      </c>
      <c r="M101" s="1"/>
      <c r="N101" s="1"/>
      <c r="O101" s="1"/>
      <c r="P101" s="1"/>
      <c r="Q101" s="1"/>
      <c r="R101" s="1"/>
      <c r="S101" s="1"/>
      <c r="T101" s="1"/>
      <c r="U101" s="1"/>
      <c r="V101" s="1"/>
      <c r="W101" s="1"/>
      <c r="X101" s="1"/>
      <c r="Y101" s="1"/>
      <c r="Z101" s="1"/>
      <c r="AA101" s="1"/>
    </row>
    <row r="102" spans="1:27" x14ac:dyDescent="0.25">
      <c r="A102" s="5" t="s">
        <v>202</v>
      </c>
      <c r="B102" s="5" t="s">
        <v>203</v>
      </c>
      <c r="C102" s="31">
        <v>19</v>
      </c>
      <c r="D102" s="31">
        <v>13</v>
      </c>
      <c r="E102" s="31">
        <v>9</v>
      </c>
      <c r="F102" s="31">
        <v>20</v>
      </c>
      <c r="G102" s="31">
        <v>8</v>
      </c>
      <c r="H102" s="31">
        <v>3</v>
      </c>
      <c r="I102" s="33" t="s">
        <v>239</v>
      </c>
      <c r="J102" s="33" t="s">
        <v>239</v>
      </c>
      <c r="K102" s="31">
        <v>0</v>
      </c>
      <c r="L102" s="31">
        <v>25</v>
      </c>
      <c r="M102" s="1"/>
      <c r="N102" s="1"/>
      <c r="O102" s="1"/>
      <c r="P102" s="1"/>
      <c r="Q102" s="1"/>
      <c r="R102" s="1"/>
      <c r="S102" s="1"/>
      <c r="T102" s="1"/>
      <c r="U102" s="1"/>
      <c r="V102" s="1"/>
      <c r="W102" s="1"/>
      <c r="X102" s="1"/>
      <c r="Y102" s="1"/>
      <c r="Z102" s="1"/>
      <c r="AA102" s="1"/>
    </row>
    <row r="103" spans="1:27" x14ac:dyDescent="0.25">
      <c r="A103" s="5" t="s">
        <v>204</v>
      </c>
      <c r="B103" s="5" t="s">
        <v>205</v>
      </c>
      <c r="C103" s="31">
        <v>1</v>
      </c>
      <c r="D103" s="31">
        <v>0</v>
      </c>
      <c r="E103" s="31">
        <v>1</v>
      </c>
      <c r="F103" s="31">
        <v>0</v>
      </c>
      <c r="G103" s="31">
        <v>1</v>
      </c>
      <c r="H103" s="31">
        <v>0</v>
      </c>
      <c r="I103" s="31">
        <v>0</v>
      </c>
      <c r="J103" s="31">
        <v>0</v>
      </c>
      <c r="K103" s="31">
        <v>0</v>
      </c>
      <c r="L103" s="31">
        <v>1</v>
      </c>
      <c r="M103" s="1"/>
      <c r="N103" s="1"/>
      <c r="O103" s="1"/>
      <c r="P103" s="1"/>
      <c r="Q103" s="1"/>
      <c r="R103" s="1"/>
      <c r="S103" s="1"/>
      <c r="T103" s="1"/>
      <c r="U103" s="1"/>
      <c r="V103" s="1"/>
      <c r="W103" s="1"/>
      <c r="X103" s="1"/>
      <c r="Y103" s="1"/>
      <c r="Z103" s="1"/>
      <c r="AA103" s="1"/>
    </row>
    <row r="104" spans="1:27" x14ac:dyDescent="0.25">
      <c r="A104" s="5" t="s">
        <v>206</v>
      </c>
      <c r="B104" s="5" t="s">
        <v>207</v>
      </c>
      <c r="C104" s="31">
        <v>1</v>
      </c>
      <c r="D104" s="31">
        <v>2</v>
      </c>
      <c r="E104" s="31">
        <v>0</v>
      </c>
      <c r="F104" s="31">
        <v>2</v>
      </c>
      <c r="G104" s="31">
        <v>3</v>
      </c>
      <c r="H104" s="31">
        <v>0</v>
      </c>
      <c r="I104" s="31">
        <v>1</v>
      </c>
      <c r="J104" s="31">
        <v>1</v>
      </c>
      <c r="K104" s="31">
        <v>0</v>
      </c>
      <c r="L104" s="31">
        <v>0</v>
      </c>
      <c r="M104" s="1"/>
      <c r="N104" s="1"/>
      <c r="O104" s="1"/>
      <c r="P104" s="1"/>
      <c r="Q104" s="1"/>
      <c r="R104" s="1"/>
      <c r="S104" s="1"/>
      <c r="T104" s="1"/>
      <c r="U104" s="1"/>
      <c r="V104" s="1"/>
      <c r="W104" s="1"/>
      <c r="X104" s="1"/>
      <c r="Y104" s="1"/>
      <c r="Z104" s="1"/>
      <c r="AA104" s="1"/>
    </row>
    <row r="105" spans="1:27" x14ac:dyDescent="0.25">
      <c r="A105" s="5" t="s">
        <v>208</v>
      </c>
      <c r="B105" s="5" t="s">
        <v>209</v>
      </c>
      <c r="C105" s="31">
        <v>0</v>
      </c>
      <c r="D105" s="31">
        <v>0</v>
      </c>
      <c r="E105" s="31">
        <v>0</v>
      </c>
      <c r="F105" s="31">
        <v>0</v>
      </c>
      <c r="G105" s="31">
        <v>0</v>
      </c>
      <c r="H105" s="31">
        <v>0</v>
      </c>
      <c r="I105" s="31">
        <v>0</v>
      </c>
      <c r="J105" s="31">
        <v>0</v>
      </c>
      <c r="K105" s="31">
        <v>0</v>
      </c>
      <c r="L105" s="31">
        <v>0</v>
      </c>
      <c r="M105" s="1"/>
      <c r="N105" s="1"/>
      <c r="O105" s="1"/>
      <c r="P105" s="1"/>
      <c r="Q105" s="1"/>
      <c r="R105" s="1"/>
      <c r="S105" s="1"/>
      <c r="T105" s="1"/>
      <c r="U105" s="1"/>
      <c r="V105" s="1"/>
      <c r="W105" s="1"/>
      <c r="X105" s="1"/>
      <c r="Y105" s="1"/>
      <c r="Z105" s="1"/>
      <c r="AA105" s="1"/>
    </row>
    <row r="106" spans="1:27" x14ac:dyDescent="0.25">
      <c r="A106" s="29" t="s">
        <v>210</v>
      </c>
      <c r="B106" s="29" t="s">
        <v>211</v>
      </c>
      <c r="C106" s="32">
        <v>5</v>
      </c>
      <c r="D106" s="32">
        <v>0</v>
      </c>
      <c r="E106" s="32">
        <v>0</v>
      </c>
      <c r="F106" s="32">
        <v>1</v>
      </c>
      <c r="G106" s="32">
        <v>1</v>
      </c>
      <c r="H106" s="32">
        <v>0</v>
      </c>
      <c r="I106" s="32">
        <v>0</v>
      </c>
      <c r="J106" s="32">
        <v>0</v>
      </c>
      <c r="K106" s="32">
        <v>0</v>
      </c>
      <c r="L106" s="32">
        <v>0</v>
      </c>
      <c r="M106" s="1"/>
      <c r="N106" s="1"/>
      <c r="O106" s="1"/>
      <c r="P106" s="1"/>
      <c r="Q106" s="1"/>
      <c r="R106" s="1"/>
      <c r="S106" s="1"/>
      <c r="T106" s="1"/>
      <c r="U106" s="1"/>
      <c r="V106" s="1"/>
      <c r="W106" s="1"/>
      <c r="X106" s="1"/>
      <c r="Y106" s="1"/>
      <c r="Z106" s="1"/>
      <c r="AA106" s="1"/>
    </row>
    <row r="107" spans="1:27"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sheetData>
  <mergeCells count="3">
    <mergeCell ref="A4:P4"/>
    <mergeCell ref="A5:P5"/>
    <mergeCell ref="A7:B7"/>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B218-F816-45B0-9B7B-D813AB17D321}">
  <sheetPr>
    <tabColor theme="7" tint="0.59999389629810485"/>
  </sheetPr>
  <dimension ref="A1:P16"/>
  <sheetViews>
    <sheetView workbookViewId="0"/>
  </sheetViews>
  <sheetFormatPr baseColWidth="10" defaultRowHeight="15" x14ac:dyDescent="0.25"/>
  <cols>
    <col min="1" max="16384" width="11.42578125" style="6"/>
  </cols>
  <sheetData>
    <row r="1" spans="1:16" x14ac:dyDescent="0.25">
      <c r="A1" s="3" t="s">
        <v>352</v>
      </c>
      <c r="B1" s="36"/>
      <c r="C1" s="36"/>
      <c r="D1" s="36"/>
      <c r="E1" s="36"/>
      <c r="F1" s="36"/>
      <c r="G1" s="36"/>
      <c r="H1" s="36"/>
      <c r="I1" s="36"/>
      <c r="J1" s="2" t="str">
        <f>HYPERLINK("#Sommaire!A1", "Retour au sommaire")</f>
        <v>Retour au sommaire</v>
      </c>
      <c r="K1" s="36"/>
      <c r="L1" s="36"/>
      <c r="M1" s="36"/>
      <c r="N1" s="36"/>
      <c r="O1" s="36"/>
      <c r="P1" s="36"/>
    </row>
    <row r="2" spans="1:16" x14ac:dyDescent="0.25">
      <c r="A2" s="4" t="s">
        <v>1</v>
      </c>
      <c r="B2" s="36"/>
      <c r="C2" s="36"/>
      <c r="D2" s="36"/>
      <c r="E2" s="36"/>
      <c r="F2" s="36"/>
      <c r="G2" s="36"/>
      <c r="H2" s="36"/>
      <c r="I2" s="36"/>
      <c r="J2" s="36"/>
      <c r="K2" s="36"/>
      <c r="L2" s="36"/>
      <c r="M2" s="36"/>
      <c r="N2" s="36"/>
      <c r="O2" s="36"/>
      <c r="P2" s="36"/>
    </row>
    <row r="3" spans="1:16" x14ac:dyDescent="0.25">
      <c r="A3" s="4" t="s">
        <v>2</v>
      </c>
      <c r="B3" s="36"/>
      <c r="C3" s="36"/>
      <c r="D3" s="36"/>
      <c r="E3" s="36"/>
      <c r="F3" s="36"/>
      <c r="G3" s="36"/>
      <c r="H3" s="36"/>
      <c r="I3" s="36"/>
      <c r="J3" s="36"/>
      <c r="K3" s="36"/>
      <c r="L3" s="36"/>
      <c r="M3" s="36"/>
      <c r="N3" s="36"/>
      <c r="O3" s="36"/>
      <c r="P3" s="36"/>
    </row>
    <row r="4" spans="1:16" ht="15" customHeight="1" x14ac:dyDescent="0.25">
      <c r="A4" s="39" t="s">
        <v>336</v>
      </c>
      <c r="B4" s="36"/>
      <c r="C4" s="36"/>
      <c r="D4" s="36"/>
      <c r="E4" s="36"/>
      <c r="F4" s="36"/>
      <c r="G4" s="36"/>
      <c r="H4" s="36"/>
      <c r="I4" s="36"/>
      <c r="J4" s="36"/>
      <c r="K4" s="36"/>
      <c r="L4" s="36"/>
      <c r="M4" s="36"/>
      <c r="N4" s="36"/>
      <c r="O4" s="36"/>
      <c r="P4" s="36"/>
    </row>
    <row r="5" spans="1:16" x14ac:dyDescent="0.25">
      <c r="A5" s="39" t="s">
        <v>353</v>
      </c>
    </row>
    <row r="7" spans="1:16" x14ac:dyDescent="0.25">
      <c r="A7" t="s">
        <v>237</v>
      </c>
      <c r="B7">
        <v>274</v>
      </c>
      <c r="C7" s="40">
        <f>B7/SUM(B$7:B$16)*100</f>
        <v>10.770440251572328</v>
      </c>
    </row>
    <row r="8" spans="1:16" x14ac:dyDescent="0.25">
      <c r="A8" t="s">
        <v>233</v>
      </c>
      <c r="B8">
        <v>38</v>
      </c>
      <c r="C8" s="40">
        <f t="shared" ref="C8:C16" si="0">B8/SUM(B$7:B$16)*100</f>
        <v>1.4937106918238994</v>
      </c>
      <c r="O8" s="41"/>
    </row>
    <row r="9" spans="1:16" x14ac:dyDescent="0.25">
      <c r="A9" t="s">
        <v>236</v>
      </c>
      <c r="B9">
        <v>93</v>
      </c>
      <c r="C9" s="40">
        <f t="shared" si="0"/>
        <v>3.6556603773584904</v>
      </c>
    </row>
    <row r="10" spans="1:16" x14ac:dyDescent="0.25">
      <c r="A10" t="s">
        <v>232</v>
      </c>
      <c r="B10">
        <v>142</v>
      </c>
      <c r="C10" s="40">
        <f t="shared" si="0"/>
        <v>5.5817610062893079</v>
      </c>
    </row>
    <row r="11" spans="1:16" x14ac:dyDescent="0.25">
      <c r="A11" t="s">
        <v>235</v>
      </c>
      <c r="B11">
        <v>53</v>
      </c>
      <c r="C11" s="40">
        <f t="shared" si="0"/>
        <v>2.083333333333333</v>
      </c>
    </row>
    <row r="12" spans="1:16" x14ac:dyDescent="0.25">
      <c r="A12" t="s">
        <v>234</v>
      </c>
      <c r="B12">
        <v>144</v>
      </c>
      <c r="C12" s="40">
        <f t="shared" si="0"/>
        <v>5.6603773584905666</v>
      </c>
    </row>
    <row r="13" spans="1:16" x14ac:dyDescent="0.25">
      <c r="A13" t="s">
        <v>231</v>
      </c>
      <c r="B13">
        <v>198</v>
      </c>
      <c r="C13" s="40">
        <f t="shared" si="0"/>
        <v>7.783018867924528</v>
      </c>
    </row>
    <row r="14" spans="1:16" x14ac:dyDescent="0.25">
      <c r="A14" t="s">
        <v>230</v>
      </c>
      <c r="B14">
        <v>391</v>
      </c>
      <c r="C14" s="40">
        <f t="shared" si="0"/>
        <v>15.369496855345913</v>
      </c>
    </row>
    <row r="15" spans="1:16" x14ac:dyDescent="0.25">
      <c r="A15" t="s">
        <v>351</v>
      </c>
      <c r="B15">
        <v>468</v>
      </c>
      <c r="C15" s="40">
        <f t="shared" si="0"/>
        <v>18.39622641509434</v>
      </c>
    </row>
    <row r="16" spans="1:16" x14ac:dyDescent="0.25">
      <c r="A16" t="s">
        <v>229</v>
      </c>
      <c r="B16">
        <v>743</v>
      </c>
      <c r="C16" s="40">
        <f t="shared" si="0"/>
        <v>29.205974842767297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55FC-9546-4113-8103-24721DA3F5E5}">
  <sheetPr>
    <tabColor theme="0" tint="-0.14999847407452621"/>
  </sheetPr>
  <dimension ref="A1:I22"/>
  <sheetViews>
    <sheetView workbookViewId="0">
      <selection sqref="A1:I1"/>
    </sheetView>
  </sheetViews>
  <sheetFormatPr baseColWidth="10" defaultRowHeight="15" x14ac:dyDescent="0.25"/>
  <cols>
    <col min="1" max="16384" width="11.42578125" style="6"/>
  </cols>
  <sheetData>
    <row r="1" spans="1:9" ht="18" x14ac:dyDescent="0.25">
      <c r="A1" s="45" t="s">
        <v>280</v>
      </c>
      <c r="B1" s="45"/>
      <c r="C1" s="45"/>
      <c r="D1" s="45"/>
      <c r="E1" s="45"/>
      <c r="F1" s="45"/>
      <c r="G1" s="45"/>
      <c r="H1" s="45"/>
      <c r="I1" s="45"/>
    </row>
    <row r="2" spans="1:9" x14ac:dyDescent="0.25">
      <c r="A2" s="10" t="s">
        <v>281</v>
      </c>
    </row>
    <row r="3" spans="1:9" x14ac:dyDescent="0.25">
      <c r="A3" s="10" t="s">
        <v>282</v>
      </c>
    </row>
    <row r="4" spans="1:9" x14ac:dyDescent="0.25">
      <c r="A4" s="10"/>
    </row>
    <row r="5" spans="1:9" ht="18" x14ac:dyDescent="0.25">
      <c r="A5" s="17" t="s">
        <v>277</v>
      </c>
    </row>
    <row r="6" spans="1:9" x14ac:dyDescent="0.25">
      <c r="A6" s="10"/>
    </row>
    <row r="7" spans="1:9" x14ac:dyDescent="0.25">
      <c r="A7" s="15" t="s">
        <v>278</v>
      </c>
      <c r="B7" s="16"/>
      <c r="C7" s="16"/>
      <c r="D7" s="16"/>
      <c r="E7" s="16"/>
      <c r="F7" s="16"/>
      <c r="G7" s="16"/>
      <c r="H7" s="16"/>
      <c r="I7" s="16"/>
    </row>
    <row r="8" spans="1:9" x14ac:dyDescent="0.25">
      <c r="A8" s="11" t="s">
        <v>278</v>
      </c>
      <c r="B8" s="14" t="s">
        <v>279</v>
      </c>
    </row>
    <row r="9" spans="1:9" x14ac:dyDescent="0.25">
      <c r="A9" s="10"/>
      <c r="B9" s="7"/>
    </row>
    <row r="10" spans="1:9" x14ac:dyDescent="0.25">
      <c r="B10" s="7"/>
    </row>
    <row r="11" spans="1:9" x14ac:dyDescent="0.25">
      <c r="A11" s="46" t="s">
        <v>322</v>
      </c>
      <c r="B11" s="46"/>
      <c r="C11" s="46"/>
      <c r="D11" s="46"/>
      <c r="E11" s="46"/>
      <c r="F11" s="46"/>
      <c r="G11" s="46"/>
      <c r="H11" s="46"/>
      <c r="I11" s="46"/>
    </row>
    <row r="12" spans="1:9" x14ac:dyDescent="0.25">
      <c r="A12" s="11" t="s">
        <v>283</v>
      </c>
      <c r="B12" s="14" t="s">
        <v>288</v>
      </c>
    </row>
    <row r="13" spans="1:9" x14ac:dyDescent="0.25">
      <c r="A13" s="11" t="s">
        <v>284</v>
      </c>
      <c r="B13" s="14" t="s">
        <v>289</v>
      </c>
    </row>
    <row r="14" spans="1:9" x14ac:dyDescent="0.25">
      <c r="A14" s="11" t="s">
        <v>285</v>
      </c>
      <c r="B14" s="14" t="s">
        <v>289</v>
      </c>
    </row>
    <row r="15" spans="1:9" x14ac:dyDescent="0.25">
      <c r="A15" s="11" t="s">
        <v>338</v>
      </c>
      <c r="B15" s="14" t="s">
        <v>290</v>
      </c>
    </row>
    <row r="16" spans="1:9" x14ac:dyDescent="0.25">
      <c r="B16" s="7"/>
    </row>
    <row r="17" spans="1:9" x14ac:dyDescent="0.25">
      <c r="A17" s="47" t="s">
        <v>323</v>
      </c>
      <c r="B17" s="47"/>
      <c r="C17" s="47"/>
      <c r="D17" s="47"/>
      <c r="E17" s="47"/>
      <c r="F17" s="47"/>
      <c r="G17" s="47"/>
      <c r="H17" s="47"/>
      <c r="I17" s="47"/>
    </row>
    <row r="18" spans="1:9" x14ac:dyDescent="0.25">
      <c r="A18" s="11" t="s">
        <v>286</v>
      </c>
      <c r="B18" s="14" t="s">
        <v>332</v>
      </c>
    </row>
    <row r="19" spans="1:9" x14ac:dyDescent="0.25">
      <c r="A19" s="11" t="s">
        <v>287</v>
      </c>
      <c r="B19" s="14" t="s">
        <v>333</v>
      </c>
    </row>
    <row r="20" spans="1:9" x14ac:dyDescent="0.25">
      <c r="A20" s="11" t="s">
        <v>339</v>
      </c>
      <c r="B20" s="14" t="s">
        <v>333</v>
      </c>
    </row>
    <row r="21" spans="1:9" x14ac:dyDescent="0.25">
      <c r="B21" s="7"/>
    </row>
    <row r="22" spans="1:9" x14ac:dyDescent="0.25">
      <c r="B22" s="7"/>
    </row>
  </sheetData>
  <mergeCells count="3">
    <mergeCell ref="A1:I1"/>
    <mergeCell ref="A11:I11"/>
    <mergeCell ref="A17:I17"/>
  </mergeCells>
  <hyperlinks>
    <hyperlink ref="B8" location="'Série longue'!A1" display="Nombre de MASP en cours au 31 décembre de l'année considérée" xr:uid="{A5113468-82F3-4101-AD73-0FA96B8FFEA8}"/>
    <hyperlink ref="B12" location="'Tableau 1'!A1" display="Nombre de MASP en cours au 31 décembre 2021, selon le niveau d'accompagnement" xr:uid="{8DD96E6B-9C7D-4F18-9E29-9239D45D27BD}"/>
    <hyperlink ref="B13" location="'Tableau 2'!A1" display="Prestations sociales sur lesquelles ont porté les MASP en cours au 31 décembre 2021" xr:uid="{840336BC-40BC-4C12-BD10-6CFFC1D97FBA}"/>
    <hyperlink ref="B15" location="'Graphique 2'!A1" display="Répartition par sexe des personnes accompagnées en 2022" xr:uid="{5CB36527-2129-4C7C-AD1C-A7DB91123F0D}"/>
    <hyperlink ref="B18" location="'Tableau 3'!A1" display="Nature des MASP terminées au cours de l'année 2017" xr:uid="{15AE6FBB-9C7B-4EBD-B3D2-20CA65FDFA76}"/>
    <hyperlink ref="B19" location="'Tableau 4'!A1" display="Nombre de MASP terminées au cours de l'année 2017 selon le motif de sortie" xr:uid="{B7141830-1492-46D1-A4C9-342636ED4C7C}"/>
    <hyperlink ref="B14" location="'Graphique 1'!A1" display="Prestations sociales sur lesquelles ont porté les MASP en cours au 31 décembre 2022" xr:uid="{0230ED56-821E-4C59-B227-F22D82D7F2FD}"/>
    <hyperlink ref="B20" location="'Graphique 3'!A1" display="Nombre de MASP terminées au cours de l'année 2022 selon le motif de sortie" xr:uid="{FC545B17-5B63-497C-A024-8809D6B7B040}"/>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B30"/>
  <sheetViews>
    <sheetView zoomScale="110" zoomScaleNormal="110" workbookViewId="0"/>
  </sheetViews>
  <sheetFormatPr baseColWidth="10" defaultRowHeight="12.75" x14ac:dyDescent="0.2"/>
  <cols>
    <col min="1" max="1" width="11.42578125" style="7" customWidth="1"/>
    <col min="2" max="16384" width="11.42578125" style="7"/>
  </cols>
  <sheetData>
    <row r="1" spans="1:2" ht="18" x14ac:dyDescent="0.25">
      <c r="A1" s="17" t="s">
        <v>238</v>
      </c>
    </row>
    <row r="2" spans="1:2" x14ac:dyDescent="0.2">
      <c r="A2" s="8"/>
    </row>
    <row r="3" spans="1:2" x14ac:dyDescent="0.2">
      <c r="A3" s="9" t="s">
        <v>239</v>
      </c>
      <c r="B3" s="7" t="s">
        <v>240</v>
      </c>
    </row>
    <row r="4" spans="1:2" x14ac:dyDescent="0.2">
      <c r="A4" s="9"/>
    </row>
    <row r="5" spans="1:2" x14ac:dyDescent="0.2">
      <c r="A5" s="9" t="s">
        <v>221</v>
      </c>
      <c r="B5" s="7" t="s">
        <v>241</v>
      </c>
    </row>
    <row r="6" spans="1:2" x14ac:dyDescent="0.2">
      <c r="A6" s="9" t="s">
        <v>242</v>
      </c>
      <c r="B6" s="7" t="s">
        <v>243</v>
      </c>
    </row>
    <row r="7" spans="1:2" x14ac:dyDescent="0.2">
      <c r="A7" s="9" t="s">
        <v>244</v>
      </c>
      <c r="B7" s="7" t="s">
        <v>294</v>
      </c>
    </row>
    <row r="8" spans="1:2" x14ac:dyDescent="0.2">
      <c r="A8" s="9" t="s">
        <v>245</v>
      </c>
      <c r="B8" s="7" t="s">
        <v>246</v>
      </c>
    </row>
    <row r="9" spans="1:2" x14ac:dyDescent="0.2">
      <c r="A9" s="9" t="s">
        <v>247</v>
      </c>
      <c r="B9" s="7" t="s">
        <v>248</v>
      </c>
    </row>
    <row r="10" spans="1:2" x14ac:dyDescent="0.2">
      <c r="A10" s="9" t="s">
        <v>249</v>
      </c>
      <c r="B10" s="7" t="s">
        <v>250</v>
      </c>
    </row>
    <row r="11" spans="1:2" x14ac:dyDescent="0.2">
      <c r="A11" s="9" t="s">
        <v>251</v>
      </c>
      <c r="B11" s="7" t="s">
        <v>252</v>
      </c>
    </row>
    <row r="12" spans="1:2" x14ac:dyDescent="0.2">
      <c r="A12" s="9" t="s">
        <v>219</v>
      </c>
      <c r="B12" s="7" t="s">
        <v>253</v>
      </c>
    </row>
    <row r="13" spans="1:2" x14ac:dyDescent="0.2">
      <c r="A13" s="9" t="s">
        <v>254</v>
      </c>
      <c r="B13" s="7" t="s">
        <v>255</v>
      </c>
    </row>
    <row r="14" spans="1:2" x14ac:dyDescent="0.2">
      <c r="A14" s="9" t="s">
        <v>256</v>
      </c>
      <c r="B14" s="7" t="s">
        <v>257</v>
      </c>
    </row>
    <row r="15" spans="1:2" x14ac:dyDescent="0.2">
      <c r="A15" s="9" t="s">
        <v>258</v>
      </c>
      <c r="B15" s="7" t="s">
        <v>259</v>
      </c>
    </row>
    <row r="16" spans="1:2" x14ac:dyDescent="0.2">
      <c r="A16" s="9" t="s">
        <v>220</v>
      </c>
      <c r="B16" s="7" t="s">
        <v>260</v>
      </c>
    </row>
    <row r="17" spans="1:2" x14ac:dyDescent="0.2">
      <c r="A17" s="9" t="s">
        <v>261</v>
      </c>
      <c r="B17" s="7" t="s">
        <v>262</v>
      </c>
    </row>
    <row r="18" spans="1:2" x14ac:dyDescent="0.2">
      <c r="A18" s="9" t="s">
        <v>263</v>
      </c>
      <c r="B18" s="7" t="s">
        <v>264</v>
      </c>
    </row>
    <row r="19" spans="1:2" x14ac:dyDescent="0.2">
      <c r="A19" s="9" t="s">
        <v>292</v>
      </c>
      <c r="B19" s="7" t="s">
        <v>293</v>
      </c>
    </row>
    <row r="20" spans="1:2" x14ac:dyDescent="0.2">
      <c r="A20" s="9" t="s">
        <v>291</v>
      </c>
      <c r="B20" s="7" t="s">
        <v>295</v>
      </c>
    </row>
    <row r="21" spans="1:2" x14ac:dyDescent="0.2">
      <c r="A21" s="9" t="s">
        <v>265</v>
      </c>
      <c r="B21" s="7" t="s">
        <v>275</v>
      </c>
    </row>
    <row r="22" spans="1:2" x14ac:dyDescent="0.2">
      <c r="A22" s="9" t="s">
        <v>266</v>
      </c>
      <c r="B22" s="7" t="s">
        <v>267</v>
      </c>
    </row>
    <row r="23" spans="1:2" x14ac:dyDescent="0.2">
      <c r="A23" s="9" t="s">
        <v>268</v>
      </c>
      <c r="B23" s="7" t="s">
        <v>269</v>
      </c>
    </row>
    <row r="24" spans="1:2" x14ac:dyDescent="0.2">
      <c r="A24" s="9" t="s">
        <v>270</v>
      </c>
      <c r="B24" s="7" t="s">
        <v>271</v>
      </c>
    </row>
    <row r="25" spans="1:2" x14ac:dyDescent="0.2">
      <c r="A25" s="9" t="s">
        <v>272</v>
      </c>
      <c r="B25" s="7" t="s">
        <v>273</v>
      </c>
    </row>
    <row r="26" spans="1:2" x14ac:dyDescent="0.2">
      <c r="A26" s="9" t="s">
        <v>223</v>
      </c>
      <c r="B26" s="7" t="s">
        <v>274</v>
      </c>
    </row>
    <row r="27" spans="1:2" x14ac:dyDescent="0.2">
      <c r="A27" s="9"/>
    </row>
    <row r="28" spans="1:2" x14ac:dyDescent="0.2">
      <c r="A28" s="9"/>
    </row>
    <row r="29" spans="1:2" x14ac:dyDescent="0.2">
      <c r="A29" s="9"/>
    </row>
    <row r="30" spans="1:2" x14ac:dyDescent="0.2">
      <c r="A30" s="9"/>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CB"/>
  </sheetPr>
  <dimension ref="A1:AA205"/>
  <sheetViews>
    <sheetView workbookViewId="0">
      <pane ySplit="6" topLeftCell="A7" activePane="bottomLeft" state="frozen"/>
      <selection pane="bottomLeft"/>
    </sheetView>
  </sheetViews>
  <sheetFormatPr baseColWidth="10" defaultRowHeight="15" x14ac:dyDescent="0.25"/>
  <cols>
    <col min="1" max="1" width="5.7109375" customWidth="1"/>
    <col min="2" max="2" width="28.7109375" customWidth="1"/>
    <col min="3" max="10" width="10.7109375" customWidth="1"/>
  </cols>
  <sheetData>
    <row r="1" spans="1:27" x14ac:dyDescent="0.25">
      <c r="A1" s="3" t="s">
        <v>0</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c r="AA1" s="1"/>
    </row>
    <row r="2" spans="1:27" x14ac:dyDescent="0.25">
      <c r="A2" s="4" t="s">
        <v>1</v>
      </c>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4" t="s">
        <v>2</v>
      </c>
      <c r="B3" s="1"/>
      <c r="C3" s="1"/>
      <c r="D3" s="1"/>
      <c r="E3" s="1"/>
      <c r="F3" s="1"/>
      <c r="G3" s="1"/>
      <c r="H3" s="1"/>
      <c r="I3" s="1"/>
      <c r="J3" s="1"/>
      <c r="K3" s="1"/>
      <c r="L3" s="1"/>
      <c r="M3" s="1"/>
      <c r="N3" s="1"/>
      <c r="O3" s="1"/>
      <c r="P3" s="1"/>
      <c r="Q3" s="1"/>
      <c r="R3" s="1"/>
      <c r="S3" s="1"/>
      <c r="T3" s="1"/>
      <c r="U3" s="1"/>
      <c r="V3" s="1"/>
      <c r="W3" s="1"/>
      <c r="X3" s="1"/>
      <c r="Y3" s="1"/>
      <c r="Z3" s="1"/>
      <c r="AA3" s="1"/>
    </row>
    <row r="4" spans="1:27" ht="17.100000000000001" customHeight="1" x14ac:dyDescent="0.25">
      <c r="A4" s="48" t="s">
        <v>331</v>
      </c>
      <c r="B4" s="49"/>
      <c r="C4" s="49"/>
      <c r="D4" s="49"/>
      <c r="E4" s="49"/>
      <c r="F4" s="49"/>
      <c r="G4" s="49"/>
      <c r="H4" s="49"/>
      <c r="I4" s="49"/>
      <c r="J4" s="49"/>
      <c r="K4" s="49"/>
      <c r="L4" s="49"/>
      <c r="M4" s="49"/>
      <c r="N4" s="49"/>
      <c r="O4" s="49"/>
      <c r="P4" s="49"/>
      <c r="Q4" s="1"/>
      <c r="R4" s="1"/>
      <c r="S4" s="1"/>
      <c r="T4" s="1"/>
      <c r="U4" s="1"/>
      <c r="V4" s="1"/>
      <c r="W4" s="1"/>
      <c r="X4" s="1"/>
      <c r="Y4" s="1"/>
      <c r="Z4" s="1"/>
      <c r="AA4" s="1"/>
    </row>
    <row r="5" spans="1:27" x14ac:dyDescent="0.25">
      <c r="A5" s="1"/>
      <c r="B5" s="1"/>
      <c r="C5" s="1"/>
      <c r="D5" s="1"/>
      <c r="E5" s="1"/>
      <c r="F5" s="1"/>
      <c r="G5" s="1"/>
      <c r="H5" s="1"/>
      <c r="I5" s="1"/>
      <c r="J5" s="1"/>
      <c r="K5" s="1"/>
      <c r="L5" s="1"/>
      <c r="M5" s="1"/>
      <c r="N5" s="1"/>
      <c r="O5" s="1"/>
      <c r="P5" s="1"/>
      <c r="Q5" s="1"/>
      <c r="R5" s="1"/>
      <c r="S5" s="1"/>
      <c r="T5" s="1"/>
      <c r="U5" s="1"/>
      <c r="V5" s="1"/>
      <c r="W5" s="1"/>
      <c r="X5" s="1"/>
      <c r="Y5" s="1"/>
      <c r="Z5" s="1"/>
      <c r="AA5" s="1"/>
    </row>
    <row r="6" spans="1:27" x14ac:dyDescent="0.25">
      <c r="A6" s="50" t="s">
        <v>4</v>
      </c>
      <c r="B6" s="50" t="s">
        <v>5</v>
      </c>
      <c r="C6" s="37" t="s">
        <v>6</v>
      </c>
      <c r="D6" s="37" t="s">
        <v>7</v>
      </c>
      <c r="E6" s="37" t="s">
        <v>8</v>
      </c>
      <c r="F6" s="37" t="s">
        <v>9</v>
      </c>
      <c r="G6" s="37" t="s">
        <v>10</v>
      </c>
      <c r="H6" s="37" t="s">
        <v>11</v>
      </c>
      <c r="I6" s="37" t="s">
        <v>12</v>
      </c>
      <c r="J6" s="37" t="s">
        <v>13</v>
      </c>
      <c r="K6" s="1"/>
      <c r="L6" s="1"/>
      <c r="M6" s="1"/>
      <c r="N6" s="1"/>
      <c r="O6" s="1"/>
      <c r="P6" s="1"/>
      <c r="Q6" s="1"/>
      <c r="R6" s="1"/>
      <c r="S6" s="1"/>
      <c r="T6" s="1"/>
      <c r="U6" s="1"/>
      <c r="V6" s="1"/>
      <c r="W6" s="1"/>
      <c r="X6" s="1"/>
      <c r="Y6" s="1"/>
      <c r="Z6" s="1"/>
      <c r="AA6" s="1"/>
    </row>
    <row r="7" spans="1:27" x14ac:dyDescent="0.25">
      <c r="A7" s="5" t="s">
        <v>14</v>
      </c>
      <c r="B7" s="5" t="s">
        <v>15</v>
      </c>
      <c r="C7" s="5">
        <v>165</v>
      </c>
      <c r="D7" s="5">
        <v>197</v>
      </c>
      <c r="E7" s="5">
        <v>178</v>
      </c>
      <c r="F7" s="5">
        <v>172</v>
      </c>
      <c r="G7" s="5">
        <v>170</v>
      </c>
      <c r="H7" s="5">
        <v>170</v>
      </c>
      <c r="I7" s="5">
        <v>170</v>
      </c>
      <c r="J7" s="5">
        <v>168</v>
      </c>
      <c r="K7" s="1"/>
      <c r="L7" s="1"/>
      <c r="M7" s="1"/>
      <c r="N7" s="1"/>
      <c r="O7" s="1"/>
      <c r="P7" s="1"/>
      <c r="Q7" s="1"/>
      <c r="R7" s="1"/>
      <c r="S7" s="1"/>
      <c r="T7" s="1"/>
      <c r="U7" s="1"/>
      <c r="V7" s="1"/>
      <c r="W7" s="1"/>
      <c r="X7" s="1"/>
      <c r="Y7" s="1"/>
      <c r="Z7" s="1"/>
      <c r="AA7" s="1"/>
    </row>
    <row r="8" spans="1:27" x14ac:dyDescent="0.25">
      <c r="A8" s="5" t="s">
        <v>16</v>
      </c>
      <c r="B8" s="5" t="s">
        <v>17</v>
      </c>
      <c r="C8" s="5">
        <v>65</v>
      </c>
      <c r="D8" s="5">
        <v>56</v>
      </c>
      <c r="E8" s="5">
        <v>47</v>
      </c>
      <c r="F8" s="5">
        <v>59</v>
      </c>
      <c r="G8" s="5">
        <v>74</v>
      </c>
      <c r="H8" s="5">
        <v>93</v>
      </c>
      <c r="I8" s="5">
        <v>117</v>
      </c>
      <c r="J8" s="5">
        <v>74</v>
      </c>
      <c r="K8" s="1"/>
      <c r="L8" s="1"/>
      <c r="M8" s="1"/>
      <c r="N8" s="1"/>
      <c r="O8" s="1"/>
      <c r="P8" s="1"/>
      <c r="Q8" s="1"/>
      <c r="R8" s="1"/>
      <c r="S8" s="1"/>
      <c r="T8" s="1"/>
      <c r="U8" s="1"/>
      <c r="V8" s="1"/>
      <c r="W8" s="1"/>
      <c r="X8" s="1"/>
      <c r="Y8" s="1"/>
      <c r="Z8" s="1"/>
      <c r="AA8" s="1"/>
    </row>
    <row r="9" spans="1:27" x14ac:dyDescent="0.25">
      <c r="A9" s="5" t="s">
        <v>18</v>
      </c>
      <c r="B9" s="5" t="s">
        <v>19</v>
      </c>
      <c r="C9" s="5">
        <v>121</v>
      </c>
      <c r="D9" s="5">
        <v>144</v>
      </c>
      <c r="E9" s="5">
        <v>153</v>
      </c>
      <c r="F9" s="5">
        <v>116</v>
      </c>
      <c r="G9" s="5">
        <v>112</v>
      </c>
      <c r="H9" s="5">
        <v>109</v>
      </c>
      <c r="I9" s="5">
        <v>205</v>
      </c>
      <c r="J9" s="5">
        <v>202</v>
      </c>
      <c r="K9" s="1"/>
      <c r="L9" s="1"/>
      <c r="M9" s="1"/>
      <c r="N9" s="1"/>
      <c r="O9" s="1"/>
      <c r="P9" s="1"/>
      <c r="Q9" s="1"/>
      <c r="R9" s="1"/>
      <c r="S9" s="1"/>
      <c r="T9" s="1"/>
      <c r="U9" s="1"/>
      <c r="V9" s="1"/>
      <c r="W9" s="1"/>
      <c r="X9" s="1"/>
      <c r="Y9" s="1"/>
      <c r="Z9" s="1"/>
      <c r="AA9" s="1"/>
    </row>
    <row r="10" spans="1:27" x14ac:dyDescent="0.25">
      <c r="A10" s="5" t="s">
        <v>20</v>
      </c>
      <c r="B10" s="5" t="s">
        <v>21</v>
      </c>
      <c r="C10" s="5">
        <v>34</v>
      </c>
      <c r="D10" s="5">
        <v>35</v>
      </c>
      <c r="E10" s="5">
        <v>36</v>
      </c>
      <c r="F10" s="5">
        <v>36</v>
      </c>
      <c r="G10" s="5">
        <v>40</v>
      </c>
      <c r="H10" s="5">
        <v>60</v>
      </c>
      <c r="I10" s="5">
        <v>37</v>
      </c>
      <c r="J10" s="5">
        <v>35</v>
      </c>
      <c r="K10" s="1"/>
      <c r="L10" s="1"/>
      <c r="M10" s="1"/>
      <c r="N10" s="1"/>
      <c r="O10" s="1"/>
      <c r="P10" s="1"/>
      <c r="Q10" s="1"/>
      <c r="R10" s="1"/>
      <c r="S10" s="1"/>
      <c r="T10" s="1"/>
      <c r="U10" s="1"/>
      <c r="V10" s="1"/>
      <c r="W10" s="1"/>
      <c r="X10" s="1"/>
      <c r="Y10" s="1"/>
      <c r="Z10" s="1"/>
      <c r="AA10" s="1"/>
    </row>
    <row r="11" spans="1:27" x14ac:dyDescent="0.25">
      <c r="A11" s="5" t="s">
        <v>22</v>
      </c>
      <c r="B11" s="5" t="s">
        <v>23</v>
      </c>
      <c r="C11" s="5">
        <v>35</v>
      </c>
      <c r="D11" s="5">
        <v>25</v>
      </c>
      <c r="E11" s="5">
        <v>31</v>
      </c>
      <c r="F11" s="5">
        <v>29</v>
      </c>
      <c r="G11" s="5">
        <v>28</v>
      </c>
      <c r="H11" s="5">
        <v>27</v>
      </c>
      <c r="I11" s="5">
        <v>31</v>
      </c>
      <c r="J11" s="5">
        <v>36</v>
      </c>
      <c r="K11" s="1"/>
      <c r="L11" s="1"/>
      <c r="M11" s="1"/>
      <c r="N11" s="1"/>
      <c r="O11" s="1"/>
      <c r="P11" s="1"/>
      <c r="Q11" s="1"/>
      <c r="R11" s="1"/>
      <c r="S11" s="1"/>
      <c r="T11" s="1"/>
      <c r="U11" s="1"/>
      <c r="V11" s="1"/>
      <c r="W11" s="1"/>
      <c r="X11" s="1"/>
      <c r="Y11" s="1"/>
      <c r="Z11" s="1"/>
      <c r="AA11" s="1"/>
    </row>
    <row r="12" spans="1:27" x14ac:dyDescent="0.25">
      <c r="A12" s="5" t="s">
        <v>24</v>
      </c>
      <c r="B12" s="5" t="s">
        <v>25</v>
      </c>
      <c r="C12" s="5">
        <v>173</v>
      </c>
      <c r="D12" s="5">
        <v>102</v>
      </c>
      <c r="E12" s="5">
        <v>165</v>
      </c>
      <c r="F12" s="5">
        <v>141</v>
      </c>
      <c r="G12" s="5">
        <v>147</v>
      </c>
      <c r="H12" s="5">
        <v>167</v>
      </c>
      <c r="I12" s="5">
        <v>179</v>
      </c>
      <c r="J12" s="5">
        <v>176</v>
      </c>
      <c r="K12" s="1"/>
      <c r="L12" s="1"/>
      <c r="M12" s="1"/>
      <c r="N12" s="1"/>
      <c r="O12" s="1"/>
      <c r="P12" s="1"/>
      <c r="Q12" s="1"/>
      <c r="R12" s="1"/>
      <c r="S12" s="1"/>
      <c r="T12" s="1"/>
      <c r="U12" s="1"/>
      <c r="V12" s="1"/>
      <c r="W12" s="1"/>
      <c r="X12" s="1"/>
      <c r="Y12" s="1"/>
      <c r="Z12" s="1"/>
      <c r="AA12" s="1"/>
    </row>
    <row r="13" spans="1:27" x14ac:dyDescent="0.25">
      <c r="A13" s="5" t="s">
        <v>26</v>
      </c>
      <c r="B13" s="5" t="s">
        <v>27</v>
      </c>
      <c r="C13" s="5">
        <v>77</v>
      </c>
      <c r="D13" s="5">
        <v>61</v>
      </c>
      <c r="E13" s="5">
        <v>74</v>
      </c>
      <c r="F13" s="5">
        <v>67</v>
      </c>
      <c r="G13" s="5">
        <v>71</v>
      </c>
      <c r="H13" s="5">
        <v>85</v>
      </c>
      <c r="I13" s="5">
        <v>83</v>
      </c>
      <c r="J13" s="5">
        <v>87</v>
      </c>
      <c r="K13" s="1"/>
      <c r="L13" s="1"/>
      <c r="M13" s="1"/>
      <c r="N13" s="1"/>
      <c r="O13" s="1"/>
      <c r="P13" s="1"/>
      <c r="Q13" s="1"/>
      <c r="R13" s="1"/>
      <c r="S13" s="1"/>
      <c r="T13" s="1"/>
      <c r="U13" s="1"/>
      <c r="V13" s="1"/>
      <c r="W13" s="1"/>
      <c r="X13" s="1"/>
      <c r="Y13" s="1"/>
      <c r="Z13" s="1"/>
      <c r="AA13" s="1"/>
    </row>
    <row r="14" spans="1:27" x14ac:dyDescent="0.25">
      <c r="A14" s="5" t="s">
        <v>28</v>
      </c>
      <c r="B14" s="5" t="s">
        <v>29</v>
      </c>
      <c r="C14" s="5">
        <v>30</v>
      </c>
      <c r="D14" s="5">
        <v>35</v>
      </c>
      <c r="E14" s="5">
        <v>38</v>
      </c>
      <c r="F14" s="5">
        <v>38</v>
      </c>
      <c r="G14" s="5">
        <v>60</v>
      </c>
      <c r="H14" s="5">
        <v>85</v>
      </c>
      <c r="I14" s="5">
        <v>67</v>
      </c>
      <c r="J14" s="5">
        <v>62</v>
      </c>
      <c r="K14" s="1"/>
      <c r="L14" s="1"/>
      <c r="M14" s="1"/>
      <c r="N14" s="1"/>
      <c r="O14" s="1"/>
      <c r="P14" s="1"/>
      <c r="Q14" s="1"/>
      <c r="R14" s="1"/>
      <c r="S14" s="1"/>
      <c r="T14" s="1"/>
      <c r="U14" s="1"/>
      <c r="V14" s="1"/>
      <c r="W14" s="1"/>
      <c r="X14" s="1"/>
      <c r="Y14" s="1"/>
      <c r="Z14" s="1"/>
      <c r="AA14" s="1"/>
    </row>
    <row r="15" spans="1:27" x14ac:dyDescent="0.25">
      <c r="A15" s="5" t="s">
        <v>30</v>
      </c>
      <c r="B15" s="5" t="s">
        <v>31</v>
      </c>
      <c r="C15" s="5">
        <v>6</v>
      </c>
      <c r="D15" s="5">
        <v>1</v>
      </c>
      <c r="E15" s="5">
        <v>2</v>
      </c>
      <c r="F15" s="5">
        <v>1</v>
      </c>
      <c r="G15" s="5">
        <v>0</v>
      </c>
      <c r="H15" s="5">
        <v>0</v>
      </c>
      <c r="I15" s="5">
        <v>2</v>
      </c>
      <c r="J15" s="5">
        <v>1</v>
      </c>
      <c r="K15" s="1"/>
      <c r="L15" s="1"/>
      <c r="M15" s="1"/>
      <c r="N15" s="1"/>
      <c r="O15" s="1"/>
      <c r="P15" s="1"/>
      <c r="Q15" s="1"/>
      <c r="R15" s="1"/>
      <c r="S15" s="1"/>
      <c r="T15" s="1"/>
      <c r="U15" s="1"/>
      <c r="V15" s="1"/>
      <c r="W15" s="1"/>
      <c r="X15" s="1"/>
      <c r="Y15" s="1"/>
      <c r="Z15" s="1"/>
      <c r="AA15" s="1"/>
    </row>
    <row r="16" spans="1:27" x14ac:dyDescent="0.25">
      <c r="A16" s="5" t="s">
        <v>32</v>
      </c>
      <c r="B16" s="5" t="s">
        <v>33</v>
      </c>
      <c r="C16" s="5">
        <v>8</v>
      </c>
      <c r="D16" s="5">
        <v>12</v>
      </c>
      <c r="E16" s="5">
        <v>16</v>
      </c>
      <c r="F16" s="5">
        <v>19</v>
      </c>
      <c r="G16" s="5">
        <v>19</v>
      </c>
      <c r="H16" s="5">
        <v>23</v>
      </c>
      <c r="I16" s="5">
        <v>34</v>
      </c>
      <c r="J16" s="5">
        <v>22</v>
      </c>
      <c r="K16" s="1"/>
      <c r="L16" s="1"/>
      <c r="M16" s="1"/>
      <c r="N16" s="1"/>
      <c r="O16" s="1"/>
      <c r="P16" s="1"/>
      <c r="Q16" s="1"/>
      <c r="R16" s="1"/>
      <c r="S16" s="1"/>
      <c r="T16" s="1"/>
      <c r="U16" s="1"/>
      <c r="V16" s="1"/>
      <c r="W16" s="1"/>
      <c r="X16" s="1"/>
      <c r="Y16" s="1"/>
      <c r="Z16" s="1"/>
      <c r="AA16" s="1"/>
    </row>
    <row r="17" spans="1:27" x14ac:dyDescent="0.25">
      <c r="A17" s="5" t="s">
        <v>34</v>
      </c>
      <c r="B17" s="5" t="s">
        <v>35</v>
      </c>
      <c r="C17" s="5">
        <v>236</v>
      </c>
      <c r="D17" s="5">
        <v>359</v>
      </c>
      <c r="E17" s="5">
        <v>382</v>
      </c>
      <c r="F17" s="5">
        <v>385</v>
      </c>
      <c r="G17" s="5">
        <v>185</v>
      </c>
      <c r="H17" s="5">
        <v>278</v>
      </c>
      <c r="I17" s="5">
        <v>267</v>
      </c>
      <c r="J17" s="5">
        <v>272</v>
      </c>
      <c r="K17" s="1"/>
      <c r="L17" s="1"/>
      <c r="M17" s="1"/>
      <c r="N17" s="1"/>
      <c r="O17" s="1"/>
      <c r="P17" s="1"/>
      <c r="Q17" s="1"/>
      <c r="R17" s="1"/>
      <c r="S17" s="1"/>
      <c r="T17" s="1"/>
      <c r="U17" s="1"/>
      <c r="V17" s="1"/>
      <c r="W17" s="1"/>
      <c r="X17" s="1"/>
      <c r="Y17" s="1"/>
      <c r="Z17" s="1"/>
      <c r="AA17" s="1"/>
    </row>
    <row r="18" spans="1:27" x14ac:dyDescent="0.25">
      <c r="A18" s="5" t="s">
        <v>36</v>
      </c>
      <c r="B18" s="5" t="s">
        <v>37</v>
      </c>
      <c r="C18" s="5">
        <v>60</v>
      </c>
      <c r="D18" s="5">
        <v>74</v>
      </c>
      <c r="E18" s="5">
        <v>109</v>
      </c>
      <c r="F18" s="5">
        <v>106</v>
      </c>
      <c r="G18" s="5">
        <v>113</v>
      </c>
      <c r="H18" s="5">
        <v>96</v>
      </c>
      <c r="I18" s="5">
        <v>86</v>
      </c>
      <c r="J18" s="5">
        <v>83</v>
      </c>
      <c r="K18" s="1"/>
      <c r="L18" s="1"/>
      <c r="M18" s="1"/>
      <c r="N18" s="1"/>
      <c r="O18" s="1"/>
      <c r="P18" s="1"/>
      <c r="Q18" s="1"/>
      <c r="R18" s="1"/>
      <c r="S18" s="1"/>
      <c r="T18" s="1"/>
      <c r="U18" s="1"/>
      <c r="V18" s="1"/>
      <c r="W18" s="1"/>
      <c r="X18" s="1"/>
      <c r="Y18" s="1"/>
      <c r="Z18" s="1"/>
      <c r="AA18" s="1"/>
    </row>
    <row r="19" spans="1:27" x14ac:dyDescent="0.25">
      <c r="A19" s="5" t="s">
        <v>38</v>
      </c>
      <c r="B19" s="5" t="s">
        <v>39</v>
      </c>
      <c r="C19" s="5">
        <v>139</v>
      </c>
      <c r="D19" s="5">
        <v>177</v>
      </c>
      <c r="E19" s="5">
        <v>192</v>
      </c>
      <c r="F19" s="5">
        <v>175</v>
      </c>
      <c r="G19" s="5">
        <v>197</v>
      </c>
      <c r="H19" s="5">
        <v>217</v>
      </c>
      <c r="I19" s="5">
        <v>217</v>
      </c>
      <c r="J19" s="5">
        <v>253</v>
      </c>
      <c r="K19" s="1"/>
      <c r="L19" s="1"/>
      <c r="M19" s="1"/>
      <c r="N19" s="1"/>
      <c r="O19" s="1"/>
      <c r="P19" s="1"/>
      <c r="Q19" s="1"/>
      <c r="R19" s="1"/>
      <c r="S19" s="1"/>
      <c r="T19" s="1"/>
      <c r="U19" s="1"/>
      <c r="V19" s="1"/>
      <c r="W19" s="1"/>
      <c r="X19" s="1"/>
      <c r="Y19" s="1"/>
      <c r="Z19" s="1"/>
      <c r="AA19" s="1"/>
    </row>
    <row r="20" spans="1:27" x14ac:dyDescent="0.25">
      <c r="A20" s="5" t="s">
        <v>40</v>
      </c>
      <c r="B20" s="5" t="s">
        <v>41</v>
      </c>
      <c r="C20" s="5">
        <v>288</v>
      </c>
      <c r="D20" s="5">
        <v>298</v>
      </c>
      <c r="E20" s="5">
        <v>274</v>
      </c>
      <c r="F20" s="5">
        <v>264</v>
      </c>
      <c r="G20" s="5">
        <v>254</v>
      </c>
      <c r="H20" s="5">
        <v>244</v>
      </c>
      <c r="I20" s="5">
        <v>235</v>
      </c>
      <c r="J20" s="5">
        <v>225</v>
      </c>
      <c r="K20" s="1"/>
      <c r="L20" s="1"/>
      <c r="M20" s="1"/>
      <c r="N20" s="1"/>
      <c r="O20" s="1"/>
      <c r="P20" s="1"/>
      <c r="Q20" s="1"/>
      <c r="R20" s="1"/>
      <c r="S20" s="1"/>
      <c r="T20" s="1"/>
      <c r="U20" s="1"/>
      <c r="V20" s="1"/>
      <c r="W20" s="1"/>
      <c r="X20" s="1"/>
      <c r="Y20" s="1"/>
      <c r="Z20" s="1"/>
      <c r="AA20" s="1"/>
    </row>
    <row r="21" spans="1:27" x14ac:dyDescent="0.25">
      <c r="A21" s="5" t="s">
        <v>42</v>
      </c>
      <c r="B21" s="5" t="s">
        <v>43</v>
      </c>
      <c r="C21" s="5">
        <v>52</v>
      </c>
      <c r="D21" s="5">
        <v>65</v>
      </c>
      <c r="E21" s="5">
        <v>62</v>
      </c>
      <c r="F21" s="5">
        <v>46</v>
      </c>
      <c r="G21" s="5">
        <v>48</v>
      </c>
      <c r="H21" s="5">
        <v>56</v>
      </c>
      <c r="I21" s="5">
        <v>53</v>
      </c>
      <c r="J21" s="5">
        <v>34</v>
      </c>
      <c r="K21" s="1"/>
      <c r="L21" s="1"/>
      <c r="M21" s="1"/>
      <c r="N21" s="1"/>
      <c r="O21" s="1"/>
      <c r="P21" s="1"/>
      <c r="Q21" s="1"/>
      <c r="R21" s="1"/>
      <c r="S21" s="1"/>
      <c r="T21" s="1"/>
      <c r="U21" s="1"/>
      <c r="V21" s="1"/>
      <c r="W21" s="1"/>
      <c r="X21" s="1"/>
      <c r="Y21" s="1"/>
      <c r="Z21" s="1"/>
      <c r="AA21" s="1"/>
    </row>
    <row r="22" spans="1:27" x14ac:dyDescent="0.25">
      <c r="A22" s="5" t="s">
        <v>44</v>
      </c>
      <c r="B22" s="5" t="s">
        <v>45</v>
      </c>
      <c r="C22" s="5">
        <v>58</v>
      </c>
      <c r="D22" s="5">
        <v>58</v>
      </c>
      <c r="E22" s="5">
        <v>58</v>
      </c>
      <c r="F22" s="5">
        <v>66</v>
      </c>
      <c r="G22" s="5">
        <v>75</v>
      </c>
      <c r="H22" s="5">
        <v>64</v>
      </c>
      <c r="I22" s="5">
        <v>67</v>
      </c>
      <c r="J22" s="5">
        <v>54</v>
      </c>
      <c r="K22" s="1"/>
      <c r="L22" s="1"/>
      <c r="M22" s="1"/>
      <c r="N22" s="1"/>
      <c r="O22" s="1"/>
      <c r="P22" s="1"/>
      <c r="Q22" s="1"/>
      <c r="R22" s="1"/>
      <c r="S22" s="1"/>
      <c r="T22" s="1"/>
      <c r="U22" s="1"/>
      <c r="V22" s="1"/>
      <c r="W22" s="1"/>
      <c r="X22" s="1"/>
      <c r="Y22" s="1"/>
      <c r="Z22" s="1"/>
      <c r="AA22" s="1"/>
    </row>
    <row r="23" spans="1:27" x14ac:dyDescent="0.25">
      <c r="A23" s="5" t="s">
        <v>46</v>
      </c>
      <c r="B23" s="5" t="s">
        <v>47</v>
      </c>
      <c r="C23" s="5">
        <v>82</v>
      </c>
      <c r="D23" s="5">
        <v>98</v>
      </c>
      <c r="E23" s="5">
        <v>111</v>
      </c>
      <c r="F23" s="5">
        <v>111</v>
      </c>
      <c r="G23" s="5">
        <v>161</v>
      </c>
      <c r="H23" s="5">
        <v>148</v>
      </c>
      <c r="I23" s="5">
        <v>147</v>
      </c>
      <c r="J23" s="5">
        <v>130</v>
      </c>
      <c r="K23" s="1"/>
      <c r="L23" s="1"/>
      <c r="M23" s="1"/>
      <c r="N23" s="1"/>
      <c r="O23" s="1"/>
      <c r="P23" s="1"/>
      <c r="Q23" s="1"/>
      <c r="R23" s="1"/>
      <c r="S23" s="1"/>
      <c r="T23" s="1"/>
      <c r="U23" s="1"/>
      <c r="V23" s="1"/>
      <c r="W23" s="1"/>
      <c r="X23" s="1"/>
      <c r="Y23" s="1"/>
      <c r="Z23" s="1"/>
      <c r="AA23" s="1"/>
    </row>
    <row r="24" spans="1:27" x14ac:dyDescent="0.25">
      <c r="A24" s="5" t="s">
        <v>48</v>
      </c>
      <c r="B24" s="5" t="s">
        <v>49</v>
      </c>
      <c r="C24" s="5">
        <v>77</v>
      </c>
      <c r="D24" s="5">
        <v>86</v>
      </c>
      <c r="E24" s="5">
        <v>118</v>
      </c>
      <c r="F24" s="5">
        <v>134</v>
      </c>
      <c r="G24" s="5">
        <v>141</v>
      </c>
      <c r="H24" s="5">
        <v>123</v>
      </c>
      <c r="I24" s="5">
        <v>116</v>
      </c>
      <c r="J24" s="5">
        <v>82</v>
      </c>
      <c r="K24" s="1"/>
      <c r="L24" s="1"/>
      <c r="M24" s="1"/>
      <c r="N24" s="1"/>
      <c r="O24" s="1"/>
      <c r="P24" s="1"/>
      <c r="Q24" s="1"/>
      <c r="R24" s="1"/>
      <c r="S24" s="1"/>
      <c r="T24" s="1"/>
      <c r="U24" s="1"/>
      <c r="V24" s="1"/>
      <c r="W24" s="1"/>
      <c r="X24" s="1"/>
      <c r="Y24" s="1"/>
      <c r="Z24" s="1"/>
      <c r="AA24" s="1"/>
    </row>
    <row r="25" spans="1:27" x14ac:dyDescent="0.25">
      <c r="A25" s="5" t="s">
        <v>50</v>
      </c>
      <c r="B25" s="5" t="s">
        <v>51</v>
      </c>
      <c r="C25" s="5">
        <v>110</v>
      </c>
      <c r="D25" s="5">
        <v>153</v>
      </c>
      <c r="E25" s="5">
        <v>174</v>
      </c>
      <c r="F25" s="5">
        <v>193</v>
      </c>
      <c r="G25" s="5">
        <v>195</v>
      </c>
      <c r="H25" s="5">
        <v>152</v>
      </c>
      <c r="I25" s="5">
        <v>145</v>
      </c>
      <c r="J25" s="5">
        <v>187</v>
      </c>
      <c r="K25" s="1"/>
      <c r="L25" s="1"/>
      <c r="M25" s="1"/>
      <c r="N25" s="1"/>
      <c r="O25" s="1"/>
      <c r="P25" s="1"/>
      <c r="Q25" s="1"/>
      <c r="R25" s="1"/>
      <c r="S25" s="1"/>
      <c r="T25" s="1"/>
      <c r="U25" s="1"/>
      <c r="V25" s="1"/>
      <c r="W25" s="1"/>
      <c r="X25" s="1"/>
      <c r="Y25" s="1"/>
      <c r="Z25" s="1"/>
      <c r="AA25" s="1"/>
    </row>
    <row r="26" spans="1:27" x14ac:dyDescent="0.25">
      <c r="A26" s="5" t="s">
        <v>52</v>
      </c>
      <c r="B26" s="5" t="s">
        <v>53</v>
      </c>
      <c r="C26" s="28" t="s">
        <v>318</v>
      </c>
      <c r="D26" s="28" t="s">
        <v>318</v>
      </c>
      <c r="E26" s="28" t="s">
        <v>318</v>
      </c>
      <c r="F26" s="28" t="s">
        <v>318</v>
      </c>
      <c r="G26" s="28" t="s">
        <v>318</v>
      </c>
      <c r="H26" s="28" t="s">
        <v>318</v>
      </c>
      <c r="I26" s="28" t="s">
        <v>318</v>
      </c>
      <c r="J26" s="5">
        <v>60</v>
      </c>
      <c r="K26" s="1"/>
      <c r="L26" s="1"/>
      <c r="M26" s="1"/>
      <c r="N26" s="1"/>
      <c r="O26" s="1"/>
      <c r="P26" s="1"/>
      <c r="Q26" s="1"/>
      <c r="R26" s="1"/>
      <c r="S26" s="1"/>
      <c r="T26" s="1"/>
      <c r="U26" s="1"/>
      <c r="V26" s="1"/>
      <c r="W26" s="1"/>
      <c r="X26" s="1"/>
      <c r="Y26" s="1"/>
      <c r="Z26" s="1"/>
      <c r="AA26" s="1"/>
    </row>
    <row r="27" spans="1:27" x14ac:dyDescent="0.25">
      <c r="A27" s="27" t="s">
        <v>314</v>
      </c>
      <c r="B27" s="5" t="s">
        <v>316</v>
      </c>
      <c r="C27" s="5">
        <v>30</v>
      </c>
      <c r="D27" s="5">
        <v>54</v>
      </c>
      <c r="E27" s="5">
        <v>78</v>
      </c>
      <c r="F27" s="5">
        <v>96</v>
      </c>
      <c r="G27" s="5">
        <v>114</v>
      </c>
      <c r="H27" s="5">
        <v>81</v>
      </c>
      <c r="I27" s="5">
        <v>48</v>
      </c>
      <c r="J27" s="28" t="s">
        <v>318</v>
      </c>
      <c r="K27" s="1"/>
      <c r="L27" s="1"/>
      <c r="M27" s="1"/>
      <c r="N27" s="1"/>
      <c r="O27" s="1"/>
      <c r="P27" s="1"/>
      <c r="Q27" s="1"/>
      <c r="R27" s="1"/>
      <c r="S27" s="1"/>
      <c r="T27" s="1"/>
      <c r="U27" s="1"/>
      <c r="V27" s="1"/>
      <c r="W27" s="1"/>
      <c r="X27" s="1"/>
      <c r="Y27" s="1"/>
      <c r="Z27" s="1"/>
      <c r="AA27" s="1"/>
    </row>
    <row r="28" spans="1:27" x14ac:dyDescent="0.25">
      <c r="A28" s="27" t="s">
        <v>315</v>
      </c>
      <c r="B28" s="5" t="s">
        <v>317</v>
      </c>
      <c r="C28" s="5">
        <v>68</v>
      </c>
      <c r="D28" s="5">
        <v>92</v>
      </c>
      <c r="E28" s="5">
        <v>121</v>
      </c>
      <c r="F28" s="5">
        <v>107.5</v>
      </c>
      <c r="G28" s="5">
        <v>94</v>
      </c>
      <c r="H28" s="5">
        <v>81</v>
      </c>
      <c r="I28" s="5">
        <v>63</v>
      </c>
      <c r="J28" s="28" t="s">
        <v>318</v>
      </c>
      <c r="K28" s="1"/>
      <c r="L28" s="1"/>
      <c r="M28" s="1"/>
      <c r="N28" s="1"/>
      <c r="O28" s="1"/>
      <c r="P28" s="1"/>
      <c r="Q28" s="1"/>
      <c r="R28" s="1"/>
      <c r="S28" s="1"/>
      <c r="T28" s="1"/>
      <c r="U28" s="1"/>
      <c r="V28" s="1"/>
      <c r="W28" s="1"/>
      <c r="X28" s="1"/>
      <c r="Y28" s="1"/>
      <c r="Z28" s="1"/>
      <c r="AA28" s="1"/>
    </row>
    <row r="29" spans="1:27" x14ac:dyDescent="0.25">
      <c r="A29" s="5" t="s">
        <v>54</v>
      </c>
      <c r="B29" s="5" t="s">
        <v>55</v>
      </c>
      <c r="C29" s="5">
        <v>163</v>
      </c>
      <c r="D29" s="5">
        <v>156</v>
      </c>
      <c r="E29" s="5">
        <v>119</v>
      </c>
      <c r="F29" s="5">
        <v>133</v>
      </c>
      <c r="G29" s="5">
        <v>128</v>
      </c>
      <c r="H29" s="5">
        <v>114</v>
      </c>
      <c r="I29" s="5">
        <v>130</v>
      </c>
      <c r="J29" s="5">
        <v>137</v>
      </c>
      <c r="K29" s="1"/>
      <c r="L29" s="1"/>
      <c r="M29" s="1"/>
      <c r="N29" s="1"/>
      <c r="O29" s="1"/>
      <c r="P29" s="1"/>
      <c r="Q29" s="1"/>
      <c r="R29" s="1"/>
      <c r="S29" s="1"/>
      <c r="T29" s="1"/>
      <c r="U29" s="1"/>
      <c r="V29" s="1"/>
      <c r="W29" s="1"/>
      <c r="X29" s="1"/>
      <c r="Y29" s="1"/>
      <c r="Z29" s="1"/>
      <c r="AA29" s="1"/>
    </row>
    <row r="30" spans="1:27" x14ac:dyDescent="0.25">
      <c r="A30" s="5" t="s">
        <v>56</v>
      </c>
      <c r="B30" s="5" t="s">
        <v>57</v>
      </c>
      <c r="C30" s="5">
        <v>103</v>
      </c>
      <c r="D30" s="5">
        <v>123</v>
      </c>
      <c r="E30" s="5">
        <v>133</v>
      </c>
      <c r="F30" s="5">
        <v>143</v>
      </c>
      <c r="G30" s="5">
        <v>106</v>
      </c>
      <c r="H30" s="5">
        <v>88</v>
      </c>
      <c r="I30" s="5">
        <v>98</v>
      </c>
      <c r="J30" s="5">
        <v>143</v>
      </c>
      <c r="K30" s="1"/>
      <c r="L30" s="1"/>
      <c r="M30" s="1"/>
      <c r="N30" s="1"/>
      <c r="O30" s="1"/>
      <c r="P30" s="1"/>
      <c r="Q30" s="1"/>
      <c r="R30" s="1"/>
      <c r="S30" s="1"/>
      <c r="T30" s="1"/>
      <c r="U30" s="1"/>
      <c r="V30" s="1"/>
      <c r="W30" s="1"/>
      <c r="X30" s="1"/>
      <c r="Y30" s="1"/>
      <c r="Z30" s="1"/>
      <c r="AA30" s="1"/>
    </row>
    <row r="31" spans="1:27" x14ac:dyDescent="0.25">
      <c r="A31" s="5" t="s">
        <v>58</v>
      </c>
      <c r="B31" s="5" t="s">
        <v>59</v>
      </c>
      <c r="C31" s="5">
        <v>71</v>
      </c>
      <c r="D31" s="5">
        <v>72</v>
      </c>
      <c r="E31" s="5">
        <v>73</v>
      </c>
      <c r="F31" s="5">
        <v>65</v>
      </c>
      <c r="G31" s="5">
        <v>76</v>
      </c>
      <c r="H31" s="5">
        <v>89</v>
      </c>
      <c r="I31" s="5">
        <v>105</v>
      </c>
      <c r="J31" s="5">
        <v>96</v>
      </c>
      <c r="K31" s="1"/>
      <c r="L31" s="1"/>
      <c r="M31" s="1"/>
      <c r="N31" s="1"/>
      <c r="O31" s="1"/>
      <c r="P31" s="1"/>
      <c r="Q31" s="1"/>
      <c r="R31" s="1"/>
      <c r="S31" s="1"/>
      <c r="T31" s="1"/>
      <c r="U31" s="1"/>
      <c r="V31" s="1"/>
      <c r="W31" s="1"/>
      <c r="X31" s="1"/>
      <c r="Y31" s="1"/>
      <c r="Z31" s="1"/>
      <c r="AA31" s="1"/>
    </row>
    <row r="32" spans="1:27" x14ac:dyDescent="0.25">
      <c r="A32" s="5" t="s">
        <v>60</v>
      </c>
      <c r="B32" s="5" t="s">
        <v>61</v>
      </c>
      <c r="C32" s="5">
        <v>127</v>
      </c>
      <c r="D32" s="5">
        <v>85</v>
      </c>
      <c r="E32" s="5">
        <v>77</v>
      </c>
      <c r="F32" s="5">
        <v>141</v>
      </c>
      <c r="G32" s="5">
        <v>122</v>
      </c>
      <c r="H32" s="5">
        <v>121</v>
      </c>
      <c r="I32" s="5">
        <v>116</v>
      </c>
      <c r="J32" s="5">
        <v>128</v>
      </c>
      <c r="K32" s="1"/>
      <c r="L32" s="1"/>
      <c r="M32" s="1"/>
      <c r="N32" s="1"/>
      <c r="O32" s="1"/>
      <c r="P32" s="1"/>
      <c r="Q32" s="1"/>
      <c r="R32" s="1"/>
      <c r="S32" s="1"/>
      <c r="T32" s="1"/>
      <c r="U32" s="1"/>
      <c r="V32" s="1"/>
      <c r="W32" s="1"/>
      <c r="X32" s="1"/>
      <c r="Y32" s="1"/>
      <c r="Z32" s="1"/>
      <c r="AA32" s="1"/>
    </row>
    <row r="33" spans="1:27" x14ac:dyDescent="0.25">
      <c r="A33" s="5" t="s">
        <v>62</v>
      </c>
      <c r="B33" s="5" t="s">
        <v>63</v>
      </c>
      <c r="C33" s="5">
        <v>227</v>
      </c>
      <c r="D33" s="5">
        <v>186</v>
      </c>
      <c r="E33" s="5">
        <v>171</v>
      </c>
      <c r="F33" s="5">
        <v>156</v>
      </c>
      <c r="G33" s="5">
        <v>163</v>
      </c>
      <c r="H33" s="5">
        <v>197</v>
      </c>
      <c r="I33" s="5">
        <v>189</v>
      </c>
      <c r="J33" s="5">
        <v>233</v>
      </c>
      <c r="K33" s="1"/>
      <c r="L33" s="1"/>
      <c r="M33" s="1"/>
      <c r="N33" s="1"/>
      <c r="O33" s="1"/>
      <c r="P33" s="1"/>
      <c r="Q33" s="1"/>
      <c r="R33" s="1"/>
      <c r="S33" s="1"/>
      <c r="T33" s="1"/>
      <c r="U33" s="1"/>
      <c r="V33" s="1"/>
      <c r="W33" s="1"/>
      <c r="X33" s="1"/>
      <c r="Y33" s="1"/>
      <c r="Z33" s="1"/>
      <c r="AA33" s="1"/>
    </row>
    <row r="34" spans="1:27" x14ac:dyDescent="0.25">
      <c r="A34" s="5" t="s">
        <v>64</v>
      </c>
      <c r="B34" s="5" t="s">
        <v>65</v>
      </c>
      <c r="C34" s="5">
        <v>121</v>
      </c>
      <c r="D34" s="5">
        <v>259</v>
      </c>
      <c r="E34" s="5">
        <v>89</v>
      </c>
      <c r="F34" s="5">
        <v>95</v>
      </c>
      <c r="G34" s="5">
        <v>105</v>
      </c>
      <c r="H34" s="5">
        <v>119</v>
      </c>
      <c r="I34" s="5">
        <v>113</v>
      </c>
      <c r="J34" s="5">
        <v>112</v>
      </c>
      <c r="K34" s="1"/>
      <c r="L34" s="1"/>
      <c r="M34" s="1"/>
      <c r="N34" s="1"/>
      <c r="O34" s="1"/>
      <c r="P34" s="1"/>
      <c r="Q34" s="1"/>
      <c r="R34" s="1"/>
      <c r="S34" s="1"/>
      <c r="T34" s="1"/>
      <c r="U34" s="1"/>
      <c r="V34" s="1"/>
      <c r="W34" s="1"/>
      <c r="X34" s="1"/>
      <c r="Y34" s="1"/>
      <c r="Z34" s="1"/>
      <c r="AA34" s="1"/>
    </row>
    <row r="35" spans="1:27" x14ac:dyDescent="0.25">
      <c r="A35" s="5" t="s">
        <v>66</v>
      </c>
      <c r="B35" s="5" t="s">
        <v>67</v>
      </c>
      <c r="C35" s="5">
        <v>21</v>
      </c>
      <c r="D35" s="5">
        <v>16</v>
      </c>
      <c r="E35" s="5">
        <v>27</v>
      </c>
      <c r="F35" s="5">
        <v>31</v>
      </c>
      <c r="G35" s="5">
        <v>37</v>
      </c>
      <c r="H35" s="5">
        <v>25</v>
      </c>
      <c r="I35" s="5">
        <v>20</v>
      </c>
      <c r="J35" s="5">
        <v>6</v>
      </c>
      <c r="K35" s="1"/>
      <c r="L35" s="1"/>
      <c r="M35" s="1"/>
      <c r="N35" s="1"/>
      <c r="O35" s="1"/>
      <c r="P35" s="1"/>
      <c r="Q35" s="1"/>
      <c r="R35" s="1"/>
      <c r="S35" s="1"/>
      <c r="T35" s="1"/>
      <c r="U35" s="1"/>
      <c r="V35" s="1"/>
      <c r="W35" s="1"/>
      <c r="X35" s="1"/>
      <c r="Y35" s="1"/>
      <c r="Z35" s="1"/>
      <c r="AA35" s="1"/>
    </row>
    <row r="36" spans="1:27" x14ac:dyDescent="0.25">
      <c r="A36" s="5" t="s">
        <v>68</v>
      </c>
      <c r="B36" s="5" t="s">
        <v>69</v>
      </c>
      <c r="C36" s="5">
        <v>75</v>
      </c>
      <c r="D36" s="5">
        <v>92</v>
      </c>
      <c r="E36" s="5">
        <v>84</v>
      </c>
      <c r="F36" s="5">
        <v>72</v>
      </c>
      <c r="G36" s="5">
        <v>64</v>
      </c>
      <c r="H36" s="5">
        <v>56</v>
      </c>
      <c r="I36" s="5">
        <v>60</v>
      </c>
      <c r="J36" s="5">
        <v>102</v>
      </c>
      <c r="K36" s="1"/>
      <c r="L36" s="1"/>
      <c r="M36" s="1"/>
      <c r="N36" s="1"/>
      <c r="O36" s="1"/>
      <c r="P36" s="1"/>
      <c r="Q36" s="1"/>
      <c r="R36" s="1"/>
      <c r="S36" s="1"/>
      <c r="T36" s="1"/>
      <c r="U36" s="1"/>
      <c r="V36" s="1"/>
      <c r="W36" s="1"/>
      <c r="X36" s="1"/>
      <c r="Y36" s="1"/>
      <c r="Z36" s="1"/>
      <c r="AA36" s="1"/>
    </row>
    <row r="37" spans="1:27" x14ac:dyDescent="0.25">
      <c r="A37" s="5" t="s">
        <v>70</v>
      </c>
      <c r="B37" s="5" t="s">
        <v>71</v>
      </c>
      <c r="C37" s="5">
        <v>168</v>
      </c>
      <c r="D37" s="5">
        <v>179</v>
      </c>
      <c r="E37" s="5">
        <v>190</v>
      </c>
      <c r="F37" s="5">
        <v>203</v>
      </c>
      <c r="G37" s="5">
        <v>216</v>
      </c>
      <c r="H37" s="5">
        <v>222</v>
      </c>
      <c r="I37" s="5">
        <v>208</v>
      </c>
      <c r="J37" s="5">
        <v>226</v>
      </c>
      <c r="K37" s="1"/>
      <c r="L37" s="1"/>
      <c r="M37" s="1"/>
      <c r="N37" s="1"/>
      <c r="O37" s="1"/>
      <c r="P37" s="1"/>
      <c r="Q37" s="1"/>
      <c r="R37" s="1"/>
      <c r="S37" s="1"/>
      <c r="T37" s="1"/>
      <c r="U37" s="1"/>
      <c r="V37" s="1"/>
      <c r="W37" s="1"/>
      <c r="X37" s="1"/>
      <c r="Y37" s="1"/>
      <c r="Z37" s="1"/>
      <c r="AA37" s="1"/>
    </row>
    <row r="38" spans="1:27" x14ac:dyDescent="0.25">
      <c r="A38" s="5" t="s">
        <v>72</v>
      </c>
      <c r="B38" s="5" t="s">
        <v>73</v>
      </c>
      <c r="C38" s="5">
        <v>149</v>
      </c>
      <c r="D38" s="5">
        <v>181</v>
      </c>
      <c r="E38" s="5">
        <v>213</v>
      </c>
      <c r="F38" s="5">
        <v>216</v>
      </c>
      <c r="G38" s="5">
        <v>219</v>
      </c>
      <c r="H38" s="5">
        <v>222</v>
      </c>
      <c r="I38" s="5">
        <v>200</v>
      </c>
      <c r="J38" s="5">
        <v>239</v>
      </c>
      <c r="K38" s="1"/>
      <c r="L38" s="1"/>
      <c r="M38" s="1"/>
      <c r="N38" s="1"/>
      <c r="O38" s="1"/>
      <c r="P38" s="1"/>
      <c r="Q38" s="1"/>
      <c r="R38" s="1"/>
      <c r="S38" s="1"/>
      <c r="T38" s="1"/>
      <c r="U38" s="1"/>
      <c r="V38" s="1"/>
      <c r="W38" s="1"/>
      <c r="X38" s="1"/>
      <c r="Y38" s="1"/>
      <c r="Z38" s="1"/>
      <c r="AA38" s="1"/>
    </row>
    <row r="39" spans="1:27" x14ac:dyDescent="0.25">
      <c r="A39" s="5" t="s">
        <v>74</v>
      </c>
      <c r="B39" s="5" t="s">
        <v>75</v>
      </c>
      <c r="C39" s="5">
        <v>85</v>
      </c>
      <c r="D39" s="5">
        <v>101</v>
      </c>
      <c r="E39" s="5">
        <v>104</v>
      </c>
      <c r="F39" s="5">
        <v>138</v>
      </c>
      <c r="G39" s="5">
        <v>122</v>
      </c>
      <c r="H39" s="5">
        <v>108</v>
      </c>
      <c r="I39" s="5">
        <v>110</v>
      </c>
      <c r="J39" s="5">
        <v>161</v>
      </c>
      <c r="K39" s="1"/>
      <c r="L39" s="1"/>
      <c r="M39" s="1"/>
      <c r="N39" s="1"/>
      <c r="O39" s="1"/>
      <c r="P39" s="1"/>
      <c r="Q39" s="1"/>
      <c r="R39" s="1"/>
      <c r="S39" s="1"/>
      <c r="T39" s="1"/>
      <c r="U39" s="1"/>
      <c r="V39" s="1"/>
      <c r="W39" s="1"/>
      <c r="X39" s="1"/>
      <c r="Y39" s="1"/>
      <c r="Z39" s="1"/>
      <c r="AA39" s="1"/>
    </row>
    <row r="40" spans="1:27" x14ac:dyDescent="0.25">
      <c r="A40" s="5" t="s">
        <v>76</v>
      </c>
      <c r="B40" s="5" t="s">
        <v>77</v>
      </c>
      <c r="C40" s="5">
        <v>11</v>
      </c>
      <c r="D40" s="5">
        <v>15</v>
      </c>
      <c r="E40" s="5">
        <v>47</v>
      </c>
      <c r="F40" s="5">
        <v>20</v>
      </c>
      <c r="G40" s="5">
        <v>26</v>
      </c>
      <c r="H40" s="5">
        <v>17</v>
      </c>
      <c r="I40" s="5">
        <v>18</v>
      </c>
      <c r="J40" s="5">
        <v>22</v>
      </c>
      <c r="K40" s="1"/>
      <c r="L40" s="1"/>
      <c r="M40" s="1"/>
      <c r="N40" s="1"/>
      <c r="O40" s="1"/>
      <c r="P40" s="1"/>
      <c r="Q40" s="1"/>
      <c r="R40" s="1"/>
      <c r="S40" s="1"/>
      <c r="T40" s="1"/>
      <c r="U40" s="1"/>
      <c r="V40" s="1"/>
      <c r="W40" s="1"/>
      <c r="X40" s="1"/>
      <c r="Y40" s="1"/>
      <c r="Z40" s="1"/>
      <c r="AA40" s="1"/>
    </row>
    <row r="41" spans="1:27" x14ac:dyDescent="0.25">
      <c r="A41" s="5" t="s">
        <v>78</v>
      </c>
      <c r="B41" s="5" t="s">
        <v>79</v>
      </c>
      <c r="C41" s="5">
        <v>324</v>
      </c>
      <c r="D41" s="5">
        <v>386</v>
      </c>
      <c r="E41" s="5">
        <v>298</v>
      </c>
      <c r="F41" s="5">
        <v>304</v>
      </c>
      <c r="G41" s="5">
        <v>378</v>
      </c>
      <c r="H41" s="5">
        <v>493</v>
      </c>
      <c r="I41" s="5">
        <v>490</v>
      </c>
      <c r="J41" s="5">
        <v>425</v>
      </c>
      <c r="K41" s="1"/>
      <c r="L41" s="1"/>
      <c r="M41" s="1"/>
      <c r="N41" s="1"/>
      <c r="O41" s="1"/>
      <c r="P41" s="1"/>
      <c r="Q41" s="1"/>
      <c r="R41" s="1"/>
      <c r="S41" s="1"/>
      <c r="T41" s="1"/>
      <c r="U41" s="1"/>
      <c r="V41" s="1"/>
      <c r="W41" s="1"/>
      <c r="X41" s="1"/>
      <c r="Y41" s="1"/>
      <c r="Z41" s="1"/>
      <c r="AA41" s="1"/>
    </row>
    <row r="42" spans="1:27" x14ac:dyDescent="0.25">
      <c r="A42" s="5" t="s">
        <v>80</v>
      </c>
      <c r="B42" s="5" t="s">
        <v>81</v>
      </c>
      <c r="C42" s="5">
        <v>361</v>
      </c>
      <c r="D42" s="5">
        <v>461</v>
      </c>
      <c r="E42" s="5">
        <v>520</v>
      </c>
      <c r="F42" s="5">
        <v>602</v>
      </c>
      <c r="G42" s="5">
        <v>588</v>
      </c>
      <c r="H42" s="5">
        <v>575</v>
      </c>
      <c r="I42" s="5">
        <v>538</v>
      </c>
      <c r="J42" s="5">
        <v>601</v>
      </c>
      <c r="K42" s="1"/>
      <c r="L42" s="1"/>
      <c r="M42" s="1"/>
      <c r="N42" s="1"/>
      <c r="O42" s="1"/>
      <c r="P42" s="1"/>
      <c r="Q42" s="1"/>
      <c r="R42" s="1"/>
      <c r="S42" s="1"/>
      <c r="T42" s="1"/>
      <c r="U42" s="1"/>
      <c r="V42" s="1"/>
      <c r="W42" s="1"/>
      <c r="X42" s="1"/>
      <c r="Y42" s="1"/>
      <c r="Z42" s="1"/>
      <c r="AA42" s="1"/>
    </row>
    <row r="43" spans="1:27" x14ac:dyDescent="0.25">
      <c r="A43" s="5" t="s">
        <v>82</v>
      </c>
      <c r="B43" s="5" t="s">
        <v>83</v>
      </c>
      <c r="C43" s="5">
        <v>172</v>
      </c>
      <c r="D43" s="5">
        <v>205</v>
      </c>
      <c r="E43" s="5">
        <v>223</v>
      </c>
      <c r="F43" s="5">
        <v>239</v>
      </c>
      <c r="G43" s="5">
        <v>223</v>
      </c>
      <c r="H43" s="5">
        <v>232</v>
      </c>
      <c r="I43" s="5">
        <v>230</v>
      </c>
      <c r="J43" s="5">
        <v>183</v>
      </c>
      <c r="K43" s="1"/>
      <c r="L43" s="1"/>
      <c r="M43" s="1"/>
      <c r="N43" s="1"/>
      <c r="O43" s="1"/>
      <c r="P43" s="1"/>
      <c r="Q43" s="1"/>
      <c r="R43" s="1"/>
      <c r="S43" s="1"/>
      <c r="T43" s="1"/>
      <c r="U43" s="1"/>
      <c r="V43" s="1"/>
      <c r="W43" s="1"/>
      <c r="X43" s="1"/>
      <c r="Y43" s="1"/>
      <c r="Z43" s="1"/>
      <c r="AA43" s="1"/>
    </row>
    <row r="44" spans="1:27" x14ac:dyDescent="0.25">
      <c r="A44" s="5" t="s">
        <v>84</v>
      </c>
      <c r="B44" s="5" t="s">
        <v>85</v>
      </c>
      <c r="C44" s="5">
        <v>7</v>
      </c>
      <c r="D44" s="5">
        <v>8</v>
      </c>
      <c r="E44" s="5">
        <v>10</v>
      </c>
      <c r="F44" s="5">
        <v>9</v>
      </c>
      <c r="G44" s="5">
        <v>9</v>
      </c>
      <c r="H44" s="5">
        <v>9</v>
      </c>
      <c r="I44" s="5">
        <v>9</v>
      </c>
      <c r="J44" s="5">
        <v>9</v>
      </c>
      <c r="K44" s="1"/>
      <c r="L44" s="1"/>
      <c r="M44" s="1"/>
      <c r="N44" s="1"/>
      <c r="O44" s="1"/>
      <c r="P44" s="1"/>
      <c r="Q44" s="1"/>
      <c r="R44" s="1"/>
      <c r="S44" s="1"/>
      <c r="T44" s="1"/>
      <c r="U44" s="1"/>
      <c r="V44" s="1"/>
      <c r="W44" s="1"/>
      <c r="X44" s="1"/>
      <c r="Y44" s="1"/>
      <c r="Z44" s="1"/>
      <c r="AA44" s="1"/>
    </row>
    <row r="45" spans="1:27" x14ac:dyDescent="0.25">
      <c r="A45" s="5" t="s">
        <v>86</v>
      </c>
      <c r="B45" s="5" t="s">
        <v>87</v>
      </c>
      <c r="C45" s="5">
        <v>92</v>
      </c>
      <c r="D45" s="5">
        <v>84</v>
      </c>
      <c r="E45" s="5">
        <v>81</v>
      </c>
      <c r="F45" s="5">
        <v>79</v>
      </c>
      <c r="G45" s="5">
        <v>79</v>
      </c>
      <c r="H45" s="5">
        <v>77</v>
      </c>
      <c r="I45" s="5">
        <v>83</v>
      </c>
      <c r="J45" s="5">
        <v>66</v>
      </c>
      <c r="K45" s="1"/>
      <c r="L45" s="1"/>
      <c r="M45" s="1"/>
      <c r="N45" s="1"/>
      <c r="O45" s="1"/>
      <c r="P45" s="1"/>
      <c r="Q45" s="1"/>
      <c r="R45" s="1"/>
      <c r="S45" s="1"/>
      <c r="T45" s="1"/>
      <c r="U45" s="1"/>
      <c r="V45" s="1"/>
      <c r="W45" s="1"/>
      <c r="X45" s="1"/>
      <c r="Y45" s="1"/>
      <c r="Z45" s="1"/>
      <c r="AA45" s="1"/>
    </row>
    <row r="46" spans="1:27" x14ac:dyDescent="0.25">
      <c r="A46" s="5" t="s">
        <v>88</v>
      </c>
      <c r="B46" s="5" t="s">
        <v>89</v>
      </c>
      <c r="C46" s="5">
        <v>362</v>
      </c>
      <c r="D46" s="5">
        <v>313</v>
      </c>
      <c r="E46" s="5">
        <v>270</v>
      </c>
      <c r="F46" s="5">
        <v>233</v>
      </c>
      <c r="G46" s="5">
        <v>221</v>
      </c>
      <c r="H46" s="5">
        <v>209</v>
      </c>
      <c r="I46" s="5">
        <v>97</v>
      </c>
      <c r="J46" s="5">
        <v>124</v>
      </c>
      <c r="K46" s="1"/>
      <c r="L46" s="1"/>
      <c r="M46" s="1"/>
      <c r="N46" s="1"/>
      <c r="O46" s="1"/>
      <c r="P46" s="1"/>
      <c r="Q46" s="1"/>
      <c r="R46" s="1"/>
      <c r="S46" s="1"/>
      <c r="T46" s="1"/>
      <c r="U46" s="1"/>
      <c r="V46" s="1"/>
      <c r="W46" s="1"/>
      <c r="X46" s="1"/>
      <c r="Y46" s="1"/>
      <c r="Z46" s="1"/>
      <c r="AA46" s="1"/>
    </row>
    <row r="47" spans="1:27" x14ac:dyDescent="0.25">
      <c r="A47" s="5" t="s">
        <v>90</v>
      </c>
      <c r="B47" s="5" t="s">
        <v>91</v>
      </c>
      <c r="C47" s="5">
        <v>93</v>
      </c>
      <c r="D47" s="5">
        <v>87</v>
      </c>
      <c r="E47" s="5">
        <v>71</v>
      </c>
      <c r="F47" s="5">
        <v>85</v>
      </c>
      <c r="G47" s="5">
        <v>73</v>
      </c>
      <c r="H47" s="5">
        <v>63</v>
      </c>
      <c r="I47" s="5">
        <v>59</v>
      </c>
      <c r="J47" s="5">
        <v>73</v>
      </c>
      <c r="K47" s="1"/>
      <c r="L47" s="1"/>
      <c r="M47" s="1"/>
      <c r="N47" s="1"/>
      <c r="O47" s="1"/>
      <c r="P47" s="1"/>
      <c r="Q47" s="1"/>
      <c r="R47" s="1"/>
      <c r="S47" s="1"/>
      <c r="T47" s="1"/>
      <c r="U47" s="1"/>
      <c r="V47" s="1"/>
      <c r="W47" s="1"/>
      <c r="X47" s="1"/>
      <c r="Y47" s="1"/>
      <c r="Z47" s="1"/>
      <c r="AA47" s="1"/>
    </row>
    <row r="48" spans="1:27" x14ac:dyDescent="0.25">
      <c r="A48" s="5" t="s">
        <v>92</v>
      </c>
      <c r="B48" s="5" t="s">
        <v>93</v>
      </c>
      <c r="C48" s="5">
        <v>56</v>
      </c>
      <c r="D48" s="5">
        <v>72</v>
      </c>
      <c r="E48" s="5">
        <v>78</v>
      </c>
      <c r="F48" s="5">
        <v>80</v>
      </c>
      <c r="G48" s="5">
        <v>81</v>
      </c>
      <c r="H48" s="5">
        <v>99</v>
      </c>
      <c r="I48" s="5">
        <v>91</v>
      </c>
      <c r="J48" s="5">
        <v>51</v>
      </c>
      <c r="K48" s="1"/>
      <c r="L48" s="1"/>
      <c r="M48" s="1"/>
      <c r="N48" s="1"/>
      <c r="O48" s="1"/>
      <c r="P48" s="1"/>
      <c r="Q48" s="1"/>
      <c r="R48" s="1"/>
      <c r="S48" s="1"/>
      <c r="T48" s="1"/>
      <c r="U48" s="1"/>
      <c r="V48" s="1"/>
      <c r="W48" s="1"/>
      <c r="X48" s="1"/>
      <c r="Y48" s="1"/>
      <c r="Z48" s="1"/>
      <c r="AA48" s="1"/>
    </row>
    <row r="49" spans="1:27" x14ac:dyDescent="0.25">
      <c r="A49" s="5" t="s">
        <v>94</v>
      </c>
      <c r="B49" s="5" t="s">
        <v>95</v>
      </c>
      <c r="C49" s="5">
        <v>77</v>
      </c>
      <c r="D49" s="5">
        <v>73</v>
      </c>
      <c r="E49" s="5">
        <v>72</v>
      </c>
      <c r="F49" s="5">
        <v>50</v>
      </c>
      <c r="G49" s="5">
        <v>57</v>
      </c>
      <c r="H49" s="5">
        <v>56</v>
      </c>
      <c r="I49" s="5">
        <v>64</v>
      </c>
      <c r="J49" s="5">
        <v>54</v>
      </c>
      <c r="K49" s="1"/>
      <c r="L49" s="1"/>
      <c r="M49" s="1"/>
      <c r="N49" s="1"/>
      <c r="O49" s="1"/>
      <c r="P49" s="1"/>
      <c r="Q49" s="1"/>
      <c r="R49" s="1"/>
      <c r="S49" s="1"/>
      <c r="T49" s="1"/>
      <c r="U49" s="1"/>
      <c r="V49" s="1"/>
      <c r="W49" s="1"/>
      <c r="X49" s="1"/>
      <c r="Y49" s="1"/>
      <c r="Z49" s="1"/>
      <c r="AA49" s="1"/>
    </row>
    <row r="50" spans="1:27" x14ac:dyDescent="0.25">
      <c r="A50" s="5" t="s">
        <v>96</v>
      </c>
      <c r="B50" s="5" t="s">
        <v>97</v>
      </c>
      <c r="C50" s="5">
        <v>72</v>
      </c>
      <c r="D50" s="5">
        <v>112</v>
      </c>
      <c r="E50" s="5">
        <v>148</v>
      </c>
      <c r="F50" s="5">
        <v>159</v>
      </c>
      <c r="G50" s="5">
        <v>169</v>
      </c>
      <c r="H50" s="5">
        <v>168</v>
      </c>
      <c r="I50" s="5">
        <v>163</v>
      </c>
      <c r="J50" s="5">
        <v>161</v>
      </c>
      <c r="K50" s="1"/>
      <c r="L50" s="1"/>
      <c r="M50" s="1"/>
      <c r="N50" s="1"/>
      <c r="O50" s="1"/>
      <c r="P50" s="1"/>
      <c r="Q50" s="1"/>
      <c r="R50" s="1"/>
      <c r="S50" s="1"/>
      <c r="T50" s="1"/>
      <c r="U50" s="1"/>
      <c r="V50" s="1"/>
      <c r="W50" s="1"/>
      <c r="X50" s="1"/>
      <c r="Y50" s="1"/>
      <c r="Z50" s="1"/>
      <c r="AA50" s="1"/>
    </row>
    <row r="51" spans="1:27" x14ac:dyDescent="0.25">
      <c r="A51" s="5" t="s">
        <v>98</v>
      </c>
      <c r="B51" s="5" t="s">
        <v>99</v>
      </c>
      <c r="C51" s="5">
        <v>20</v>
      </c>
      <c r="D51" s="5">
        <v>14</v>
      </c>
      <c r="E51" s="5">
        <v>18</v>
      </c>
      <c r="F51" s="5">
        <v>21</v>
      </c>
      <c r="G51" s="5">
        <v>19</v>
      </c>
      <c r="H51" s="5">
        <v>10</v>
      </c>
      <c r="I51" s="5">
        <v>17</v>
      </c>
      <c r="J51" s="5">
        <v>27</v>
      </c>
      <c r="K51" s="1"/>
      <c r="L51" s="1"/>
      <c r="M51" s="1"/>
      <c r="N51" s="1"/>
      <c r="O51" s="1"/>
      <c r="P51" s="1"/>
      <c r="Q51" s="1"/>
      <c r="R51" s="1"/>
      <c r="S51" s="1"/>
      <c r="T51" s="1"/>
      <c r="U51" s="1"/>
      <c r="V51" s="1"/>
      <c r="W51" s="1"/>
      <c r="X51" s="1"/>
      <c r="Y51" s="1"/>
      <c r="Z51" s="1"/>
      <c r="AA51" s="1"/>
    </row>
    <row r="52" spans="1:27" x14ac:dyDescent="0.25">
      <c r="A52" s="5" t="s">
        <v>100</v>
      </c>
      <c r="B52" s="5" t="s">
        <v>101</v>
      </c>
      <c r="C52" s="5">
        <v>120</v>
      </c>
      <c r="D52" s="5">
        <v>131</v>
      </c>
      <c r="E52" s="5">
        <v>154</v>
      </c>
      <c r="F52" s="5">
        <v>122</v>
      </c>
      <c r="G52" s="5">
        <v>122</v>
      </c>
      <c r="H52" s="5">
        <v>109</v>
      </c>
      <c r="I52" s="5">
        <v>114</v>
      </c>
      <c r="J52" s="5">
        <v>134</v>
      </c>
      <c r="K52" s="1"/>
      <c r="L52" s="1"/>
      <c r="M52" s="1"/>
      <c r="N52" s="1"/>
      <c r="O52" s="1"/>
      <c r="P52" s="1"/>
      <c r="Q52" s="1"/>
      <c r="R52" s="1"/>
      <c r="S52" s="1"/>
      <c r="T52" s="1"/>
      <c r="U52" s="1"/>
      <c r="V52" s="1"/>
      <c r="W52" s="1"/>
      <c r="X52" s="1"/>
      <c r="Y52" s="1"/>
      <c r="Z52" s="1"/>
      <c r="AA52" s="1"/>
    </row>
    <row r="53" spans="1:27" x14ac:dyDescent="0.25">
      <c r="A53" s="5" t="s">
        <v>102</v>
      </c>
      <c r="B53" s="5" t="s">
        <v>103</v>
      </c>
      <c r="C53" s="5">
        <v>192</v>
      </c>
      <c r="D53" s="5">
        <v>229</v>
      </c>
      <c r="E53" s="5">
        <v>244</v>
      </c>
      <c r="F53" s="5">
        <v>246</v>
      </c>
      <c r="G53" s="5">
        <v>135</v>
      </c>
      <c r="H53" s="5">
        <v>119</v>
      </c>
      <c r="I53" s="5">
        <v>119</v>
      </c>
      <c r="J53" s="5">
        <v>73</v>
      </c>
      <c r="K53" s="1"/>
      <c r="L53" s="1"/>
      <c r="M53" s="1"/>
      <c r="N53" s="1"/>
      <c r="O53" s="1"/>
      <c r="P53" s="1"/>
      <c r="Q53" s="1"/>
      <c r="R53" s="1"/>
      <c r="S53" s="1"/>
      <c r="T53" s="1"/>
      <c r="U53" s="1"/>
      <c r="V53" s="1"/>
      <c r="W53" s="1"/>
      <c r="X53" s="1"/>
      <c r="Y53" s="1"/>
      <c r="Z53" s="1"/>
      <c r="AA53" s="1"/>
    </row>
    <row r="54" spans="1:27" x14ac:dyDescent="0.25">
      <c r="A54" s="5" t="s">
        <v>104</v>
      </c>
      <c r="B54" s="5" t="s">
        <v>105</v>
      </c>
      <c r="C54" s="5">
        <v>1</v>
      </c>
      <c r="D54" s="5">
        <v>1</v>
      </c>
      <c r="E54" s="5">
        <v>1</v>
      </c>
      <c r="F54" s="5">
        <v>0</v>
      </c>
      <c r="G54" s="5">
        <v>0</v>
      </c>
      <c r="H54" s="5">
        <v>0</v>
      </c>
      <c r="I54" s="5">
        <v>3</v>
      </c>
      <c r="J54" s="5">
        <v>2</v>
      </c>
      <c r="K54" s="1"/>
      <c r="L54" s="1"/>
      <c r="M54" s="1"/>
      <c r="N54" s="1"/>
      <c r="O54" s="1"/>
      <c r="P54" s="1"/>
      <c r="Q54" s="1"/>
      <c r="R54" s="1"/>
      <c r="S54" s="1"/>
      <c r="T54" s="1"/>
      <c r="U54" s="1"/>
      <c r="V54" s="1"/>
      <c r="W54" s="1"/>
      <c r="X54" s="1"/>
      <c r="Y54" s="1"/>
      <c r="Z54" s="1"/>
      <c r="AA54" s="1"/>
    </row>
    <row r="55" spans="1:27" x14ac:dyDescent="0.25">
      <c r="A55" s="5" t="s">
        <v>106</v>
      </c>
      <c r="B55" s="5" t="s">
        <v>107</v>
      </c>
      <c r="C55" s="5">
        <v>39</v>
      </c>
      <c r="D55" s="5">
        <v>46</v>
      </c>
      <c r="E55" s="5">
        <v>37</v>
      </c>
      <c r="F55" s="5">
        <v>36</v>
      </c>
      <c r="G55" s="5">
        <v>33</v>
      </c>
      <c r="H55" s="5">
        <v>32</v>
      </c>
      <c r="I55" s="5">
        <v>31</v>
      </c>
      <c r="J55" s="5">
        <v>26</v>
      </c>
      <c r="K55" s="1"/>
      <c r="L55" s="1"/>
      <c r="M55" s="1"/>
      <c r="N55" s="1"/>
      <c r="O55" s="1"/>
      <c r="P55" s="1"/>
      <c r="Q55" s="1"/>
      <c r="R55" s="1"/>
      <c r="S55" s="1"/>
      <c r="T55" s="1"/>
      <c r="U55" s="1"/>
      <c r="V55" s="1"/>
      <c r="W55" s="1"/>
      <c r="X55" s="1"/>
      <c r="Y55" s="1"/>
      <c r="Z55" s="1"/>
      <c r="AA55" s="1"/>
    </row>
    <row r="56" spans="1:27" x14ac:dyDescent="0.25">
      <c r="A56" s="5" t="s">
        <v>108</v>
      </c>
      <c r="B56" s="5" t="s">
        <v>109</v>
      </c>
      <c r="C56" s="5">
        <v>22</v>
      </c>
      <c r="D56" s="5">
        <v>28</v>
      </c>
      <c r="E56" s="5">
        <v>39</v>
      </c>
      <c r="F56" s="5">
        <v>14</v>
      </c>
      <c r="G56" s="5">
        <v>13</v>
      </c>
      <c r="H56" s="5">
        <v>13</v>
      </c>
      <c r="I56" s="5">
        <v>9</v>
      </c>
      <c r="J56" s="5">
        <v>17</v>
      </c>
      <c r="K56" s="1"/>
      <c r="L56" s="1"/>
      <c r="M56" s="1"/>
      <c r="N56" s="1"/>
      <c r="O56" s="1"/>
      <c r="P56" s="1"/>
      <c r="Q56" s="1"/>
      <c r="R56" s="1"/>
      <c r="S56" s="1"/>
      <c r="T56" s="1"/>
      <c r="U56" s="1"/>
      <c r="V56" s="1"/>
      <c r="W56" s="1"/>
      <c r="X56" s="1"/>
      <c r="Y56" s="1"/>
      <c r="Z56" s="1"/>
      <c r="AA56" s="1"/>
    </row>
    <row r="57" spans="1:27" x14ac:dyDescent="0.25">
      <c r="A57" s="5" t="s">
        <v>110</v>
      </c>
      <c r="B57" s="5" t="s">
        <v>111</v>
      </c>
      <c r="C57" s="5">
        <v>66</v>
      </c>
      <c r="D57" s="5">
        <v>60</v>
      </c>
      <c r="E57" s="5">
        <v>78</v>
      </c>
      <c r="F57" s="5">
        <v>77</v>
      </c>
      <c r="G57" s="5">
        <v>43</v>
      </c>
      <c r="H57" s="5">
        <v>35</v>
      </c>
      <c r="I57" s="5">
        <v>48</v>
      </c>
      <c r="J57" s="5">
        <v>31</v>
      </c>
      <c r="K57" s="1"/>
      <c r="L57" s="1"/>
      <c r="M57" s="1"/>
      <c r="N57" s="1"/>
      <c r="O57" s="1"/>
      <c r="P57" s="1"/>
      <c r="Q57" s="1"/>
      <c r="R57" s="1"/>
      <c r="S57" s="1"/>
      <c r="T57" s="1"/>
      <c r="U57" s="1"/>
      <c r="V57" s="1"/>
      <c r="W57" s="1"/>
      <c r="X57" s="1"/>
      <c r="Y57" s="1"/>
      <c r="Z57" s="1"/>
      <c r="AA57" s="1"/>
    </row>
    <row r="58" spans="1:27" x14ac:dyDescent="0.25">
      <c r="A58" s="5" t="s">
        <v>112</v>
      </c>
      <c r="B58" s="5" t="s">
        <v>113</v>
      </c>
      <c r="C58" s="5">
        <v>112</v>
      </c>
      <c r="D58" s="5">
        <v>133</v>
      </c>
      <c r="E58" s="5">
        <v>142</v>
      </c>
      <c r="F58" s="5">
        <v>140</v>
      </c>
      <c r="G58" s="5">
        <v>126</v>
      </c>
      <c r="H58" s="5">
        <v>112</v>
      </c>
      <c r="I58" s="5">
        <v>95</v>
      </c>
      <c r="J58" s="5">
        <v>117</v>
      </c>
      <c r="K58" s="1"/>
      <c r="L58" s="1"/>
      <c r="M58" s="1"/>
      <c r="N58" s="1"/>
      <c r="O58" s="1"/>
      <c r="P58" s="1"/>
      <c r="Q58" s="1"/>
      <c r="R58" s="1"/>
      <c r="S58" s="1"/>
      <c r="T58" s="1"/>
      <c r="U58" s="1"/>
      <c r="V58" s="1"/>
      <c r="W58" s="1"/>
      <c r="X58" s="1"/>
      <c r="Y58" s="1"/>
      <c r="Z58" s="1"/>
      <c r="AA58" s="1"/>
    </row>
    <row r="59" spans="1:27" x14ac:dyDescent="0.25">
      <c r="A59" s="5" t="s">
        <v>114</v>
      </c>
      <c r="B59" s="5" t="s">
        <v>115</v>
      </c>
      <c r="C59" s="5">
        <v>25</v>
      </c>
      <c r="D59" s="5">
        <v>35</v>
      </c>
      <c r="E59" s="5">
        <v>49</v>
      </c>
      <c r="F59" s="5">
        <v>69</v>
      </c>
      <c r="G59" s="5">
        <v>81</v>
      </c>
      <c r="H59" s="5">
        <v>85</v>
      </c>
      <c r="I59" s="5">
        <v>90</v>
      </c>
      <c r="J59" s="5">
        <v>72</v>
      </c>
      <c r="K59" s="1"/>
      <c r="L59" s="1"/>
      <c r="M59" s="1"/>
      <c r="N59" s="1"/>
      <c r="O59" s="1"/>
      <c r="P59" s="1"/>
      <c r="Q59" s="1"/>
      <c r="R59" s="1"/>
      <c r="S59" s="1"/>
      <c r="T59" s="1"/>
      <c r="U59" s="1"/>
      <c r="V59" s="1"/>
      <c r="W59" s="1"/>
      <c r="X59" s="1"/>
      <c r="Y59" s="1"/>
      <c r="Z59" s="1"/>
      <c r="AA59" s="1"/>
    </row>
    <row r="60" spans="1:27" x14ac:dyDescent="0.25">
      <c r="A60" s="5" t="s">
        <v>116</v>
      </c>
      <c r="B60" s="5" t="s">
        <v>117</v>
      </c>
      <c r="C60" s="5">
        <v>39</v>
      </c>
      <c r="D60" s="5">
        <v>45</v>
      </c>
      <c r="E60" s="5">
        <v>59</v>
      </c>
      <c r="F60" s="5">
        <v>60</v>
      </c>
      <c r="G60" s="5">
        <v>65</v>
      </c>
      <c r="H60" s="5">
        <v>52</v>
      </c>
      <c r="I60" s="5">
        <v>38</v>
      </c>
      <c r="J60" s="5">
        <v>43</v>
      </c>
      <c r="K60" s="1"/>
      <c r="L60" s="1"/>
      <c r="M60" s="1"/>
      <c r="N60" s="1"/>
      <c r="O60" s="1"/>
      <c r="P60" s="1"/>
      <c r="Q60" s="1"/>
      <c r="R60" s="1"/>
      <c r="S60" s="1"/>
      <c r="T60" s="1"/>
      <c r="U60" s="1"/>
      <c r="V60" s="1"/>
      <c r="W60" s="1"/>
      <c r="X60" s="1"/>
      <c r="Y60" s="1"/>
      <c r="Z60" s="1"/>
      <c r="AA60" s="1"/>
    </row>
    <row r="61" spans="1:27" x14ac:dyDescent="0.25">
      <c r="A61" s="5" t="s">
        <v>118</v>
      </c>
      <c r="B61" s="5" t="s">
        <v>119</v>
      </c>
      <c r="C61" s="5">
        <v>65</v>
      </c>
      <c r="D61" s="5">
        <v>74</v>
      </c>
      <c r="E61" s="5">
        <v>68</v>
      </c>
      <c r="F61" s="5">
        <v>78</v>
      </c>
      <c r="G61" s="5">
        <v>78</v>
      </c>
      <c r="H61" s="5">
        <v>64</v>
      </c>
      <c r="I61" s="5">
        <v>78</v>
      </c>
      <c r="J61" s="5">
        <v>80</v>
      </c>
      <c r="K61" s="1"/>
      <c r="L61" s="1"/>
      <c r="M61" s="1"/>
      <c r="N61" s="1"/>
      <c r="O61" s="1"/>
      <c r="P61" s="1"/>
      <c r="Q61" s="1"/>
      <c r="R61" s="1"/>
      <c r="S61" s="1"/>
      <c r="T61" s="1"/>
      <c r="U61" s="1"/>
      <c r="V61" s="1"/>
      <c r="W61" s="1"/>
      <c r="X61" s="1"/>
      <c r="Y61" s="1"/>
      <c r="Z61" s="1"/>
      <c r="AA61" s="1"/>
    </row>
    <row r="62" spans="1:27" x14ac:dyDescent="0.25">
      <c r="A62" s="5" t="s">
        <v>120</v>
      </c>
      <c r="B62" s="5" t="s">
        <v>121</v>
      </c>
      <c r="C62" s="5">
        <v>50</v>
      </c>
      <c r="D62" s="5">
        <v>72</v>
      </c>
      <c r="E62" s="5">
        <v>80</v>
      </c>
      <c r="F62" s="5">
        <v>83</v>
      </c>
      <c r="G62" s="5">
        <v>100</v>
      </c>
      <c r="H62" s="5">
        <v>131</v>
      </c>
      <c r="I62" s="5">
        <v>87</v>
      </c>
      <c r="J62" s="5">
        <v>78</v>
      </c>
      <c r="K62" s="1"/>
      <c r="L62" s="1"/>
      <c r="M62" s="1"/>
      <c r="N62" s="1"/>
      <c r="O62" s="1"/>
      <c r="P62" s="1"/>
      <c r="Q62" s="1"/>
      <c r="R62" s="1"/>
      <c r="S62" s="1"/>
      <c r="T62" s="1"/>
      <c r="U62" s="1"/>
      <c r="V62" s="1"/>
      <c r="W62" s="1"/>
      <c r="X62" s="1"/>
      <c r="Y62" s="1"/>
      <c r="Z62" s="1"/>
      <c r="AA62" s="1"/>
    </row>
    <row r="63" spans="1:27" x14ac:dyDescent="0.25">
      <c r="A63" s="5" t="s">
        <v>122</v>
      </c>
      <c r="B63" s="5" t="s">
        <v>123</v>
      </c>
      <c r="C63" s="5">
        <v>142</v>
      </c>
      <c r="D63" s="5">
        <v>158</v>
      </c>
      <c r="E63" s="5">
        <v>122</v>
      </c>
      <c r="F63" s="5">
        <v>87</v>
      </c>
      <c r="G63" s="5">
        <v>79</v>
      </c>
      <c r="H63" s="5">
        <v>88</v>
      </c>
      <c r="I63" s="5">
        <v>97</v>
      </c>
      <c r="J63" s="5">
        <v>69</v>
      </c>
      <c r="K63" s="1"/>
      <c r="L63" s="1"/>
      <c r="M63" s="1"/>
      <c r="N63" s="1"/>
      <c r="O63" s="1"/>
      <c r="P63" s="1"/>
      <c r="Q63" s="1"/>
      <c r="R63" s="1"/>
      <c r="S63" s="1"/>
      <c r="T63" s="1"/>
      <c r="U63" s="1"/>
      <c r="V63" s="1"/>
      <c r="W63" s="1"/>
      <c r="X63" s="1"/>
      <c r="Y63" s="1"/>
      <c r="Z63" s="1"/>
      <c r="AA63" s="1"/>
    </row>
    <row r="64" spans="1:27" x14ac:dyDescent="0.25">
      <c r="A64" s="5" t="s">
        <v>124</v>
      </c>
      <c r="B64" s="5" t="s">
        <v>125</v>
      </c>
      <c r="C64" s="5">
        <v>37</v>
      </c>
      <c r="D64" s="5">
        <v>41</v>
      </c>
      <c r="E64" s="5">
        <v>42</v>
      </c>
      <c r="F64" s="5">
        <v>45</v>
      </c>
      <c r="G64" s="5">
        <v>46</v>
      </c>
      <c r="H64" s="5">
        <v>58</v>
      </c>
      <c r="I64" s="5">
        <v>58</v>
      </c>
      <c r="J64" s="5">
        <v>41</v>
      </c>
      <c r="K64" s="1"/>
      <c r="L64" s="1"/>
      <c r="M64" s="1"/>
      <c r="N64" s="1"/>
      <c r="O64" s="1"/>
      <c r="P64" s="1"/>
      <c r="Q64" s="1"/>
      <c r="R64" s="1"/>
      <c r="S64" s="1"/>
      <c r="T64" s="1"/>
      <c r="U64" s="1"/>
      <c r="V64" s="1"/>
      <c r="W64" s="1"/>
      <c r="X64" s="1"/>
      <c r="Y64" s="1"/>
      <c r="Z64" s="1"/>
      <c r="AA64" s="1"/>
    </row>
    <row r="65" spans="1:27" x14ac:dyDescent="0.25">
      <c r="A65" s="5" t="s">
        <v>126</v>
      </c>
      <c r="B65" s="5" t="s">
        <v>127</v>
      </c>
      <c r="C65" s="5">
        <v>216</v>
      </c>
      <c r="D65" s="5">
        <v>281</v>
      </c>
      <c r="E65" s="5">
        <v>279</v>
      </c>
      <c r="F65" s="5">
        <v>286</v>
      </c>
      <c r="G65" s="5">
        <v>290</v>
      </c>
      <c r="H65" s="5">
        <v>295</v>
      </c>
      <c r="I65" s="5">
        <v>300</v>
      </c>
      <c r="J65" s="5">
        <v>231</v>
      </c>
      <c r="K65" s="1"/>
      <c r="L65" s="1"/>
      <c r="M65" s="1"/>
      <c r="N65" s="1"/>
      <c r="O65" s="1"/>
      <c r="P65" s="1"/>
      <c r="Q65" s="1"/>
      <c r="R65" s="1"/>
      <c r="S65" s="1"/>
      <c r="T65" s="1"/>
      <c r="U65" s="1"/>
      <c r="V65" s="1"/>
      <c r="W65" s="1"/>
      <c r="X65" s="1"/>
      <c r="Y65" s="1"/>
      <c r="Z65" s="1"/>
      <c r="AA65" s="1"/>
    </row>
    <row r="66" spans="1:27" x14ac:dyDescent="0.25">
      <c r="A66" s="5" t="s">
        <v>128</v>
      </c>
      <c r="B66" s="5" t="s">
        <v>129</v>
      </c>
      <c r="C66" s="5">
        <v>165</v>
      </c>
      <c r="D66" s="5">
        <v>117</v>
      </c>
      <c r="E66" s="5">
        <v>139</v>
      </c>
      <c r="F66" s="5">
        <v>135</v>
      </c>
      <c r="G66" s="5">
        <v>148</v>
      </c>
      <c r="H66" s="5">
        <v>158</v>
      </c>
      <c r="I66" s="5">
        <v>143</v>
      </c>
      <c r="J66" s="5">
        <v>173</v>
      </c>
      <c r="K66" s="1"/>
      <c r="L66" s="1"/>
      <c r="M66" s="1"/>
      <c r="N66" s="1"/>
      <c r="O66" s="1"/>
      <c r="P66" s="1"/>
      <c r="Q66" s="1"/>
      <c r="R66" s="1"/>
      <c r="S66" s="1"/>
      <c r="T66" s="1"/>
      <c r="U66" s="1"/>
      <c r="V66" s="1"/>
      <c r="W66" s="1"/>
      <c r="X66" s="1"/>
      <c r="Y66" s="1"/>
      <c r="Z66" s="1"/>
      <c r="AA66" s="1"/>
    </row>
    <row r="67" spans="1:27" x14ac:dyDescent="0.25">
      <c r="A67" s="5" t="s">
        <v>130</v>
      </c>
      <c r="B67" s="5" t="s">
        <v>131</v>
      </c>
      <c r="C67" s="5">
        <v>18</v>
      </c>
      <c r="D67" s="5">
        <v>21</v>
      </c>
      <c r="E67" s="5">
        <v>39</v>
      </c>
      <c r="F67" s="5">
        <v>46</v>
      </c>
      <c r="G67" s="5">
        <v>63</v>
      </c>
      <c r="H67" s="5">
        <v>38</v>
      </c>
      <c r="I67" s="5">
        <v>48</v>
      </c>
      <c r="J67" s="5">
        <v>33</v>
      </c>
      <c r="K67" s="1"/>
      <c r="L67" s="1"/>
      <c r="M67" s="1"/>
      <c r="N67" s="1"/>
      <c r="O67" s="1"/>
      <c r="P67" s="1"/>
      <c r="Q67" s="1"/>
      <c r="R67" s="1"/>
      <c r="S67" s="1"/>
      <c r="T67" s="1"/>
      <c r="U67" s="1"/>
      <c r="V67" s="1"/>
      <c r="W67" s="1"/>
      <c r="X67" s="1"/>
      <c r="Y67" s="1"/>
      <c r="Z67" s="1"/>
      <c r="AA67" s="1"/>
    </row>
    <row r="68" spans="1:27" x14ac:dyDescent="0.25">
      <c r="A68" s="5" t="s">
        <v>132</v>
      </c>
      <c r="B68" s="5" t="s">
        <v>133</v>
      </c>
      <c r="C68" s="5">
        <v>53</v>
      </c>
      <c r="D68" s="5">
        <v>78</v>
      </c>
      <c r="E68" s="5">
        <v>101</v>
      </c>
      <c r="F68" s="5">
        <v>117</v>
      </c>
      <c r="G68" s="5">
        <v>110</v>
      </c>
      <c r="H68" s="5">
        <v>95</v>
      </c>
      <c r="I68" s="5">
        <v>87</v>
      </c>
      <c r="J68" s="5">
        <v>86</v>
      </c>
      <c r="K68" s="1"/>
      <c r="L68" s="1"/>
      <c r="M68" s="1"/>
      <c r="N68" s="1"/>
      <c r="O68" s="1"/>
      <c r="P68" s="1"/>
      <c r="Q68" s="1"/>
      <c r="R68" s="1"/>
      <c r="S68" s="1"/>
      <c r="T68" s="1"/>
      <c r="U68" s="1"/>
      <c r="V68" s="1"/>
      <c r="W68" s="1"/>
      <c r="X68" s="1"/>
      <c r="Y68" s="1"/>
      <c r="Z68" s="1"/>
      <c r="AA68" s="1"/>
    </row>
    <row r="69" spans="1:27" x14ac:dyDescent="0.25">
      <c r="A69" s="5" t="s">
        <v>134</v>
      </c>
      <c r="B69" s="5" t="s">
        <v>135</v>
      </c>
      <c r="C69" s="5">
        <v>49</v>
      </c>
      <c r="D69" s="5">
        <v>34</v>
      </c>
      <c r="E69" s="5">
        <v>58</v>
      </c>
      <c r="F69" s="5">
        <v>49</v>
      </c>
      <c r="G69" s="5">
        <v>50</v>
      </c>
      <c r="H69" s="5">
        <v>50</v>
      </c>
      <c r="I69" s="5">
        <v>43</v>
      </c>
      <c r="J69" s="5">
        <v>57</v>
      </c>
      <c r="K69" s="1"/>
      <c r="L69" s="1"/>
      <c r="M69" s="1"/>
      <c r="N69" s="1"/>
      <c r="O69" s="1"/>
      <c r="P69" s="1"/>
      <c r="Q69" s="1"/>
      <c r="R69" s="1"/>
      <c r="S69" s="1"/>
      <c r="T69" s="1"/>
      <c r="U69" s="1"/>
      <c r="V69" s="1"/>
      <c r="W69" s="1"/>
      <c r="X69" s="1"/>
      <c r="Y69" s="1"/>
      <c r="Z69" s="1"/>
      <c r="AA69" s="1"/>
    </row>
    <row r="70" spans="1:27" x14ac:dyDescent="0.25">
      <c r="A70" s="5" t="s">
        <v>136</v>
      </c>
      <c r="B70" s="5" t="s">
        <v>137</v>
      </c>
      <c r="C70" s="5">
        <v>166</v>
      </c>
      <c r="D70" s="5">
        <v>166</v>
      </c>
      <c r="E70" s="5">
        <v>183</v>
      </c>
      <c r="F70" s="5">
        <v>265</v>
      </c>
      <c r="G70" s="5">
        <v>307</v>
      </c>
      <c r="H70" s="5">
        <v>285</v>
      </c>
      <c r="I70" s="5">
        <v>287</v>
      </c>
      <c r="J70" s="5">
        <v>250</v>
      </c>
      <c r="K70" s="1"/>
      <c r="L70" s="1"/>
      <c r="M70" s="1"/>
      <c r="N70" s="1"/>
      <c r="O70" s="1"/>
      <c r="P70" s="1"/>
      <c r="Q70" s="1"/>
      <c r="R70" s="1"/>
      <c r="S70" s="1"/>
      <c r="T70" s="1"/>
      <c r="U70" s="1"/>
      <c r="V70" s="1"/>
      <c r="W70" s="1"/>
      <c r="X70" s="1"/>
      <c r="Y70" s="1"/>
      <c r="Z70" s="1"/>
      <c r="AA70" s="1"/>
    </row>
    <row r="71" spans="1:27" x14ac:dyDescent="0.25">
      <c r="A71" s="5" t="s">
        <v>138</v>
      </c>
      <c r="B71" s="5" t="s">
        <v>139</v>
      </c>
      <c r="C71" s="5">
        <v>74</v>
      </c>
      <c r="D71" s="5">
        <v>93</v>
      </c>
      <c r="E71" s="5">
        <v>135</v>
      </c>
      <c r="F71" s="5">
        <v>135</v>
      </c>
      <c r="G71" s="5">
        <v>136</v>
      </c>
      <c r="H71" s="5">
        <v>54</v>
      </c>
      <c r="I71" s="5">
        <v>38</v>
      </c>
      <c r="J71" s="5">
        <v>51</v>
      </c>
      <c r="K71" s="1"/>
      <c r="L71" s="1"/>
      <c r="M71" s="1"/>
      <c r="N71" s="1"/>
      <c r="O71" s="1"/>
      <c r="P71" s="1"/>
      <c r="Q71" s="1"/>
      <c r="R71" s="1"/>
      <c r="S71" s="1"/>
      <c r="T71" s="1"/>
      <c r="U71" s="1"/>
      <c r="V71" s="1"/>
      <c r="W71" s="1"/>
      <c r="X71" s="1"/>
      <c r="Y71" s="1"/>
      <c r="Z71" s="1"/>
      <c r="AA71" s="1"/>
    </row>
    <row r="72" spans="1:27" x14ac:dyDescent="0.25">
      <c r="A72" s="5" t="s">
        <v>140</v>
      </c>
      <c r="B72" s="5" t="s">
        <v>141</v>
      </c>
      <c r="C72" s="5">
        <v>28</v>
      </c>
      <c r="D72" s="5">
        <v>33</v>
      </c>
      <c r="E72" s="5">
        <v>35</v>
      </c>
      <c r="F72" s="5">
        <v>45</v>
      </c>
      <c r="G72" s="5">
        <v>42</v>
      </c>
      <c r="H72" s="5">
        <v>38</v>
      </c>
      <c r="I72" s="5">
        <v>42</v>
      </c>
      <c r="J72" s="5">
        <v>91</v>
      </c>
      <c r="K72" s="1"/>
      <c r="L72" s="1"/>
      <c r="M72" s="1"/>
      <c r="N72" s="1"/>
      <c r="O72" s="1"/>
      <c r="P72" s="1"/>
      <c r="Q72" s="1"/>
      <c r="R72" s="1"/>
      <c r="S72" s="1"/>
      <c r="T72" s="1"/>
      <c r="U72" s="1"/>
      <c r="V72" s="1"/>
      <c r="W72" s="1"/>
      <c r="X72" s="1"/>
      <c r="Y72" s="1"/>
      <c r="Z72" s="1"/>
      <c r="AA72" s="1"/>
    </row>
    <row r="73" spans="1:27" x14ac:dyDescent="0.25">
      <c r="A73" s="5" t="s">
        <v>142</v>
      </c>
      <c r="B73" s="5" t="s">
        <v>143</v>
      </c>
      <c r="C73" s="5">
        <v>41</v>
      </c>
      <c r="D73" s="5">
        <v>41</v>
      </c>
      <c r="E73" s="5">
        <v>44</v>
      </c>
      <c r="F73" s="5">
        <v>47</v>
      </c>
      <c r="G73" s="5">
        <v>37</v>
      </c>
      <c r="H73" s="5">
        <v>43</v>
      </c>
      <c r="I73" s="5">
        <v>42</v>
      </c>
      <c r="J73" s="5">
        <v>41</v>
      </c>
      <c r="K73" s="1"/>
      <c r="L73" s="1"/>
      <c r="M73" s="1"/>
      <c r="N73" s="1"/>
      <c r="O73" s="1"/>
      <c r="P73" s="1"/>
      <c r="Q73" s="1"/>
      <c r="R73" s="1"/>
      <c r="S73" s="1"/>
      <c r="T73" s="1"/>
      <c r="U73" s="1"/>
      <c r="V73" s="1"/>
      <c r="W73" s="1"/>
      <c r="X73" s="1"/>
      <c r="Y73" s="1"/>
      <c r="Z73" s="1"/>
      <c r="AA73" s="1"/>
    </row>
    <row r="74" spans="1:27" x14ac:dyDescent="0.25">
      <c r="A74" s="5" t="s">
        <v>144</v>
      </c>
      <c r="B74" s="5" t="s">
        <v>145</v>
      </c>
      <c r="C74" s="5">
        <v>145</v>
      </c>
      <c r="D74" s="5">
        <v>129</v>
      </c>
      <c r="E74" s="5">
        <v>129</v>
      </c>
      <c r="F74" s="5">
        <v>129</v>
      </c>
      <c r="G74" s="5">
        <v>129</v>
      </c>
      <c r="H74" s="5">
        <v>129</v>
      </c>
      <c r="I74" s="5">
        <v>125</v>
      </c>
      <c r="J74" s="5">
        <v>197</v>
      </c>
      <c r="K74" s="1"/>
      <c r="L74" s="1"/>
      <c r="M74" s="1"/>
      <c r="N74" s="1"/>
      <c r="O74" s="1"/>
      <c r="P74" s="1"/>
      <c r="Q74" s="1"/>
      <c r="R74" s="1"/>
      <c r="S74" s="1"/>
      <c r="T74" s="1"/>
      <c r="U74" s="1"/>
      <c r="V74" s="1"/>
      <c r="W74" s="1"/>
      <c r="X74" s="1"/>
      <c r="Y74" s="1"/>
      <c r="Z74" s="1"/>
      <c r="AA74" s="1"/>
    </row>
    <row r="75" spans="1:27" x14ac:dyDescent="0.25">
      <c r="A75" s="5" t="s">
        <v>146</v>
      </c>
      <c r="B75" s="5" t="s">
        <v>147</v>
      </c>
      <c r="C75" s="28" t="s">
        <v>318</v>
      </c>
      <c r="D75" s="28" t="s">
        <v>318</v>
      </c>
      <c r="E75" s="28" t="s">
        <v>318</v>
      </c>
      <c r="F75" s="28" t="s">
        <v>318</v>
      </c>
      <c r="G75" s="28" t="s">
        <v>318</v>
      </c>
      <c r="H75" s="28" t="s">
        <v>318</v>
      </c>
      <c r="I75" s="28" t="s">
        <v>318</v>
      </c>
      <c r="J75" s="5">
        <v>151</v>
      </c>
      <c r="K75" s="1"/>
      <c r="L75" s="1"/>
      <c r="M75" s="1"/>
      <c r="N75" s="1"/>
      <c r="O75" s="1"/>
      <c r="P75" s="1"/>
      <c r="Q75" s="1"/>
      <c r="R75" s="1"/>
      <c r="S75" s="1"/>
      <c r="T75" s="1"/>
      <c r="U75" s="1"/>
      <c r="V75" s="1"/>
      <c r="W75" s="1"/>
      <c r="X75" s="1"/>
      <c r="Y75" s="1"/>
      <c r="Z75" s="1"/>
      <c r="AA75" s="1"/>
    </row>
    <row r="76" spans="1:27" x14ac:dyDescent="0.25">
      <c r="A76" s="30">
        <v>67</v>
      </c>
      <c r="B76" s="27" t="s">
        <v>320</v>
      </c>
      <c r="C76" s="5">
        <v>120</v>
      </c>
      <c r="D76" s="5">
        <v>137</v>
      </c>
      <c r="E76" s="5">
        <v>153</v>
      </c>
      <c r="F76" s="5">
        <v>155.50864259267257</v>
      </c>
      <c r="G76" s="5">
        <v>158.05841778441555</v>
      </c>
      <c r="H76" s="5">
        <v>160.65</v>
      </c>
      <c r="I76" s="5">
        <v>163.28407472230623</v>
      </c>
      <c r="J76" s="28" t="s">
        <v>318</v>
      </c>
      <c r="K76" s="1"/>
      <c r="L76" s="1"/>
      <c r="M76" s="1"/>
      <c r="N76" s="1"/>
      <c r="O76" s="1"/>
      <c r="P76" s="1"/>
      <c r="Q76" s="1"/>
      <c r="R76" s="1"/>
      <c r="S76" s="1"/>
      <c r="T76" s="1"/>
      <c r="U76" s="1"/>
      <c r="V76" s="1"/>
      <c r="W76" s="1"/>
      <c r="X76" s="1"/>
      <c r="Y76" s="1"/>
      <c r="Z76" s="1"/>
      <c r="AA76" s="1"/>
    </row>
    <row r="77" spans="1:27" x14ac:dyDescent="0.25">
      <c r="A77" s="30">
        <v>68</v>
      </c>
      <c r="B77" s="27" t="s">
        <v>321</v>
      </c>
      <c r="C77" s="5">
        <v>35</v>
      </c>
      <c r="D77" s="5">
        <v>64</v>
      </c>
      <c r="E77" s="5">
        <v>75</v>
      </c>
      <c r="F77" s="5">
        <v>39</v>
      </c>
      <c r="G77" s="5">
        <v>31</v>
      </c>
      <c r="H77" s="5">
        <v>37</v>
      </c>
      <c r="I77" s="5">
        <v>44</v>
      </c>
      <c r="J77" s="28" t="s">
        <v>318</v>
      </c>
      <c r="K77" s="1"/>
      <c r="L77" s="1"/>
      <c r="M77" s="1"/>
      <c r="N77" s="1"/>
      <c r="O77" s="1"/>
      <c r="P77" s="1"/>
      <c r="Q77" s="1"/>
      <c r="R77" s="1"/>
      <c r="S77" s="1"/>
      <c r="T77" s="1"/>
      <c r="U77" s="1"/>
      <c r="V77" s="1"/>
      <c r="W77" s="1"/>
      <c r="X77" s="1"/>
      <c r="Y77" s="1"/>
      <c r="Z77" s="1"/>
      <c r="AA77" s="1"/>
    </row>
    <row r="78" spans="1:27" x14ac:dyDescent="0.25">
      <c r="A78" s="30">
        <v>69</v>
      </c>
      <c r="B78" s="27" t="s">
        <v>319</v>
      </c>
      <c r="C78" s="5">
        <v>59</v>
      </c>
      <c r="D78" s="5">
        <v>106</v>
      </c>
      <c r="E78" s="5">
        <v>117</v>
      </c>
      <c r="F78" s="5">
        <v>131</v>
      </c>
      <c r="G78" s="28" t="s">
        <v>318</v>
      </c>
      <c r="H78" s="28" t="s">
        <v>318</v>
      </c>
      <c r="I78" s="28" t="s">
        <v>318</v>
      </c>
      <c r="J78" s="28" t="s">
        <v>318</v>
      </c>
      <c r="K78" s="1"/>
      <c r="L78" s="1"/>
      <c r="M78" s="1"/>
      <c r="N78" s="1"/>
      <c r="O78" s="1"/>
      <c r="P78" s="1"/>
      <c r="Q78" s="1"/>
      <c r="R78" s="1"/>
      <c r="S78" s="1"/>
      <c r="T78" s="1"/>
      <c r="U78" s="1"/>
      <c r="V78" s="1"/>
      <c r="W78" s="1"/>
      <c r="X78" s="1"/>
      <c r="Y78" s="1"/>
      <c r="Z78" s="1"/>
      <c r="AA78" s="1"/>
    </row>
    <row r="79" spans="1:27" x14ac:dyDescent="0.25">
      <c r="A79" s="5" t="s">
        <v>148</v>
      </c>
      <c r="B79" s="5" t="s">
        <v>149</v>
      </c>
      <c r="C79" s="28" t="s">
        <v>318</v>
      </c>
      <c r="D79" s="28" t="s">
        <v>318</v>
      </c>
      <c r="E79" s="28" t="s">
        <v>318</v>
      </c>
      <c r="F79" s="28" t="s">
        <v>318</v>
      </c>
      <c r="G79" s="5">
        <v>11</v>
      </c>
      <c r="H79" s="5">
        <v>50</v>
      </c>
      <c r="I79" s="5">
        <v>65</v>
      </c>
      <c r="J79" s="5">
        <v>64</v>
      </c>
      <c r="K79" s="1"/>
      <c r="L79" s="1"/>
      <c r="M79" s="1"/>
      <c r="N79" s="1"/>
      <c r="O79" s="1"/>
      <c r="P79" s="1"/>
      <c r="Q79" s="1"/>
      <c r="R79" s="1"/>
      <c r="S79" s="1"/>
      <c r="T79" s="1"/>
      <c r="U79" s="1"/>
      <c r="V79" s="1"/>
      <c r="W79" s="1"/>
      <c r="X79" s="1"/>
      <c r="Y79" s="1"/>
      <c r="Z79" s="1"/>
      <c r="AA79" s="1"/>
    </row>
    <row r="80" spans="1:27" x14ac:dyDescent="0.25">
      <c r="A80" s="5" t="s">
        <v>150</v>
      </c>
      <c r="B80" s="5" t="s">
        <v>151</v>
      </c>
      <c r="C80" s="28" t="s">
        <v>318</v>
      </c>
      <c r="D80" s="28" t="s">
        <v>318</v>
      </c>
      <c r="E80" s="28" t="s">
        <v>318</v>
      </c>
      <c r="F80" s="28" t="s">
        <v>318</v>
      </c>
      <c r="G80" s="5">
        <v>161</v>
      </c>
      <c r="H80" s="5">
        <v>163</v>
      </c>
      <c r="I80" s="5">
        <v>139</v>
      </c>
      <c r="J80" s="5">
        <v>203</v>
      </c>
      <c r="K80" s="1"/>
      <c r="L80" s="1"/>
      <c r="M80" s="1"/>
      <c r="N80" s="1"/>
      <c r="O80" s="1"/>
      <c r="P80" s="1"/>
      <c r="Q80" s="1"/>
      <c r="R80" s="1"/>
      <c r="S80" s="1"/>
      <c r="T80" s="1"/>
      <c r="U80" s="1"/>
      <c r="V80" s="1"/>
      <c r="W80" s="1"/>
      <c r="X80" s="1"/>
      <c r="Y80" s="1"/>
      <c r="Z80" s="1"/>
      <c r="AA80" s="1"/>
    </row>
    <row r="81" spans="1:27" x14ac:dyDescent="0.25">
      <c r="A81" s="5" t="s">
        <v>152</v>
      </c>
      <c r="B81" s="5" t="s">
        <v>153</v>
      </c>
      <c r="C81" s="5">
        <v>44</v>
      </c>
      <c r="D81" s="5">
        <v>53</v>
      </c>
      <c r="E81" s="5">
        <v>59</v>
      </c>
      <c r="F81" s="5">
        <v>76</v>
      </c>
      <c r="G81" s="5">
        <v>54</v>
      </c>
      <c r="H81" s="5">
        <v>34</v>
      </c>
      <c r="I81" s="5">
        <v>30</v>
      </c>
      <c r="J81" s="5">
        <v>52</v>
      </c>
      <c r="K81" s="1"/>
      <c r="L81" s="1"/>
      <c r="M81" s="1"/>
      <c r="N81" s="1"/>
      <c r="O81" s="1"/>
      <c r="P81" s="1"/>
      <c r="Q81" s="1"/>
      <c r="R81" s="1"/>
      <c r="S81" s="1"/>
      <c r="T81" s="1"/>
      <c r="U81" s="1"/>
      <c r="V81" s="1"/>
      <c r="W81" s="1"/>
      <c r="X81" s="1"/>
      <c r="Y81" s="1"/>
      <c r="Z81" s="1"/>
      <c r="AA81" s="1"/>
    </row>
    <row r="82" spans="1:27" x14ac:dyDescent="0.25">
      <c r="A82" s="5" t="s">
        <v>154</v>
      </c>
      <c r="B82" s="5" t="s">
        <v>155</v>
      </c>
      <c r="C82" s="5">
        <v>139</v>
      </c>
      <c r="D82" s="5">
        <v>197</v>
      </c>
      <c r="E82" s="5">
        <v>285</v>
      </c>
      <c r="F82" s="5">
        <v>270</v>
      </c>
      <c r="G82" s="5">
        <v>213</v>
      </c>
      <c r="H82" s="5">
        <v>195</v>
      </c>
      <c r="I82" s="5">
        <v>220</v>
      </c>
      <c r="J82" s="5">
        <v>136</v>
      </c>
      <c r="K82" s="1"/>
      <c r="L82" s="1"/>
      <c r="M82" s="1"/>
      <c r="N82" s="1"/>
      <c r="O82" s="1"/>
      <c r="P82" s="1"/>
      <c r="Q82" s="1"/>
      <c r="R82" s="1"/>
      <c r="S82" s="1"/>
      <c r="T82" s="1"/>
      <c r="U82" s="1"/>
      <c r="V82" s="1"/>
      <c r="W82" s="1"/>
      <c r="X82" s="1"/>
      <c r="Y82" s="1"/>
      <c r="Z82" s="1"/>
      <c r="AA82" s="1"/>
    </row>
    <row r="83" spans="1:27" x14ac:dyDescent="0.25">
      <c r="A83" s="5" t="s">
        <v>156</v>
      </c>
      <c r="B83" s="5" t="s">
        <v>157</v>
      </c>
      <c r="C83" s="5">
        <v>200</v>
      </c>
      <c r="D83" s="5">
        <v>219</v>
      </c>
      <c r="E83" s="5">
        <v>223</v>
      </c>
      <c r="F83" s="5">
        <v>228</v>
      </c>
      <c r="G83" s="5">
        <v>214</v>
      </c>
      <c r="H83" s="5">
        <v>220</v>
      </c>
      <c r="I83" s="5">
        <v>217</v>
      </c>
      <c r="J83" s="5">
        <v>214</v>
      </c>
      <c r="K83" s="1"/>
      <c r="L83" s="1"/>
      <c r="M83" s="1"/>
      <c r="N83" s="1"/>
      <c r="O83" s="1"/>
      <c r="P83" s="1"/>
      <c r="Q83" s="1"/>
      <c r="R83" s="1"/>
      <c r="S83" s="1"/>
      <c r="T83" s="1"/>
      <c r="U83" s="1"/>
      <c r="V83" s="1"/>
      <c r="W83" s="1"/>
      <c r="X83" s="1"/>
      <c r="Y83" s="1"/>
      <c r="Z83" s="1"/>
      <c r="AA83" s="1"/>
    </row>
    <row r="84" spans="1:27" x14ac:dyDescent="0.25">
      <c r="A84" s="5" t="s">
        <v>158</v>
      </c>
      <c r="B84" s="5" t="s">
        <v>159</v>
      </c>
      <c r="C84" s="5">
        <v>74</v>
      </c>
      <c r="D84" s="5">
        <v>106</v>
      </c>
      <c r="E84" s="5">
        <v>111</v>
      </c>
      <c r="F84" s="5">
        <v>100</v>
      </c>
      <c r="G84" s="5">
        <v>102</v>
      </c>
      <c r="H84" s="5">
        <v>120</v>
      </c>
      <c r="I84" s="5">
        <v>115</v>
      </c>
      <c r="J84" s="5">
        <v>133</v>
      </c>
      <c r="K84" s="1"/>
      <c r="L84" s="1"/>
      <c r="M84" s="1"/>
      <c r="N84" s="1"/>
      <c r="O84" s="1"/>
      <c r="P84" s="1"/>
      <c r="Q84" s="1"/>
      <c r="R84" s="1"/>
      <c r="S84" s="1"/>
      <c r="T84" s="1"/>
      <c r="U84" s="1"/>
      <c r="V84" s="1"/>
      <c r="W84" s="1"/>
      <c r="X84" s="1"/>
      <c r="Y84" s="1"/>
      <c r="Z84" s="1"/>
      <c r="AA84" s="1"/>
    </row>
    <row r="85" spans="1:27" x14ac:dyDescent="0.25">
      <c r="A85" s="5" t="s">
        <v>160</v>
      </c>
      <c r="B85" s="5" t="s">
        <v>161</v>
      </c>
      <c r="C85" s="5">
        <v>123</v>
      </c>
      <c r="D85" s="5">
        <v>169</v>
      </c>
      <c r="E85" s="5">
        <v>178</v>
      </c>
      <c r="F85" s="5">
        <v>172</v>
      </c>
      <c r="G85" s="5">
        <v>196</v>
      </c>
      <c r="H85" s="5">
        <v>200</v>
      </c>
      <c r="I85" s="5">
        <v>113</v>
      </c>
      <c r="J85" s="5">
        <v>109</v>
      </c>
      <c r="K85" s="1"/>
      <c r="L85" s="1"/>
      <c r="M85" s="1"/>
      <c r="N85" s="1"/>
      <c r="O85" s="1"/>
      <c r="P85" s="1"/>
      <c r="Q85" s="1"/>
      <c r="R85" s="1"/>
      <c r="S85" s="1"/>
      <c r="T85" s="1"/>
      <c r="U85" s="1"/>
      <c r="V85" s="1"/>
      <c r="W85" s="1"/>
      <c r="X85" s="1"/>
      <c r="Y85" s="1"/>
      <c r="Z85" s="1"/>
      <c r="AA85" s="1"/>
    </row>
    <row r="86" spans="1:27" x14ac:dyDescent="0.25">
      <c r="A86" s="5" t="s">
        <v>162</v>
      </c>
      <c r="B86" s="5" t="s">
        <v>163</v>
      </c>
      <c r="C86" s="5">
        <v>271</v>
      </c>
      <c r="D86" s="5">
        <v>250</v>
      </c>
      <c r="E86" s="5">
        <v>274</v>
      </c>
      <c r="F86" s="5">
        <v>266</v>
      </c>
      <c r="G86" s="5">
        <v>282</v>
      </c>
      <c r="H86" s="5">
        <v>270</v>
      </c>
      <c r="I86" s="5">
        <v>260</v>
      </c>
      <c r="J86" s="5">
        <v>198</v>
      </c>
      <c r="K86" s="1"/>
      <c r="L86" s="1"/>
      <c r="M86" s="1"/>
      <c r="N86" s="1"/>
      <c r="O86" s="1"/>
      <c r="P86" s="1"/>
      <c r="Q86" s="1"/>
      <c r="R86" s="1"/>
      <c r="S86" s="1"/>
      <c r="T86" s="1"/>
      <c r="U86" s="1"/>
      <c r="V86" s="1"/>
      <c r="W86" s="1"/>
      <c r="X86" s="1"/>
      <c r="Y86" s="1"/>
      <c r="Z86" s="1"/>
      <c r="AA86" s="1"/>
    </row>
    <row r="87" spans="1:27" x14ac:dyDescent="0.25">
      <c r="A87" s="5" t="s">
        <v>164</v>
      </c>
      <c r="B87" s="5" t="s">
        <v>165</v>
      </c>
      <c r="C87" s="5">
        <v>156</v>
      </c>
      <c r="D87" s="5">
        <v>186</v>
      </c>
      <c r="E87" s="5">
        <v>198</v>
      </c>
      <c r="F87" s="5">
        <v>199</v>
      </c>
      <c r="G87" s="5">
        <v>197</v>
      </c>
      <c r="H87" s="5">
        <v>262</v>
      </c>
      <c r="I87" s="5">
        <v>270</v>
      </c>
      <c r="J87" s="5">
        <v>303</v>
      </c>
      <c r="K87" s="1"/>
      <c r="L87" s="1"/>
      <c r="M87" s="1"/>
      <c r="N87" s="1"/>
      <c r="O87" s="1"/>
      <c r="P87" s="1"/>
      <c r="Q87" s="1"/>
      <c r="R87" s="1"/>
      <c r="S87" s="1"/>
      <c r="T87" s="1"/>
      <c r="U87" s="1"/>
      <c r="V87" s="1"/>
      <c r="W87" s="1"/>
      <c r="X87" s="1"/>
      <c r="Y87" s="1"/>
      <c r="Z87" s="1"/>
      <c r="AA87" s="1"/>
    </row>
    <row r="88" spans="1:27" x14ac:dyDescent="0.25">
      <c r="A88" s="5" t="s">
        <v>166</v>
      </c>
      <c r="B88" s="5" t="s">
        <v>167</v>
      </c>
      <c r="C88" s="5">
        <v>173</v>
      </c>
      <c r="D88" s="5">
        <v>243</v>
      </c>
      <c r="E88" s="5">
        <v>334</v>
      </c>
      <c r="F88" s="5">
        <v>333</v>
      </c>
      <c r="G88" s="5">
        <v>331</v>
      </c>
      <c r="H88" s="5">
        <v>330</v>
      </c>
      <c r="I88" s="5">
        <v>283</v>
      </c>
      <c r="J88" s="5">
        <v>209</v>
      </c>
      <c r="K88" s="1"/>
      <c r="L88" s="1"/>
      <c r="M88" s="1"/>
      <c r="N88" s="1"/>
      <c r="O88" s="1"/>
      <c r="P88" s="1"/>
      <c r="Q88" s="1"/>
      <c r="R88" s="1"/>
      <c r="S88" s="1"/>
      <c r="T88" s="1"/>
      <c r="U88" s="1"/>
      <c r="V88" s="1"/>
      <c r="W88" s="1"/>
      <c r="X88" s="1"/>
      <c r="Y88" s="1"/>
      <c r="Z88" s="1"/>
      <c r="AA88" s="1"/>
    </row>
    <row r="89" spans="1:27" x14ac:dyDescent="0.25">
      <c r="A89" s="5" t="s">
        <v>168</v>
      </c>
      <c r="B89" s="5" t="s">
        <v>169</v>
      </c>
      <c r="C89" s="5">
        <v>0</v>
      </c>
      <c r="D89" s="5">
        <v>0</v>
      </c>
      <c r="E89" s="5">
        <v>0</v>
      </c>
      <c r="F89" s="5">
        <v>0</v>
      </c>
      <c r="G89" s="5">
        <v>0</v>
      </c>
      <c r="H89" s="5">
        <v>0</v>
      </c>
      <c r="I89" s="5">
        <v>0</v>
      </c>
      <c r="J89" s="5">
        <v>0</v>
      </c>
      <c r="K89" s="1"/>
      <c r="L89" s="1"/>
      <c r="M89" s="1"/>
      <c r="N89" s="1"/>
      <c r="O89" s="1"/>
      <c r="P89" s="1"/>
      <c r="Q89" s="1"/>
      <c r="R89" s="1"/>
      <c r="S89" s="1"/>
      <c r="T89" s="1"/>
      <c r="U89" s="1"/>
      <c r="V89" s="1"/>
      <c r="W89" s="1"/>
      <c r="X89" s="1"/>
      <c r="Y89" s="1"/>
      <c r="Z89" s="1"/>
      <c r="AA89" s="1"/>
    </row>
    <row r="90" spans="1:27" x14ac:dyDescent="0.25">
      <c r="A90" s="5" t="s">
        <v>170</v>
      </c>
      <c r="B90" s="5" t="s">
        <v>171</v>
      </c>
      <c r="C90" s="5">
        <v>119</v>
      </c>
      <c r="D90" s="5">
        <v>87</v>
      </c>
      <c r="E90" s="5">
        <v>72</v>
      </c>
      <c r="F90" s="5">
        <v>71</v>
      </c>
      <c r="G90" s="5">
        <v>83</v>
      </c>
      <c r="H90" s="5">
        <v>87</v>
      </c>
      <c r="I90" s="5">
        <v>79</v>
      </c>
      <c r="J90" s="5">
        <v>86</v>
      </c>
      <c r="K90" s="1"/>
      <c r="L90" s="1"/>
      <c r="M90" s="1"/>
      <c r="N90" s="1"/>
      <c r="O90" s="1"/>
      <c r="P90" s="1"/>
      <c r="Q90" s="1"/>
      <c r="R90" s="1"/>
      <c r="S90" s="1"/>
      <c r="T90" s="1"/>
      <c r="U90" s="1"/>
      <c r="V90" s="1"/>
      <c r="W90" s="1"/>
      <c r="X90" s="1"/>
      <c r="Y90" s="1"/>
      <c r="Z90" s="1"/>
      <c r="AA90" s="1"/>
    </row>
    <row r="91" spans="1:27" x14ac:dyDescent="0.25">
      <c r="A91" s="5" t="s">
        <v>172</v>
      </c>
      <c r="B91" s="5" t="s">
        <v>173</v>
      </c>
      <c r="C91" s="5">
        <v>328</v>
      </c>
      <c r="D91" s="5">
        <v>334</v>
      </c>
      <c r="E91" s="5">
        <v>365</v>
      </c>
      <c r="F91" s="5">
        <v>338</v>
      </c>
      <c r="G91" s="5">
        <v>314</v>
      </c>
      <c r="H91" s="5">
        <v>267</v>
      </c>
      <c r="I91" s="5">
        <v>169</v>
      </c>
      <c r="J91" s="5">
        <v>167</v>
      </c>
      <c r="K91" s="1"/>
      <c r="L91" s="1"/>
      <c r="M91" s="1"/>
      <c r="N91" s="1"/>
      <c r="O91" s="1"/>
      <c r="P91" s="1"/>
      <c r="Q91" s="1"/>
      <c r="R91" s="1"/>
      <c r="S91" s="1"/>
      <c r="T91" s="1"/>
      <c r="U91" s="1"/>
      <c r="V91" s="1"/>
      <c r="W91" s="1"/>
      <c r="X91" s="1"/>
      <c r="Y91" s="1"/>
      <c r="Z91" s="1"/>
      <c r="AA91" s="1"/>
    </row>
    <row r="92" spans="1:27" x14ac:dyDescent="0.25">
      <c r="A92" s="5" t="s">
        <v>174</v>
      </c>
      <c r="B92" s="5" t="s">
        <v>175</v>
      </c>
      <c r="C92" s="5">
        <v>74</v>
      </c>
      <c r="D92" s="5">
        <v>114</v>
      </c>
      <c r="E92" s="5">
        <v>98</v>
      </c>
      <c r="F92" s="5">
        <v>98</v>
      </c>
      <c r="G92" s="5">
        <v>88</v>
      </c>
      <c r="H92" s="5">
        <v>83</v>
      </c>
      <c r="I92" s="5">
        <v>67</v>
      </c>
      <c r="J92" s="5">
        <v>61</v>
      </c>
      <c r="K92" s="1"/>
      <c r="L92" s="1"/>
      <c r="M92" s="1"/>
      <c r="N92" s="1"/>
      <c r="O92" s="1"/>
      <c r="P92" s="1"/>
      <c r="Q92" s="1"/>
      <c r="R92" s="1"/>
      <c r="S92" s="1"/>
      <c r="T92" s="1"/>
      <c r="U92" s="1"/>
      <c r="V92" s="1"/>
      <c r="W92" s="1"/>
      <c r="X92" s="1"/>
      <c r="Y92" s="1"/>
      <c r="Z92" s="1"/>
      <c r="AA92" s="1"/>
    </row>
    <row r="93" spans="1:27" x14ac:dyDescent="0.25">
      <c r="A93" s="5" t="s">
        <v>176</v>
      </c>
      <c r="B93" s="5" t="s">
        <v>177</v>
      </c>
      <c r="C93" s="5">
        <v>16</v>
      </c>
      <c r="D93" s="5">
        <v>19</v>
      </c>
      <c r="E93" s="5">
        <v>10</v>
      </c>
      <c r="F93" s="5">
        <v>18</v>
      </c>
      <c r="G93" s="5">
        <v>12</v>
      </c>
      <c r="H93" s="5">
        <v>6</v>
      </c>
      <c r="I93" s="5">
        <v>2</v>
      </c>
      <c r="J93" s="5">
        <v>3</v>
      </c>
      <c r="K93" s="1"/>
      <c r="L93" s="1"/>
      <c r="M93" s="1"/>
      <c r="N93" s="1"/>
      <c r="O93" s="1"/>
      <c r="P93" s="1"/>
      <c r="Q93" s="1"/>
      <c r="R93" s="1"/>
      <c r="S93" s="1"/>
      <c r="T93" s="1"/>
      <c r="U93" s="1"/>
      <c r="V93" s="1"/>
      <c r="W93" s="1"/>
      <c r="X93" s="1"/>
      <c r="Y93" s="1"/>
      <c r="Z93" s="1"/>
      <c r="AA93" s="1"/>
    </row>
    <row r="94" spans="1:27" x14ac:dyDescent="0.25">
      <c r="A94" s="5" t="s">
        <v>178</v>
      </c>
      <c r="B94" s="5" t="s">
        <v>179</v>
      </c>
      <c r="C94" s="5">
        <v>61</v>
      </c>
      <c r="D94" s="5">
        <v>108</v>
      </c>
      <c r="E94" s="5">
        <v>67</v>
      </c>
      <c r="F94" s="5">
        <v>100</v>
      </c>
      <c r="G94" s="5">
        <v>117</v>
      </c>
      <c r="H94" s="5">
        <v>111</v>
      </c>
      <c r="I94" s="5">
        <v>134</v>
      </c>
      <c r="J94" s="5">
        <v>60</v>
      </c>
      <c r="K94" s="1"/>
      <c r="L94" s="1"/>
      <c r="M94" s="1"/>
      <c r="N94" s="1"/>
      <c r="O94" s="1"/>
      <c r="P94" s="1"/>
      <c r="Q94" s="1"/>
      <c r="R94" s="1"/>
      <c r="S94" s="1"/>
      <c r="T94" s="1"/>
      <c r="U94" s="1"/>
      <c r="V94" s="1"/>
      <c r="W94" s="1"/>
      <c r="X94" s="1"/>
      <c r="Y94" s="1"/>
      <c r="Z94" s="1"/>
      <c r="AA94" s="1"/>
    </row>
    <row r="95" spans="1:27" x14ac:dyDescent="0.25">
      <c r="A95" s="5" t="s">
        <v>180</v>
      </c>
      <c r="B95" s="5" t="s">
        <v>181</v>
      </c>
      <c r="C95" s="5">
        <v>13</v>
      </c>
      <c r="D95" s="5">
        <v>16</v>
      </c>
      <c r="E95" s="5">
        <v>20</v>
      </c>
      <c r="F95" s="5">
        <v>25</v>
      </c>
      <c r="G95" s="5">
        <v>32</v>
      </c>
      <c r="H95" s="5">
        <v>13</v>
      </c>
      <c r="I95" s="5">
        <v>16</v>
      </c>
      <c r="J95" s="5">
        <v>3</v>
      </c>
      <c r="K95" s="1"/>
      <c r="L95" s="1"/>
      <c r="M95" s="1"/>
      <c r="N95" s="1"/>
      <c r="O95" s="1"/>
      <c r="P95" s="1"/>
      <c r="Q95" s="1"/>
      <c r="R95" s="1"/>
      <c r="S95" s="1"/>
      <c r="T95" s="1"/>
      <c r="U95" s="1"/>
      <c r="V95" s="1"/>
      <c r="W95" s="1"/>
      <c r="X95" s="1"/>
      <c r="Y95" s="1"/>
      <c r="Z95" s="1"/>
      <c r="AA95" s="1"/>
    </row>
    <row r="96" spans="1:27" x14ac:dyDescent="0.25">
      <c r="A96" s="5" t="s">
        <v>182</v>
      </c>
      <c r="B96" s="5" t="s">
        <v>183</v>
      </c>
      <c r="C96" s="5">
        <v>89</v>
      </c>
      <c r="D96" s="5">
        <v>102</v>
      </c>
      <c r="E96" s="5">
        <v>254</v>
      </c>
      <c r="F96" s="5">
        <v>256</v>
      </c>
      <c r="G96" s="5">
        <v>237</v>
      </c>
      <c r="H96" s="5">
        <v>145</v>
      </c>
      <c r="I96" s="5">
        <v>151</v>
      </c>
      <c r="J96" s="5">
        <v>149</v>
      </c>
      <c r="K96" s="1"/>
      <c r="L96" s="1"/>
      <c r="M96" s="1"/>
      <c r="N96" s="1"/>
      <c r="O96" s="1"/>
      <c r="P96" s="1"/>
      <c r="Q96" s="1"/>
      <c r="R96" s="1"/>
      <c r="S96" s="1"/>
      <c r="T96" s="1"/>
      <c r="U96" s="1"/>
      <c r="V96" s="1"/>
      <c r="W96" s="1"/>
      <c r="X96" s="1"/>
      <c r="Y96" s="1"/>
      <c r="Z96" s="1"/>
      <c r="AA96" s="1"/>
    </row>
    <row r="97" spans="1:27" x14ac:dyDescent="0.25">
      <c r="A97" s="5" t="s">
        <v>184</v>
      </c>
      <c r="B97" s="5" t="s">
        <v>185</v>
      </c>
      <c r="C97" s="5">
        <v>250</v>
      </c>
      <c r="D97" s="5">
        <v>224</v>
      </c>
      <c r="E97" s="5">
        <v>234</v>
      </c>
      <c r="F97" s="5">
        <v>213</v>
      </c>
      <c r="G97" s="5">
        <v>196</v>
      </c>
      <c r="H97" s="5">
        <v>197</v>
      </c>
      <c r="I97" s="5">
        <v>180</v>
      </c>
      <c r="J97" s="5">
        <v>183</v>
      </c>
      <c r="K97" s="1"/>
      <c r="L97" s="1"/>
      <c r="M97" s="1"/>
      <c r="N97" s="1"/>
      <c r="O97" s="1"/>
      <c r="P97" s="1"/>
      <c r="Q97" s="1"/>
      <c r="R97" s="1"/>
      <c r="S97" s="1"/>
      <c r="T97" s="1"/>
      <c r="U97" s="1"/>
      <c r="V97" s="1"/>
      <c r="W97" s="1"/>
      <c r="X97" s="1"/>
      <c r="Y97" s="1"/>
      <c r="Z97" s="1"/>
      <c r="AA97" s="1"/>
    </row>
    <row r="98" spans="1:27" x14ac:dyDescent="0.25">
      <c r="A98" s="5" t="s">
        <v>186</v>
      </c>
      <c r="B98" s="5" t="s">
        <v>187</v>
      </c>
      <c r="C98" s="5">
        <v>53</v>
      </c>
      <c r="D98" s="5">
        <v>95</v>
      </c>
      <c r="E98" s="5">
        <v>129</v>
      </c>
      <c r="F98" s="5">
        <v>58</v>
      </c>
      <c r="G98" s="5">
        <v>54</v>
      </c>
      <c r="H98" s="5">
        <v>50</v>
      </c>
      <c r="I98" s="5">
        <v>52</v>
      </c>
      <c r="J98" s="5">
        <v>51</v>
      </c>
      <c r="K98" s="1"/>
      <c r="L98" s="1"/>
      <c r="M98" s="1"/>
      <c r="N98" s="1"/>
      <c r="O98" s="1"/>
      <c r="P98" s="1"/>
      <c r="Q98" s="1"/>
      <c r="R98" s="1"/>
      <c r="S98" s="1"/>
      <c r="T98" s="1"/>
      <c r="U98" s="1"/>
      <c r="V98" s="1"/>
      <c r="W98" s="1"/>
      <c r="X98" s="1"/>
      <c r="Y98" s="1"/>
      <c r="Z98" s="1"/>
      <c r="AA98" s="1"/>
    </row>
    <row r="99" spans="1:27" x14ac:dyDescent="0.25">
      <c r="A99" s="5" t="s">
        <v>188</v>
      </c>
      <c r="B99" s="5" t="s">
        <v>189</v>
      </c>
      <c r="C99" s="5">
        <v>40</v>
      </c>
      <c r="D99" s="5">
        <v>58</v>
      </c>
      <c r="E99" s="5">
        <v>27</v>
      </c>
      <c r="F99" s="5">
        <v>33</v>
      </c>
      <c r="G99" s="5">
        <v>54</v>
      </c>
      <c r="H99" s="5">
        <v>75</v>
      </c>
      <c r="I99" s="5">
        <v>81</v>
      </c>
      <c r="J99" s="5">
        <v>52</v>
      </c>
      <c r="K99" s="1"/>
      <c r="L99" s="1"/>
      <c r="M99" s="1"/>
      <c r="N99" s="1"/>
      <c r="O99" s="1"/>
      <c r="P99" s="1"/>
      <c r="Q99" s="1"/>
      <c r="R99" s="1"/>
      <c r="S99" s="1"/>
      <c r="T99" s="1"/>
      <c r="U99" s="1"/>
      <c r="V99" s="1"/>
      <c r="W99" s="1"/>
      <c r="X99" s="1"/>
      <c r="Y99" s="1"/>
      <c r="Z99" s="1"/>
      <c r="AA99" s="1"/>
    </row>
    <row r="100" spans="1:27" x14ac:dyDescent="0.25">
      <c r="A100" s="5" t="s">
        <v>190</v>
      </c>
      <c r="B100" s="5" t="s">
        <v>191</v>
      </c>
      <c r="C100" s="5">
        <v>179</v>
      </c>
      <c r="D100" s="5">
        <v>192</v>
      </c>
      <c r="E100" s="5">
        <v>193</v>
      </c>
      <c r="F100" s="5">
        <v>200</v>
      </c>
      <c r="G100" s="5">
        <v>217</v>
      </c>
      <c r="H100" s="5">
        <v>168</v>
      </c>
      <c r="I100" s="5">
        <v>146</v>
      </c>
      <c r="J100" s="5">
        <v>144</v>
      </c>
      <c r="K100" s="1"/>
      <c r="L100" s="1"/>
      <c r="M100" s="1"/>
      <c r="N100" s="1"/>
      <c r="O100" s="1"/>
      <c r="P100" s="1"/>
      <c r="Q100" s="1"/>
      <c r="R100" s="1"/>
      <c r="S100" s="1"/>
      <c r="T100" s="1"/>
      <c r="U100" s="1"/>
      <c r="V100" s="1"/>
      <c r="W100" s="1"/>
      <c r="X100" s="1"/>
      <c r="Y100" s="1"/>
      <c r="Z100" s="1"/>
      <c r="AA100" s="1"/>
    </row>
    <row r="101" spans="1:27" x14ac:dyDescent="0.25">
      <c r="A101" s="5" t="s">
        <v>192</v>
      </c>
      <c r="B101" s="5" t="s">
        <v>193</v>
      </c>
      <c r="C101" s="5">
        <v>61</v>
      </c>
      <c r="D101" s="5">
        <v>61</v>
      </c>
      <c r="E101" s="5">
        <v>66</v>
      </c>
      <c r="F101" s="5">
        <v>71</v>
      </c>
      <c r="G101" s="5">
        <v>77</v>
      </c>
      <c r="H101" s="5">
        <v>68</v>
      </c>
      <c r="I101" s="5">
        <v>67</v>
      </c>
      <c r="J101" s="5">
        <v>74</v>
      </c>
      <c r="K101" s="1"/>
      <c r="L101" s="1"/>
      <c r="M101" s="1"/>
      <c r="N101" s="1"/>
      <c r="O101" s="1"/>
      <c r="P101" s="1"/>
      <c r="Q101" s="1"/>
      <c r="R101" s="1"/>
      <c r="S101" s="1"/>
      <c r="T101" s="1"/>
      <c r="U101" s="1"/>
      <c r="V101" s="1"/>
      <c r="W101" s="1"/>
      <c r="X101" s="1"/>
      <c r="Y101" s="1"/>
      <c r="Z101" s="1"/>
      <c r="AA101" s="1"/>
    </row>
    <row r="102" spans="1:27" x14ac:dyDescent="0.25">
      <c r="A102" s="5" t="s">
        <v>194</v>
      </c>
      <c r="B102" s="5" t="s">
        <v>195</v>
      </c>
      <c r="C102" s="5">
        <v>24</v>
      </c>
      <c r="D102" s="5">
        <v>37</v>
      </c>
      <c r="E102" s="5">
        <v>36</v>
      </c>
      <c r="F102" s="5">
        <v>42</v>
      </c>
      <c r="G102" s="5">
        <v>26</v>
      </c>
      <c r="H102" s="5">
        <v>10</v>
      </c>
      <c r="I102" s="5">
        <v>7</v>
      </c>
      <c r="J102" s="5">
        <v>29</v>
      </c>
      <c r="K102" s="1"/>
      <c r="L102" s="1"/>
      <c r="M102" s="1"/>
      <c r="N102" s="1"/>
      <c r="O102" s="1"/>
      <c r="P102" s="1"/>
      <c r="Q102" s="1"/>
      <c r="R102" s="1"/>
      <c r="S102" s="1"/>
      <c r="T102" s="1"/>
      <c r="U102" s="1"/>
      <c r="V102" s="1"/>
      <c r="W102" s="1"/>
      <c r="X102" s="1"/>
      <c r="Y102" s="1"/>
      <c r="Z102" s="1"/>
      <c r="AA102" s="1"/>
    </row>
    <row r="103" spans="1:27" x14ac:dyDescent="0.25">
      <c r="A103" s="5" t="s">
        <v>196</v>
      </c>
      <c r="B103" s="5" t="s">
        <v>197</v>
      </c>
      <c r="C103" s="5">
        <v>94</v>
      </c>
      <c r="D103" s="5">
        <v>122</v>
      </c>
      <c r="E103" s="5">
        <v>144</v>
      </c>
      <c r="F103" s="5">
        <v>128</v>
      </c>
      <c r="G103" s="5">
        <v>117</v>
      </c>
      <c r="H103" s="5">
        <v>110</v>
      </c>
      <c r="I103" s="5">
        <v>112</v>
      </c>
      <c r="J103" s="5">
        <v>120</v>
      </c>
      <c r="K103" s="1"/>
      <c r="L103" s="1"/>
      <c r="M103" s="1"/>
      <c r="N103" s="1"/>
      <c r="O103" s="1"/>
      <c r="P103" s="1"/>
      <c r="Q103" s="1"/>
      <c r="R103" s="1"/>
      <c r="S103" s="1"/>
      <c r="T103" s="1"/>
      <c r="U103" s="1"/>
      <c r="V103" s="1"/>
      <c r="W103" s="1"/>
      <c r="X103" s="1"/>
      <c r="Y103" s="1"/>
      <c r="Z103" s="1"/>
      <c r="AA103" s="1"/>
    </row>
    <row r="104" spans="1:27" x14ac:dyDescent="0.25">
      <c r="A104" s="5" t="s">
        <v>198</v>
      </c>
      <c r="B104" s="5" t="s">
        <v>199</v>
      </c>
      <c r="C104" s="5">
        <v>47</v>
      </c>
      <c r="D104" s="5">
        <v>81</v>
      </c>
      <c r="E104" s="5">
        <v>79</v>
      </c>
      <c r="F104" s="5">
        <v>99</v>
      </c>
      <c r="G104" s="5">
        <v>104</v>
      </c>
      <c r="H104" s="5">
        <v>109</v>
      </c>
      <c r="I104" s="5">
        <v>98</v>
      </c>
      <c r="J104" s="5">
        <v>83</v>
      </c>
      <c r="K104" s="1"/>
      <c r="L104" s="1"/>
      <c r="M104" s="1"/>
      <c r="N104" s="1"/>
      <c r="O104" s="1"/>
      <c r="P104" s="1"/>
      <c r="Q104" s="1"/>
      <c r="R104" s="1"/>
      <c r="S104" s="1"/>
      <c r="T104" s="1"/>
      <c r="U104" s="1"/>
      <c r="V104" s="1"/>
      <c r="W104" s="1"/>
      <c r="X104" s="1"/>
      <c r="Y104" s="1"/>
      <c r="Z104" s="1"/>
      <c r="AA104" s="1"/>
    </row>
    <row r="105" spans="1:27" x14ac:dyDescent="0.25">
      <c r="A105" s="5" t="s">
        <v>200</v>
      </c>
      <c r="B105" s="5" t="s">
        <v>201</v>
      </c>
      <c r="C105" s="5">
        <v>55</v>
      </c>
      <c r="D105" s="5">
        <v>65</v>
      </c>
      <c r="E105" s="5">
        <v>90</v>
      </c>
      <c r="F105" s="5">
        <v>114</v>
      </c>
      <c r="G105" s="5">
        <v>138</v>
      </c>
      <c r="H105" s="5">
        <v>157</v>
      </c>
      <c r="I105" s="5">
        <v>204</v>
      </c>
      <c r="J105" s="5">
        <v>201</v>
      </c>
      <c r="K105" s="1"/>
      <c r="L105" s="1"/>
      <c r="M105" s="1"/>
      <c r="N105" s="1"/>
      <c r="O105" s="1"/>
      <c r="P105" s="1"/>
      <c r="Q105" s="1"/>
      <c r="R105" s="1"/>
      <c r="S105" s="1"/>
      <c r="T105" s="1"/>
      <c r="U105" s="1"/>
      <c r="V105" s="1"/>
      <c r="W105" s="1"/>
      <c r="X105" s="1"/>
      <c r="Y105" s="1"/>
      <c r="Z105" s="1"/>
      <c r="AA105" s="1"/>
    </row>
    <row r="106" spans="1:27" x14ac:dyDescent="0.25">
      <c r="A106" s="5" t="s">
        <v>202</v>
      </c>
      <c r="B106" s="5" t="s">
        <v>203</v>
      </c>
      <c r="C106" s="5">
        <v>237</v>
      </c>
      <c r="D106" s="5">
        <v>247</v>
      </c>
      <c r="E106" s="5">
        <v>222</v>
      </c>
      <c r="F106" s="5">
        <v>221</v>
      </c>
      <c r="G106" s="5">
        <v>232</v>
      </c>
      <c r="H106" s="5">
        <v>218</v>
      </c>
      <c r="I106" s="5">
        <v>220</v>
      </c>
      <c r="J106" s="5">
        <v>211</v>
      </c>
      <c r="K106" s="1"/>
      <c r="L106" s="1"/>
      <c r="M106" s="1"/>
      <c r="N106" s="1"/>
      <c r="O106" s="1"/>
      <c r="P106" s="1"/>
      <c r="Q106" s="1"/>
      <c r="R106" s="1"/>
      <c r="S106" s="1"/>
      <c r="T106" s="1"/>
      <c r="U106" s="1"/>
      <c r="V106" s="1"/>
      <c r="W106" s="1"/>
      <c r="X106" s="1"/>
      <c r="Y106" s="1"/>
      <c r="Z106" s="1"/>
      <c r="AA106" s="1"/>
    </row>
    <row r="107" spans="1:27" x14ac:dyDescent="0.25">
      <c r="A107" s="5" t="s">
        <v>204</v>
      </c>
      <c r="B107" s="5" t="s">
        <v>205</v>
      </c>
      <c r="C107" s="5">
        <v>0</v>
      </c>
      <c r="D107" s="5">
        <v>0</v>
      </c>
      <c r="E107" s="5">
        <v>0</v>
      </c>
      <c r="F107" s="5">
        <v>0</v>
      </c>
      <c r="G107" s="5">
        <v>0</v>
      </c>
      <c r="H107" s="5">
        <v>0</v>
      </c>
      <c r="I107" s="5">
        <v>0</v>
      </c>
      <c r="J107" s="5">
        <v>8</v>
      </c>
      <c r="K107" s="1"/>
      <c r="L107" s="1"/>
      <c r="M107" s="1"/>
      <c r="N107" s="1"/>
      <c r="O107" s="1"/>
      <c r="P107" s="1"/>
      <c r="Q107" s="1"/>
      <c r="R107" s="1"/>
      <c r="S107" s="1"/>
      <c r="T107" s="1"/>
      <c r="U107" s="1"/>
      <c r="V107" s="1"/>
      <c r="W107" s="1"/>
      <c r="X107" s="1"/>
      <c r="Y107" s="1"/>
      <c r="Z107" s="1"/>
      <c r="AA107" s="1"/>
    </row>
    <row r="108" spans="1:27" x14ac:dyDescent="0.25">
      <c r="A108" s="5" t="s">
        <v>206</v>
      </c>
      <c r="B108" s="5" t="s">
        <v>207</v>
      </c>
      <c r="C108" s="5">
        <v>0</v>
      </c>
      <c r="D108" s="5">
        <v>2</v>
      </c>
      <c r="E108" s="5">
        <v>4</v>
      </c>
      <c r="F108" s="5">
        <v>8</v>
      </c>
      <c r="G108" s="5">
        <v>15</v>
      </c>
      <c r="H108" s="5">
        <v>22</v>
      </c>
      <c r="I108" s="5">
        <v>32</v>
      </c>
      <c r="J108" s="5">
        <v>41</v>
      </c>
      <c r="K108" s="1"/>
      <c r="L108" s="1"/>
      <c r="M108" s="1"/>
      <c r="N108" s="1"/>
      <c r="O108" s="1"/>
      <c r="P108" s="1"/>
      <c r="Q108" s="1"/>
      <c r="R108" s="1"/>
      <c r="S108" s="1"/>
      <c r="T108" s="1"/>
      <c r="U108" s="1"/>
      <c r="V108" s="1"/>
      <c r="W108" s="1"/>
      <c r="X108" s="1"/>
      <c r="Y108" s="1"/>
      <c r="Z108" s="1"/>
      <c r="AA108" s="1"/>
    </row>
    <row r="109" spans="1:27" x14ac:dyDescent="0.25">
      <c r="A109" s="5" t="s">
        <v>208</v>
      </c>
      <c r="B109" s="5" t="s">
        <v>209</v>
      </c>
      <c r="C109" s="5">
        <v>0</v>
      </c>
      <c r="D109" s="5">
        <v>0</v>
      </c>
      <c r="E109" s="5">
        <v>0</v>
      </c>
      <c r="F109" s="5">
        <v>0</v>
      </c>
      <c r="G109" s="5">
        <v>0</v>
      </c>
      <c r="H109" s="5">
        <v>0</v>
      </c>
      <c r="I109" s="5">
        <v>0</v>
      </c>
      <c r="J109" s="5">
        <v>0</v>
      </c>
      <c r="K109" s="1"/>
      <c r="L109" s="1"/>
      <c r="M109" s="1"/>
      <c r="N109" s="1"/>
      <c r="O109" s="1"/>
      <c r="P109" s="1"/>
      <c r="Q109" s="1"/>
      <c r="R109" s="1"/>
      <c r="S109" s="1"/>
      <c r="T109" s="1"/>
      <c r="U109" s="1"/>
      <c r="V109" s="1"/>
      <c r="W109" s="1"/>
      <c r="X109" s="1"/>
      <c r="Y109" s="1"/>
      <c r="Z109" s="1"/>
      <c r="AA109" s="1"/>
    </row>
    <row r="110" spans="1:27" x14ac:dyDescent="0.25">
      <c r="A110" s="29" t="s">
        <v>210</v>
      </c>
      <c r="B110" s="29" t="s">
        <v>211</v>
      </c>
      <c r="C110" s="29">
        <v>8</v>
      </c>
      <c r="D110" s="29">
        <v>15</v>
      </c>
      <c r="E110" s="29">
        <v>16</v>
      </c>
      <c r="F110" s="29">
        <v>16</v>
      </c>
      <c r="G110" s="29">
        <v>16</v>
      </c>
      <c r="H110" s="29">
        <v>16</v>
      </c>
      <c r="I110" s="29">
        <v>7</v>
      </c>
      <c r="J110" s="29">
        <v>22</v>
      </c>
      <c r="K110" s="1"/>
      <c r="L110" s="1"/>
      <c r="M110" s="1"/>
      <c r="N110" s="1"/>
      <c r="O110" s="1"/>
      <c r="P110" s="1"/>
      <c r="Q110" s="1"/>
      <c r="R110" s="1"/>
      <c r="S110" s="1"/>
      <c r="T110" s="1"/>
      <c r="U110" s="1"/>
      <c r="V110" s="1"/>
      <c r="W110" s="1"/>
      <c r="X110" s="1"/>
      <c r="Y110" s="1"/>
      <c r="Z110" s="1"/>
      <c r="AA110" s="1"/>
    </row>
    <row r="111" spans="1:27" x14ac:dyDescent="0.25">
      <c r="A111" s="51" t="s">
        <v>335</v>
      </c>
      <c r="B111" s="52"/>
      <c r="C111" s="35">
        <v>9974</v>
      </c>
      <c r="D111" s="35">
        <v>11312</v>
      </c>
      <c r="E111" s="35">
        <v>11312</v>
      </c>
      <c r="F111" s="35">
        <v>12090</v>
      </c>
      <c r="G111" s="35">
        <v>11891</v>
      </c>
      <c r="H111" s="35">
        <v>11765</v>
      </c>
      <c r="I111" s="35">
        <v>11342</v>
      </c>
      <c r="J111" s="35">
        <v>11135</v>
      </c>
      <c r="K111" s="1"/>
      <c r="L111" s="1"/>
      <c r="M111" s="1"/>
      <c r="N111" s="1"/>
      <c r="O111" s="1"/>
      <c r="P111" s="1"/>
      <c r="Q111" s="1"/>
      <c r="R111" s="1"/>
      <c r="S111" s="1"/>
      <c r="T111" s="1"/>
      <c r="U111" s="1"/>
      <c r="V111" s="1"/>
      <c r="W111" s="1"/>
      <c r="X111" s="1"/>
      <c r="Y111" s="1"/>
      <c r="Z111" s="1"/>
      <c r="AA111" s="1"/>
    </row>
    <row r="112" spans="1:27"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sheetData>
  <mergeCells count="3">
    <mergeCell ref="A4:P4"/>
    <mergeCell ref="A6:B6"/>
    <mergeCell ref="A111:B111"/>
  </mergeCells>
  <pageMargins left="0.7" right="0.7" top="0.75" bottom="0.75" header="0.3" footer="0.3"/>
  <pageSetup paperSize="9" orientation="portrait" horizontalDpi="300" verticalDpi="300"/>
  <ignoredErrors>
    <ignoredError sqref="C6:J6 A7:A75 A78:A110 A112:A11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AA200"/>
  <sheetViews>
    <sheetView workbookViewId="0">
      <pane ySplit="7" topLeftCell="A8" activePane="bottomLeft" state="frozen"/>
      <selection pane="bottomLeft"/>
    </sheetView>
  </sheetViews>
  <sheetFormatPr baseColWidth="10" defaultRowHeight="15" x14ac:dyDescent="0.25"/>
  <cols>
    <col min="1" max="1" width="5.7109375" customWidth="1"/>
    <col min="2" max="5" width="28.7109375" customWidth="1"/>
    <col min="6" max="6" width="13.7109375" customWidth="1"/>
  </cols>
  <sheetData>
    <row r="1" spans="1:27" x14ac:dyDescent="0.25">
      <c r="A1" s="13" t="s">
        <v>212</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c r="AA1" s="1"/>
    </row>
    <row r="2" spans="1:27" x14ac:dyDescent="0.25">
      <c r="A2" s="4" t="s">
        <v>1</v>
      </c>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4" t="s">
        <v>2</v>
      </c>
      <c r="B3" s="1"/>
      <c r="C3" s="1"/>
      <c r="D3" s="1"/>
      <c r="E3" s="1"/>
      <c r="F3" s="1"/>
      <c r="G3" s="1"/>
      <c r="H3" s="1"/>
      <c r="I3" s="1"/>
      <c r="J3" s="1"/>
      <c r="K3" s="1"/>
      <c r="L3" s="1"/>
      <c r="M3" s="1"/>
      <c r="N3" s="1"/>
      <c r="O3" s="1"/>
      <c r="P3" s="1"/>
      <c r="Q3" s="1"/>
      <c r="R3" s="1"/>
      <c r="S3" s="1"/>
      <c r="T3" s="1"/>
      <c r="U3" s="1"/>
      <c r="V3" s="1"/>
      <c r="W3" s="1"/>
      <c r="X3" s="1"/>
      <c r="Y3" s="1"/>
      <c r="Z3" s="1"/>
      <c r="AA3" s="1"/>
    </row>
    <row r="4" spans="1:27" ht="17.100000000000001" customHeight="1" x14ac:dyDescent="0.25">
      <c r="A4" s="48" t="s">
        <v>3</v>
      </c>
      <c r="B4" s="49"/>
      <c r="C4" s="49"/>
      <c r="D4" s="49"/>
      <c r="E4" s="49"/>
      <c r="F4" s="49"/>
      <c r="G4" s="49"/>
      <c r="H4" s="49"/>
      <c r="I4" s="49"/>
      <c r="J4" s="49"/>
      <c r="K4" s="49"/>
      <c r="L4" s="49"/>
      <c r="M4" s="49"/>
      <c r="N4" s="49"/>
      <c r="O4" s="49"/>
      <c r="P4" s="49"/>
      <c r="Q4" s="1"/>
      <c r="R4" s="1"/>
      <c r="S4" s="1"/>
      <c r="T4" s="1"/>
      <c r="U4" s="1"/>
      <c r="V4" s="1"/>
      <c r="W4" s="1"/>
      <c r="X4" s="1"/>
      <c r="Y4" s="1"/>
      <c r="Z4" s="1"/>
      <c r="AA4" s="1"/>
    </row>
    <row r="5" spans="1:27" ht="17.100000000000001" customHeight="1" x14ac:dyDescent="0.25">
      <c r="A5" s="48" t="s">
        <v>213</v>
      </c>
      <c r="B5" s="49"/>
      <c r="C5" s="49"/>
      <c r="D5" s="49"/>
      <c r="E5" s="49"/>
      <c r="F5" s="49"/>
      <c r="G5" s="49"/>
      <c r="H5" s="49"/>
      <c r="I5" s="49"/>
      <c r="J5" s="49"/>
      <c r="K5" s="49"/>
      <c r="L5" s="49"/>
      <c r="M5" s="49"/>
      <c r="N5" s="49"/>
      <c r="O5" s="49"/>
      <c r="P5" s="49"/>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ht="86.25" customHeight="1" x14ac:dyDescent="0.25">
      <c r="A7" s="50" t="s">
        <v>4</v>
      </c>
      <c r="B7" s="50" t="s">
        <v>5</v>
      </c>
      <c r="C7" s="38" t="s">
        <v>325</v>
      </c>
      <c r="D7" s="38" t="s">
        <v>326</v>
      </c>
      <c r="E7" s="38" t="s">
        <v>327</v>
      </c>
      <c r="F7" s="37" t="s">
        <v>214</v>
      </c>
      <c r="G7" s="1"/>
      <c r="H7" s="1"/>
      <c r="I7" s="1"/>
      <c r="J7" s="1"/>
      <c r="K7" s="1"/>
      <c r="L7" s="1"/>
      <c r="M7" s="1"/>
      <c r="N7" s="1"/>
      <c r="O7" s="1"/>
      <c r="P7" s="1"/>
      <c r="Q7" s="1"/>
      <c r="R7" s="1"/>
      <c r="S7" s="1"/>
      <c r="T7" s="1"/>
      <c r="U7" s="1"/>
      <c r="V7" s="1"/>
      <c r="W7" s="1"/>
      <c r="X7" s="1"/>
      <c r="Y7" s="1"/>
      <c r="Z7" s="1"/>
      <c r="AA7" s="1"/>
    </row>
    <row r="8" spans="1:27" x14ac:dyDescent="0.25">
      <c r="A8" s="5" t="s">
        <v>14</v>
      </c>
      <c r="B8" s="5" t="s">
        <v>15</v>
      </c>
      <c r="C8" s="33" t="s">
        <v>239</v>
      </c>
      <c r="D8" s="33" t="s">
        <v>239</v>
      </c>
      <c r="E8" s="33" t="s">
        <v>239</v>
      </c>
      <c r="F8" s="5">
        <v>168</v>
      </c>
      <c r="G8" s="1"/>
      <c r="H8" s="1"/>
      <c r="I8" s="1"/>
      <c r="J8" s="1"/>
      <c r="K8" s="1"/>
      <c r="L8" s="1"/>
      <c r="M8" s="1"/>
      <c r="N8" s="1"/>
      <c r="O8" s="1"/>
      <c r="P8" s="1"/>
      <c r="Q8" s="1"/>
      <c r="R8" s="1"/>
      <c r="S8" s="1"/>
      <c r="T8" s="1"/>
      <c r="U8" s="1"/>
      <c r="V8" s="1"/>
      <c r="W8" s="1"/>
      <c r="X8" s="1"/>
      <c r="Y8" s="1"/>
      <c r="Z8" s="1"/>
      <c r="AA8" s="1"/>
    </row>
    <row r="9" spans="1:27" x14ac:dyDescent="0.25">
      <c r="A9" s="5" t="s">
        <v>16</v>
      </c>
      <c r="B9" s="5" t="s">
        <v>17</v>
      </c>
      <c r="C9" s="33" t="s">
        <v>239</v>
      </c>
      <c r="D9" s="33" t="s">
        <v>239</v>
      </c>
      <c r="E9" s="33" t="s">
        <v>239</v>
      </c>
      <c r="F9" s="5">
        <v>74</v>
      </c>
      <c r="G9" s="1"/>
      <c r="H9" s="1"/>
      <c r="I9" s="1"/>
      <c r="J9" s="1"/>
      <c r="K9" s="1"/>
      <c r="L9" s="1"/>
      <c r="M9" s="1"/>
      <c r="N9" s="1"/>
      <c r="O9" s="1"/>
      <c r="P9" s="1"/>
      <c r="Q9" s="1"/>
      <c r="R9" s="1"/>
      <c r="S9" s="1"/>
      <c r="T9" s="1"/>
      <c r="U9" s="1"/>
      <c r="V9" s="1"/>
      <c r="W9" s="1"/>
      <c r="X9" s="1"/>
      <c r="Y9" s="1"/>
      <c r="Z9" s="1"/>
      <c r="AA9" s="1"/>
    </row>
    <row r="10" spans="1:27" x14ac:dyDescent="0.25">
      <c r="A10" s="5" t="s">
        <v>18</v>
      </c>
      <c r="B10" s="5" t="s">
        <v>19</v>
      </c>
      <c r="C10" s="33" t="s">
        <v>239</v>
      </c>
      <c r="D10" s="33" t="s">
        <v>239</v>
      </c>
      <c r="E10" s="33" t="s">
        <v>239</v>
      </c>
      <c r="F10" s="5">
        <v>202</v>
      </c>
      <c r="G10" s="1"/>
      <c r="H10" s="1"/>
      <c r="I10" s="1"/>
      <c r="J10" s="1"/>
      <c r="K10" s="1"/>
      <c r="L10" s="1"/>
      <c r="M10" s="1"/>
      <c r="N10" s="1"/>
      <c r="O10" s="1"/>
      <c r="P10" s="1"/>
      <c r="Q10" s="1"/>
      <c r="R10" s="1"/>
      <c r="S10" s="1"/>
      <c r="T10" s="1"/>
      <c r="U10" s="1"/>
      <c r="V10" s="1"/>
      <c r="W10" s="1"/>
      <c r="X10" s="1"/>
      <c r="Y10" s="1"/>
      <c r="Z10" s="1"/>
      <c r="AA10" s="1"/>
    </row>
    <row r="11" spans="1:27" x14ac:dyDescent="0.25">
      <c r="A11" s="5" t="s">
        <v>20</v>
      </c>
      <c r="B11" s="5" t="s">
        <v>21</v>
      </c>
      <c r="C11" s="31">
        <v>16</v>
      </c>
      <c r="D11" s="31">
        <v>19</v>
      </c>
      <c r="E11" s="31">
        <v>0</v>
      </c>
      <c r="F11" s="5">
        <v>35</v>
      </c>
      <c r="G11" s="1"/>
      <c r="H11" s="1"/>
      <c r="I11" s="1"/>
      <c r="J11" s="1"/>
      <c r="K11" s="1"/>
      <c r="L11" s="1"/>
      <c r="M11" s="1"/>
      <c r="N11" s="1"/>
      <c r="O11" s="1"/>
      <c r="P11" s="1"/>
      <c r="Q11" s="1"/>
      <c r="R11" s="1"/>
      <c r="S11" s="1"/>
      <c r="T11" s="1"/>
      <c r="U11" s="1"/>
      <c r="V11" s="1"/>
      <c r="W11" s="1"/>
      <c r="X11" s="1"/>
      <c r="Y11" s="1"/>
      <c r="Z11" s="1"/>
      <c r="AA11" s="1"/>
    </row>
    <row r="12" spans="1:27" x14ac:dyDescent="0.25">
      <c r="A12" s="5" t="s">
        <v>22</v>
      </c>
      <c r="B12" s="5" t="s">
        <v>23</v>
      </c>
      <c r="C12" s="31">
        <v>12</v>
      </c>
      <c r="D12" s="31">
        <v>24</v>
      </c>
      <c r="E12" s="31">
        <v>0</v>
      </c>
      <c r="F12" s="5">
        <v>36</v>
      </c>
      <c r="G12" s="1"/>
      <c r="H12" s="1"/>
      <c r="I12" s="1"/>
      <c r="J12" s="1"/>
      <c r="K12" s="1"/>
      <c r="L12" s="1"/>
      <c r="M12" s="1"/>
      <c r="N12" s="1"/>
      <c r="O12" s="1"/>
      <c r="P12" s="1"/>
      <c r="Q12" s="1"/>
      <c r="R12" s="1"/>
      <c r="S12" s="1"/>
      <c r="T12" s="1"/>
      <c r="U12" s="1"/>
      <c r="V12" s="1"/>
      <c r="W12" s="1"/>
      <c r="X12" s="1"/>
      <c r="Y12" s="1"/>
      <c r="Z12" s="1"/>
      <c r="AA12" s="1"/>
    </row>
    <row r="13" spans="1:27" x14ac:dyDescent="0.25">
      <c r="A13" s="5" t="s">
        <v>24</v>
      </c>
      <c r="B13" s="5" t="s">
        <v>25</v>
      </c>
      <c r="C13" s="31">
        <v>123</v>
      </c>
      <c r="D13" s="31">
        <v>53</v>
      </c>
      <c r="E13" s="31">
        <v>0</v>
      </c>
      <c r="F13" s="5">
        <v>176</v>
      </c>
      <c r="G13" s="1"/>
      <c r="H13" s="1"/>
      <c r="I13" s="1"/>
      <c r="J13" s="1"/>
      <c r="K13" s="1"/>
      <c r="L13" s="1"/>
      <c r="M13" s="1"/>
      <c r="N13" s="1"/>
      <c r="O13" s="1"/>
      <c r="P13" s="1"/>
      <c r="Q13" s="1"/>
      <c r="R13" s="1"/>
      <c r="S13" s="1"/>
      <c r="T13" s="1"/>
      <c r="U13" s="1"/>
      <c r="V13" s="1"/>
      <c r="W13" s="1"/>
      <c r="X13" s="1"/>
      <c r="Y13" s="1"/>
      <c r="Z13" s="1"/>
      <c r="AA13" s="1"/>
    </row>
    <row r="14" spans="1:27" x14ac:dyDescent="0.25">
      <c r="A14" s="5" t="s">
        <v>26</v>
      </c>
      <c r="B14" s="5" t="s">
        <v>27</v>
      </c>
      <c r="C14" s="31">
        <v>35</v>
      </c>
      <c r="D14" s="31">
        <v>52</v>
      </c>
      <c r="E14" s="31">
        <v>0</v>
      </c>
      <c r="F14" s="5">
        <v>87</v>
      </c>
      <c r="G14" s="1"/>
      <c r="H14" s="1"/>
      <c r="I14" s="1"/>
      <c r="J14" s="1"/>
      <c r="K14" s="1"/>
      <c r="L14" s="1"/>
      <c r="M14" s="1"/>
      <c r="N14" s="1"/>
      <c r="O14" s="1"/>
      <c r="P14" s="1"/>
      <c r="Q14" s="1"/>
      <c r="R14" s="1"/>
      <c r="S14" s="1"/>
      <c r="T14" s="1"/>
      <c r="U14" s="1"/>
      <c r="V14" s="1"/>
      <c r="W14" s="1"/>
      <c r="X14" s="1"/>
      <c r="Y14" s="1"/>
      <c r="Z14" s="1"/>
      <c r="AA14" s="1"/>
    </row>
    <row r="15" spans="1:27" x14ac:dyDescent="0.25">
      <c r="A15" s="5" t="s">
        <v>28</v>
      </c>
      <c r="B15" s="5" t="s">
        <v>29</v>
      </c>
      <c r="C15" s="31">
        <v>38</v>
      </c>
      <c r="D15" s="31">
        <v>24</v>
      </c>
      <c r="E15" s="31">
        <v>0</v>
      </c>
      <c r="F15" s="5">
        <v>62</v>
      </c>
      <c r="G15" s="1"/>
      <c r="H15" s="1"/>
      <c r="I15" s="1"/>
      <c r="J15" s="1"/>
      <c r="K15" s="1"/>
      <c r="L15" s="1"/>
      <c r="M15" s="1"/>
      <c r="N15" s="1"/>
      <c r="O15" s="1"/>
      <c r="P15" s="1"/>
      <c r="Q15" s="1"/>
      <c r="R15" s="1"/>
      <c r="S15" s="1"/>
      <c r="T15" s="1"/>
      <c r="U15" s="1"/>
      <c r="V15" s="1"/>
      <c r="W15" s="1"/>
      <c r="X15" s="1"/>
      <c r="Y15" s="1"/>
      <c r="Z15" s="1"/>
      <c r="AA15" s="1"/>
    </row>
    <row r="16" spans="1:27" x14ac:dyDescent="0.25">
      <c r="A16" s="5" t="s">
        <v>30</v>
      </c>
      <c r="B16" s="5" t="s">
        <v>31</v>
      </c>
      <c r="C16" s="31">
        <v>0</v>
      </c>
      <c r="D16" s="31">
        <v>1</v>
      </c>
      <c r="E16" s="31">
        <v>0</v>
      </c>
      <c r="F16" s="5">
        <v>1</v>
      </c>
      <c r="G16" s="1"/>
      <c r="H16" s="1"/>
      <c r="I16" s="1"/>
      <c r="J16" s="1"/>
      <c r="K16" s="1"/>
      <c r="L16" s="1"/>
      <c r="M16" s="1"/>
      <c r="N16" s="1"/>
      <c r="O16" s="1"/>
      <c r="P16" s="1"/>
      <c r="Q16" s="1"/>
      <c r="R16" s="1"/>
      <c r="S16" s="1"/>
      <c r="T16" s="1"/>
      <c r="U16" s="1"/>
      <c r="V16" s="1"/>
      <c r="W16" s="1"/>
      <c r="X16" s="1"/>
      <c r="Y16" s="1"/>
      <c r="Z16" s="1"/>
      <c r="AA16" s="1"/>
    </row>
    <row r="17" spans="1:27" x14ac:dyDescent="0.25">
      <c r="A17" s="5" t="s">
        <v>32</v>
      </c>
      <c r="B17" s="5" t="s">
        <v>33</v>
      </c>
      <c r="C17" s="31">
        <v>19</v>
      </c>
      <c r="D17" s="31">
        <v>0</v>
      </c>
      <c r="E17" s="31">
        <v>3</v>
      </c>
      <c r="F17" s="5">
        <v>22</v>
      </c>
      <c r="G17" s="1"/>
      <c r="H17" s="1"/>
      <c r="I17" s="1"/>
      <c r="J17" s="1"/>
      <c r="K17" s="1"/>
      <c r="L17" s="1"/>
      <c r="M17" s="1"/>
      <c r="N17" s="1"/>
      <c r="O17" s="1"/>
      <c r="P17" s="1"/>
      <c r="Q17" s="1"/>
      <c r="R17" s="1"/>
      <c r="S17" s="1"/>
      <c r="T17" s="1"/>
      <c r="U17" s="1"/>
      <c r="V17" s="1"/>
      <c r="W17" s="1"/>
      <c r="X17" s="1"/>
      <c r="Y17" s="1"/>
      <c r="Z17" s="1"/>
      <c r="AA17" s="1"/>
    </row>
    <row r="18" spans="1:27" x14ac:dyDescent="0.25">
      <c r="A18" s="5" t="s">
        <v>34</v>
      </c>
      <c r="B18" s="5" t="s">
        <v>35</v>
      </c>
      <c r="C18" s="31">
        <v>226</v>
      </c>
      <c r="D18" s="31">
        <v>46</v>
      </c>
      <c r="E18" s="31">
        <v>0</v>
      </c>
      <c r="F18" s="5">
        <v>272</v>
      </c>
      <c r="G18" s="1"/>
      <c r="H18" s="1"/>
      <c r="I18" s="1"/>
      <c r="J18" s="1"/>
      <c r="K18" s="1"/>
      <c r="L18" s="1"/>
      <c r="M18" s="1"/>
      <c r="N18" s="1"/>
      <c r="O18" s="1"/>
      <c r="P18" s="1"/>
      <c r="Q18" s="1"/>
      <c r="R18" s="1"/>
      <c r="S18" s="1"/>
      <c r="T18" s="1"/>
      <c r="U18" s="1"/>
      <c r="V18" s="1"/>
      <c r="W18" s="1"/>
      <c r="X18" s="1"/>
      <c r="Y18" s="1"/>
      <c r="Z18" s="1"/>
      <c r="AA18" s="1"/>
    </row>
    <row r="19" spans="1:27" x14ac:dyDescent="0.25">
      <c r="A19" s="5" t="s">
        <v>36</v>
      </c>
      <c r="B19" s="5" t="s">
        <v>37</v>
      </c>
      <c r="C19" s="31">
        <v>65</v>
      </c>
      <c r="D19" s="31">
        <v>18</v>
      </c>
      <c r="E19" s="31">
        <v>0</v>
      </c>
      <c r="F19" s="5">
        <v>83</v>
      </c>
      <c r="G19" s="1"/>
      <c r="H19" s="1"/>
      <c r="I19" s="1"/>
      <c r="J19" s="1"/>
      <c r="K19" s="1"/>
      <c r="L19" s="1"/>
      <c r="M19" s="1"/>
      <c r="N19" s="1"/>
      <c r="O19" s="1"/>
      <c r="P19" s="1"/>
      <c r="Q19" s="1"/>
      <c r="R19" s="1"/>
      <c r="S19" s="1"/>
      <c r="T19" s="1"/>
      <c r="U19" s="1"/>
      <c r="V19" s="1"/>
      <c r="W19" s="1"/>
      <c r="X19" s="1"/>
      <c r="Y19" s="1"/>
      <c r="Z19" s="1"/>
      <c r="AA19" s="1"/>
    </row>
    <row r="20" spans="1:27" x14ac:dyDescent="0.25">
      <c r="A20" s="5" t="s">
        <v>38</v>
      </c>
      <c r="B20" s="5" t="s">
        <v>39</v>
      </c>
      <c r="C20" s="31">
        <v>43</v>
      </c>
      <c r="D20" s="31">
        <v>210</v>
      </c>
      <c r="E20" s="31">
        <v>0</v>
      </c>
      <c r="F20" s="5">
        <v>253</v>
      </c>
      <c r="G20" s="1"/>
      <c r="H20" s="1"/>
      <c r="I20" s="1"/>
      <c r="J20" s="1"/>
      <c r="K20" s="1"/>
      <c r="L20" s="1"/>
      <c r="M20" s="1"/>
      <c r="N20" s="1"/>
      <c r="O20" s="1"/>
      <c r="P20" s="1"/>
      <c r="Q20" s="1"/>
      <c r="R20" s="1"/>
      <c r="S20" s="1"/>
      <c r="T20" s="1"/>
      <c r="U20" s="1"/>
      <c r="V20" s="1"/>
      <c r="W20" s="1"/>
      <c r="X20" s="1"/>
      <c r="Y20" s="1"/>
      <c r="Z20" s="1"/>
      <c r="AA20" s="1"/>
    </row>
    <row r="21" spans="1:27" x14ac:dyDescent="0.25">
      <c r="A21" s="5" t="s">
        <v>40</v>
      </c>
      <c r="B21" s="5" t="s">
        <v>41</v>
      </c>
      <c r="C21" s="31">
        <v>35</v>
      </c>
      <c r="D21" s="31">
        <v>190</v>
      </c>
      <c r="E21" s="31">
        <v>0</v>
      </c>
      <c r="F21" s="5">
        <v>225</v>
      </c>
      <c r="G21" s="1"/>
      <c r="H21" s="1"/>
      <c r="I21" s="1"/>
      <c r="J21" s="1"/>
      <c r="K21" s="1"/>
      <c r="L21" s="1"/>
      <c r="M21" s="1"/>
      <c r="N21" s="1"/>
      <c r="O21" s="1"/>
      <c r="P21" s="1"/>
      <c r="Q21" s="1"/>
      <c r="R21" s="1"/>
      <c r="S21" s="1"/>
      <c r="T21" s="1"/>
      <c r="U21" s="1"/>
      <c r="V21" s="1"/>
      <c r="W21" s="1"/>
      <c r="X21" s="1"/>
      <c r="Y21" s="1"/>
      <c r="Z21" s="1"/>
      <c r="AA21" s="1"/>
    </row>
    <row r="22" spans="1:27" x14ac:dyDescent="0.25">
      <c r="A22" s="5" t="s">
        <v>42</v>
      </c>
      <c r="B22" s="5" t="s">
        <v>43</v>
      </c>
      <c r="C22" s="31">
        <v>9</v>
      </c>
      <c r="D22" s="31">
        <v>25</v>
      </c>
      <c r="E22" s="31">
        <v>0</v>
      </c>
      <c r="F22" s="5">
        <v>34</v>
      </c>
      <c r="G22" s="1"/>
      <c r="H22" s="1"/>
      <c r="I22" s="1"/>
      <c r="J22" s="1"/>
      <c r="K22" s="1"/>
      <c r="L22" s="1"/>
      <c r="M22" s="1"/>
      <c r="N22" s="1"/>
      <c r="O22" s="1"/>
      <c r="P22" s="1"/>
      <c r="Q22" s="1"/>
      <c r="R22" s="1"/>
      <c r="S22" s="1"/>
      <c r="T22" s="1"/>
      <c r="U22" s="1"/>
      <c r="V22" s="1"/>
      <c r="W22" s="1"/>
      <c r="X22" s="1"/>
      <c r="Y22" s="1"/>
      <c r="Z22" s="1"/>
      <c r="AA22" s="1"/>
    </row>
    <row r="23" spans="1:27" x14ac:dyDescent="0.25">
      <c r="A23" s="5" t="s">
        <v>44</v>
      </c>
      <c r="B23" s="5" t="s">
        <v>45</v>
      </c>
      <c r="C23" s="31">
        <v>35</v>
      </c>
      <c r="D23" s="31">
        <v>16</v>
      </c>
      <c r="E23" s="31">
        <v>3</v>
      </c>
      <c r="F23" s="5">
        <v>54</v>
      </c>
      <c r="G23" s="1"/>
      <c r="H23" s="1"/>
      <c r="I23" s="1"/>
      <c r="J23" s="1"/>
      <c r="K23" s="1"/>
      <c r="L23" s="1"/>
      <c r="M23" s="1"/>
      <c r="N23" s="1"/>
      <c r="O23" s="1"/>
      <c r="P23" s="1"/>
      <c r="Q23" s="1"/>
      <c r="R23" s="1"/>
      <c r="S23" s="1"/>
      <c r="T23" s="1"/>
      <c r="U23" s="1"/>
      <c r="V23" s="1"/>
      <c r="W23" s="1"/>
      <c r="X23" s="1"/>
      <c r="Y23" s="1"/>
      <c r="Z23" s="1"/>
      <c r="AA23" s="1"/>
    </row>
    <row r="24" spans="1:27" x14ac:dyDescent="0.25">
      <c r="A24" s="5" t="s">
        <v>46</v>
      </c>
      <c r="B24" s="5" t="s">
        <v>47</v>
      </c>
      <c r="C24" s="31">
        <v>77</v>
      </c>
      <c r="D24" s="31">
        <v>53</v>
      </c>
      <c r="E24" s="31">
        <v>0</v>
      </c>
      <c r="F24" s="5">
        <v>130</v>
      </c>
      <c r="G24" s="1"/>
      <c r="H24" s="1"/>
      <c r="I24" s="1"/>
      <c r="J24" s="1"/>
      <c r="K24" s="1"/>
      <c r="L24" s="1"/>
      <c r="M24" s="1"/>
      <c r="N24" s="1"/>
      <c r="O24" s="1"/>
      <c r="P24" s="1"/>
      <c r="Q24" s="1"/>
      <c r="R24" s="1"/>
      <c r="S24" s="1"/>
      <c r="T24" s="1"/>
      <c r="U24" s="1"/>
      <c r="V24" s="1"/>
      <c r="W24" s="1"/>
      <c r="X24" s="1"/>
      <c r="Y24" s="1"/>
      <c r="Z24" s="1"/>
      <c r="AA24" s="1"/>
    </row>
    <row r="25" spans="1:27" x14ac:dyDescent="0.25">
      <c r="A25" s="5" t="s">
        <v>48</v>
      </c>
      <c r="B25" s="5" t="s">
        <v>49</v>
      </c>
      <c r="C25" s="31">
        <v>15</v>
      </c>
      <c r="D25" s="31">
        <v>67</v>
      </c>
      <c r="E25" s="31">
        <v>0</v>
      </c>
      <c r="F25" s="5">
        <v>82</v>
      </c>
      <c r="G25" s="1"/>
      <c r="H25" s="1"/>
      <c r="I25" s="1"/>
      <c r="J25" s="1"/>
      <c r="K25" s="1"/>
      <c r="L25" s="1"/>
      <c r="M25" s="1"/>
      <c r="N25" s="1"/>
      <c r="O25" s="1"/>
      <c r="P25" s="1"/>
      <c r="Q25" s="1"/>
      <c r="R25" s="1"/>
      <c r="S25" s="1"/>
      <c r="T25" s="1"/>
      <c r="U25" s="1"/>
      <c r="V25" s="1"/>
      <c r="W25" s="1"/>
      <c r="X25" s="1"/>
      <c r="Y25" s="1"/>
      <c r="Z25" s="1"/>
      <c r="AA25" s="1"/>
    </row>
    <row r="26" spans="1:27" x14ac:dyDescent="0.25">
      <c r="A26" s="5" t="s">
        <v>50</v>
      </c>
      <c r="B26" s="5" t="s">
        <v>51</v>
      </c>
      <c r="C26" s="31">
        <v>59</v>
      </c>
      <c r="D26" s="31">
        <v>128</v>
      </c>
      <c r="E26" s="31">
        <v>0</v>
      </c>
      <c r="F26" s="5">
        <v>187</v>
      </c>
      <c r="G26" s="1"/>
      <c r="H26" s="1"/>
      <c r="I26" s="1"/>
      <c r="J26" s="1"/>
      <c r="K26" s="1"/>
      <c r="L26" s="1"/>
      <c r="M26" s="1"/>
      <c r="N26" s="1"/>
      <c r="O26" s="1"/>
      <c r="P26" s="1"/>
      <c r="Q26" s="1"/>
      <c r="R26" s="1"/>
      <c r="S26" s="1"/>
      <c r="T26" s="1"/>
      <c r="U26" s="1"/>
      <c r="V26" s="1"/>
      <c r="W26" s="1"/>
      <c r="X26" s="1"/>
      <c r="Y26" s="1"/>
      <c r="Z26" s="1"/>
      <c r="AA26" s="1"/>
    </row>
    <row r="27" spans="1:27" x14ac:dyDescent="0.25">
      <c r="A27" s="5" t="s">
        <v>52</v>
      </c>
      <c r="B27" s="5" t="s">
        <v>53</v>
      </c>
      <c r="C27" s="31">
        <v>29</v>
      </c>
      <c r="D27" s="31">
        <v>31</v>
      </c>
      <c r="E27" s="31">
        <v>0</v>
      </c>
      <c r="F27" s="5">
        <v>60</v>
      </c>
      <c r="G27" s="1"/>
      <c r="H27" s="1"/>
      <c r="I27" s="1"/>
      <c r="J27" s="1"/>
      <c r="K27" s="1"/>
      <c r="L27" s="1"/>
      <c r="M27" s="1"/>
      <c r="N27" s="1"/>
      <c r="O27" s="1"/>
      <c r="P27" s="1"/>
      <c r="Q27" s="1"/>
      <c r="R27" s="1"/>
      <c r="S27" s="1"/>
      <c r="T27" s="1"/>
      <c r="U27" s="1"/>
      <c r="V27" s="1"/>
      <c r="W27" s="1"/>
      <c r="X27" s="1"/>
      <c r="Y27" s="1"/>
      <c r="Z27" s="1"/>
      <c r="AA27" s="1"/>
    </row>
    <row r="28" spans="1:27" x14ac:dyDescent="0.25">
      <c r="A28" s="5" t="s">
        <v>54</v>
      </c>
      <c r="B28" s="5" t="s">
        <v>55</v>
      </c>
      <c r="C28" s="31">
        <v>66</v>
      </c>
      <c r="D28" s="31">
        <v>71</v>
      </c>
      <c r="E28" s="31">
        <v>0</v>
      </c>
      <c r="F28" s="5">
        <v>137</v>
      </c>
      <c r="G28" s="1"/>
      <c r="H28" s="1"/>
      <c r="I28" s="1"/>
      <c r="J28" s="1"/>
      <c r="K28" s="1"/>
      <c r="L28" s="1"/>
      <c r="M28" s="1"/>
      <c r="N28" s="1"/>
      <c r="O28" s="1"/>
      <c r="P28" s="1"/>
      <c r="Q28" s="1"/>
      <c r="R28" s="1"/>
      <c r="S28" s="1"/>
      <c r="T28" s="1"/>
      <c r="U28" s="1"/>
      <c r="V28" s="1"/>
      <c r="W28" s="1"/>
      <c r="X28" s="1"/>
      <c r="Y28" s="1"/>
      <c r="Z28" s="1"/>
      <c r="AA28" s="1"/>
    </row>
    <row r="29" spans="1:27" x14ac:dyDescent="0.25">
      <c r="A29" s="5" t="s">
        <v>56</v>
      </c>
      <c r="B29" s="5" t="s">
        <v>57</v>
      </c>
      <c r="C29" s="33" t="s">
        <v>239</v>
      </c>
      <c r="D29" s="33" t="s">
        <v>239</v>
      </c>
      <c r="E29" s="33" t="s">
        <v>239</v>
      </c>
      <c r="F29" s="5">
        <v>143</v>
      </c>
      <c r="G29" s="1"/>
      <c r="H29" s="1"/>
      <c r="I29" s="1"/>
      <c r="J29" s="1"/>
      <c r="K29" s="1"/>
      <c r="L29" s="1"/>
      <c r="M29" s="1"/>
      <c r="N29" s="1"/>
      <c r="O29" s="1"/>
      <c r="P29" s="1"/>
      <c r="Q29" s="1"/>
      <c r="R29" s="1"/>
      <c r="S29" s="1"/>
      <c r="T29" s="1"/>
      <c r="U29" s="1"/>
      <c r="V29" s="1"/>
      <c r="W29" s="1"/>
      <c r="X29" s="1"/>
      <c r="Y29" s="1"/>
      <c r="Z29" s="1"/>
      <c r="AA29" s="1"/>
    </row>
    <row r="30" spans="1:27" x14ac:dyDescent="0.25">
      <c r="A30" s="5" t="s">
        <v>58</v>
      </c>
      <c r="B30" s="5" t="s">
        <v>59</v>
      </c>
      <c r="C30" s="31">
        <v>39</v>
      </c>
      <c r="D30" s="31">
        <v>57</v>
      </c>
      <c r="E30" s="31">
        <v>0</v>
      </c>
      <c r="F30" s="5">
        <v>96</v>
      </c>
      <c r="G30" s="1"/>
      <c r="H30" s="1"/>
      <c r="I30" s="1"/>
      <c r="J30" s="1"/>
      <c r="K30" s="1"/>
      <c r="L30" s="1"/>
      <c r="M30" s="1"/>
      <c r="N30" s="1"/>
      <c r="O30" s="1"/>
      <c r="P30" s="1"/>
      <c r="Q30" s="1"/>
      <c r="R30" s="1"/>
      <c r="S30" s="1"/>
      <c r="T30" s="1"/>
      <c r="U30" s="1"/>
      <c r="V30" s="1"/>
      <c r="W30" s="1"/>
      <c r="X30" s="1"/>
      <c r="Y30" s="1"/>
      <c r="Z30" s="1"/>
      <c r="AA30" s="1"/>
    </row>
    <row r="31" spans="1:27" x14ac:dyDescent="0.25">
      <c r="A31" s="5" t="s">
        <v>60</v>
      </c>
      <c r="B31" s="5" t="s">
        <v>61</v>
      </c>
      <c r="C31" s="31">
        <v>58</v>
      </c>
      <c r="D31" s="31">
        <v>70</v>
      </c>
      <c r="E31" s="31">
        <v>0</v>
      </c>
      <c r="F31" s="5">
        <v>128</v>
      </c>
      <c r="G31" s="1"/>
      <c r="H31" s="1"/>
      <c r="I31" s="1"/>
      <c r="J31" s="1"/>
      <c r="K31" s="1"/>
      <c r="L31" s="1"/>
      <c r="M31" s="1"/>
      <c r="N31" s="1"/>
      <c r="O31" s="1"/>
      <c r="P31" s="1"/>
      <c r="Q31" s="1"/>
      <c r="R31" s="1"/>
      <c r="S31" s="1"/>
      <c r="T31" s="1"/>
      <c r="U31" s="1"/>
      <c r="V31" s="1"/>
      <c r="W31" s="1"/>
      <c r="X31" s="1"/>
      <c r="Y31" s="1"/>
      <c r="Z31" s="1"/>
      <c r="AA31" s="1"/>
    </row>
    <row r="32" spans="1:27" x14ac:dyDescent="0.25">
      <c r="A32" s="5" t="s">
        <v>62</v>
      </c>
      <c r="B32" s="5" t="s">
        <v>63</v>
      </c>
      <c r="C32" s="31">
        <v>22</v>
      </c>
      <c r="D32" s="31">
        <v>211</v>
      </c>
      <c r="E32" s="31">
        <v>0</v>
      </c>
      <c r="F32" s="5">
        <v>233</v>
      </c>
      <c r="G32" s="1"/>
      <c r="H32" s="1"/>
      <c r="I32" s="1"/>
      <c r="J32" s="1"/>
      <c r="K32" s="1"/>
      <c r="L32" s="1"/>
      <c r="M32" s="1"/>
      <c r="N32" s="1"/>
      <c r="O32" s="1"/>
      <c r="P32" s="1"/>
      <c r="Q32" s="1"/>
      <c r="R32" s="1"/>
      <c r="S32" s="1"/>
      <c r="T32" s="1"/>
      <c r="U32" s="1"/>
      <c r="V32" s="1"/>
      <c r="W32" s="1"/>
      <c r="X32" s="1"/>
      <c r="Y32" s="1"/>
      <c r="Z32" s="1"/>
      <c r="AA32" s="1"/>
    </row>
    <row r="33" spans="1:27" x14ac:dyDescent="0.25">
      <c r="A33" s="5" t="s">
        <v>64</v>
      </c>
      <c r="B33" s="5" t="s">
        <v>65</v>
      </c>
      <c r="C33" s="31">
        <v>20</v>
      </c>
      <c r="D33" s="31">
        <v>51</v>
      </c>
      <c r="E33" s="31">
        <v>0</v>
      </c>
      <c r="F33" s="5">
        <v>71</v>
      </c>
      <c r="G33" s="1"/>
      <c r="H33" s="1"/>
      <c r="I33" s="1"/>
      <c r="J33" s="1"/>
      <c r="K33" s="1"/>
      <c r="L33" s="1"/>
      <c r="M33" s="1"/>
      <c r="N33" s="1"/>
      <c r="O33" s="1"/>
      <c r="P33" s="1"/>
      <c r="Q33" s="1"/>
      <c r="R33" s="1"/>
      <c r="S33" s="1"/>
      <c r="T33" s="1"/>
      <c r="U33" s="1"/>
      <c r="V33" s="1"/>
      <c r="W33" s="1"/>
      <c r="X33" s="1"/>
      <c r="Y33" s="1"/>
      <c r="Z33" s="1"/>
      <c r="AA33" s="1"/>
    </row>
    <row r="34" spans="1:27" x14ac:dyDescent="0.25">
      <c r="A34" s="5" t="s">
        <v>66</v>
      </c>
      <c r="B34" s="5" t="s">
        <v>67</v>
      </c>
      <c r="C34" s="33" t="s">
        <v>239</v>
      </c>
      <c r="D34" s="33" t="s">
        <v>239</v>
      </c>
      <c r="E34" s="33" t="s">
        <v>239</v>
      </c>
      <c r="F34" s="5">
        <v>6</v>
      </c>
      <c r="G34" s="1"/>
      <c r="H34" s="1"/>
      <c r="I34" s="1"/>
      <c r="J34" s="1"/>
      <c r="K34" s="1"/>
      <c r="L34" s="1"/>
      <c r="M34" s="1"/>
      <c r="N34" s="1"/>
      <c r="O34" s="1"/>
      <c r="P34" s="1"/>
      <c r="Q34" s="1"/>
      <c r="R34" s="1"/>
      <c r="S34" s="1"/>
      <c r="T34" s="1"/>
      <c r="U34" s="1"/>
      <c r="V34" s="1"/>
      <c r="W34" s="1"/>
      <c r="X34" s="1"/>
      <c r="Y34" s="1"/>
      <c r="Z34" s="1"/>
      <c r="AA34" s="1"/>
    </row>
    <row r="35" spans="1:27" x14ac:dyDescent="0.25">
      <c r="A35" s="5" t="s">
        <v>68</v>
      </c>
      <c r="B35" s="5" t="s">
        <v>69</v>
      </c>
      <c r="C35" s="31">
        <v>102</v>
      </c>
      <c r="D35" s="31">
        <v>0</v>
      </c>
      <c r="E35" s="31">
        <v>0</v>
      </c>
      <c r="F35" s="5">
        <v>102</v>
      </c>
      <c r="G35" s="1"/>
      <c r="H35" s="1"/>
      <c r="I35" s="1"/>
      <c r="J35" s="1"/>
      <c r="K35" s="1"/>
      <c r="L35" s="1"/>
      <c r="M35" s="1"/>
      <c r="N35" s="1"/>
      <c r="O35" s="1"/>
      <c r="P35" s="1"/>
      <c r="Q35" s="1"/>
      <c r="R35" s="1"/>
      <c r="S35" s="1"/>
      <c r="T35" s="1"/>
      <c r="U35" s="1"/>
      <c r="V35" s="1"/>
      <c r="W35" s="1"/>
      <c r="X35" s="1"/>
      <c r="Y35" s="1"/>
      <c r="Z35" s="1"/>
      <c r="AA35" s="1"/>
    </row>
    <row r="36" spans="1:27" x14ac:dyDescent="0.25">
      <c r="A36" s="5" t="s">
        <v>70</v>
      </c>
      <c r="B36" s="5" t="s">
        <v>71</v>
      </c>
      <c r="C36" s="31">
        <v>0</v>
      </c>
      <c r="D36" s="31">
        <v>226</v>
      </c>
      <c r="E36" s="31">
        <v>0</v>
      </c>
      <c r="F36" s="5">
        <v>226</v>
      </c>
      <c r="G36" s="1"/>
      <c r="H36" s="1"/>
      <c r="I36" s="1"/>
      <c r="J36" s="1"/>
      <c r="K36" s="1"/>
      <c r="L36" s="1"/>
      <c r="M36" s="1"/>
      <c r="N36" s="1"/>
      <c r="O36" s="1"/>
      <c r="P36" s="1"/>
      <c r="Q36" s="1"/>
      <c r="R36" s="1"/>
      <c r="S36" s="1"/>
      <c r="T36" s="1"/>
      <c r="U36" s="1"/>
      <c r="V36" s="1"/>
      <c r="W36" s="1"/>
      <c r="X36" s="1"/>
      <c r="Y36" s="1"/>
      <c r="Z36" s="1"/>
      <c r="AA36" s="1"/>
    </row>
    <row r="37" spans="1:27" x14ac:dyDescent="0.25">
      <c r="A37" s="5" t="s">
        <v>72</v>
      </c>
      <c r="B37" s="5" t="s">
        <v>73</v>
      </c>
      <c r="C37" s="31">
        <v>218</v>
      </c>
      <c r="D37" s="31">
        <v>21</v>
      </c>
      <c r="E37" s="31">
        <v>0</v>
      </c>
      <c r="F37" s="5">
        <v>239</v>
      </c>
      <c r="G37" s="1"/>
      <c r="H37" s="1"/>
      <c r="I37" s="1"/>
      <c r="J37" s="1"/>
      <c r="K37" s="1"/>
      <c r="L37" s="1"/>
      <c r="M37" s="1"/>
      <c r="N37" s="1"/>
      <c r="O37" s="1"/>
      <c r="P37" s="1"/>
      <c r="Q37" s="1"/>
      <c r="R37" s="1"/>
      <c r="S37" s="1"/>
      <c r="T37" s="1"/>
      <c r="U37" s="1"/>
      <c r="V37" s="1"/>
      <c r="W37" s="1"/>
      <c r="X37" s="1"/>
      <c r="Y37" s="1"/>
      <c r="Z37" s="1"/>
      <c r="AA37" s="1"/>
    </row>
    <row r="38" spans="1:27" x14ac:dyDescent="0.25">
      <c r="A38" s="5" t="s">
        <v>74</v>
      </c>
      <c r="B38" s="5" t="s">
        <v>75</v>
      </c>
      <c r="C38" s="31">
        <v>127</v>
      </c>
      <c r="D38" s="31">
        <v>34</v>
      </c>
      <c r="E38" s="31">
        <v>0</v>
      </c>
      <c r="F38" s="5">
        <v>161</v>
      </c>
      <c r="G38" s="1"/>
      <c r="H38" s="1"/>
      <c r="I38" s="1"/>
      <c r="J38" s="1"/>
      <c r="K38" s="1"/>
      <c r="L38" s="1"/>
      <c r="M38" s="1"/>
      <c r="N38" s="1"/>
      <c r="O38" s="1"/>
      <c r="P38" s="1"/>
      <c r="Q38" s="1"/>
      <c r="R38" s="1"/>
      <c r="S38" s="1"/>
      <c r="T38" s="1"/>
      <c r="U38" s="1"/>
      <c r="V38" s="1"/>
      <c r="W38" s="1"/>
      <c r="X38" s="1"/>
      <c r="Y38" s="1"/>
      <c r="Z38" s="1"/>
      <c r="AA38" s="1"/>
    </row>
    <row r="39" spans="1:27" x14ac:dyDescent="0.25">
      <c r="A39" s="5" t="s">
        <v>76</v>
      </c>
      <c r="B39" s="5" t="s">
        <v>77</v>
      </c>
      <c r="C39" s="31">
        <v>14</v>
      </c>
      <c r="D39" s="31">
        <v>8</v>
      </c>
      <c r="E39" s="31">
        <v>0</v>
      </c>
      <c r="F39" s="5">
        <v>22</v>
      </c>
      <c r="G39" s="1"/>
      <c r="H39" s="1"/>
      <c r="I39" s="1"/>
      <c r="J39" s="1"/>
      <c r="K39" s="1"/>
      <c r="L39" s="1"/>
      <c r="M39" s="1"/>
      <c r="N39" s="1"/>
      <c r="O39" s="1"/>
      <c r="P39" s="1"/>
      <c r="Q39" s="1"/>
      <c r="R39" s="1"/>
      <c r="S39" s="1"/>
      <c r="T39" s="1"/>
      <c r="U39" s="1"/>
      <c r="V39" s="1"/>
      <c r="W39" s="1"/>
      <c r="X39" s="1"/>
      <c r="Y39" s="1"/>
      <c r="Z39" s="1"/>
      <c r="AA39" s="1"/>
    </row>
    <row r="40" spans="1:27" x14ac:dyDescent="0.25">
      <c r="A40" s="5" t="s">
        <v>78</v>
      </c>
      <c r="B40" s="5" t="s">
        <v>79</v>
      </c>
      <c r="C40" s="31">
        <v>350</v>
      </c>
      <c r="D40" s="31">
        <v>75</v>
      </c>
      <c r="E40" s="31">
        <v>0</v>
      </c>
      <c r="F40" s="5">
        <v>425</v>
      </c>
      <c r="G40" s="1"/>
      <c r="H40" s="1"/>
      <c r="I40" s="1"/>
      <c r="J40" s="1"/>
      <c r="K40" s="1"/>
      <c r="L40" s="1"/>
      <c r="M40" s="1"/>
      <c r="N40" s="1"/>
      <c r="O40" s="1"/>
      <c r="P40" s="1"/>
      <c r="Q40" s="1"/>
      <c r="R40" s="1"/>
      <c r="S40" s="1"/>
      <c r="T40" s="1"/>
      <c r="U40" s="1"/>
      <c r="V40" s="1"/>
      <c r="W40" s="1"/>
      <c r="X40" s="1"/>
      <c r="Y40" s="1"/>
      <c r="Z40" s="1"/>
      <c r="AA40" s="1"/>
    </row>
    <row r="41" spans="1:27" x14ac:dyDescent="0.25">
      <c r="A41" s="5" t="s">
        <v>80</v>
      </c>
      <c r="B41" s="5" t="s">
        <v>81</v>
      </c>
      <c r="C41" s="31">
        <v>458</v>
      </c>
      <c r="D41" s="31">
        <v>143</v>
      </c>
      <c r="E41" s="31">
        <v>0</v>
      </c>
      <c r="F41" s="5">
        <v>601</v>
      </c>
      <c r="G41" s="1"/>
      <c r="H41" s="1"/>
      <c r="I41" s="1"/>
      <c r="J41" s="1"/>
      <c r="K41" s="1"/>
      <c r="L41" s="1"/>
      <c r="M41" s="1"/>
      <c r="N41" s="1"/>
      <c r="O41" s="1"/>
      <c r="P41" s="1"/>
      <c r="Q41" s="1"/>
      <c r="R41" s="1"/>
      <c r="S41" s="1"/>
      <c r="T41" s="1"/>
      <c r="U41" s="1"/>
      <c r="V41" s="1"/>
      <c r="W41" s="1"/>
      <c r="X41" s="1"/>
      <c r="Y41" s="1"/>
      <c r="Z41" s="1"/>
      <c r="AA41" s="1"/>
    </row>
    <row r="42" spans="1:27" x14ac:dyDescent="0.25">
      <c r="A42" s="5" t="s">
        <v>82</v>
      </c>
      <c r="B42" s="5" t="s">
        <v>83</v>
      </c>
      <c r="C42" s="33" t="s">
        <v>239</v>
      </c>
      <c r="D42" s="33" t="s">
        <v>239</v>
      </c>
      <c r="E42" s="33" t="s">
        <v>239</v>
      </c>
      <c r="F42" s="5">
        <v>183</v>
      </c>
      <c r="G42" s="1"/>
      <c r="H42" s="1"/>
      <c r="I42" s="1"/>
      <c r="J42" s="1"/>
      <c r="K42" s="1"/>
      <c r="L42" s="1"/>
      <c r="M42" s="1"/>
      <c r="N42" s="1"/>
      <c r="O42" s="1"/>
      <c r="P42" s="1"/>
      <c r="Q42" s="1"/>
      <c r="R42" s="1"/>
      <c r="S42" s="1"/>
      <c r="T42" s="1"/>
      <c r="U42" s="1"/>
      <c r="V42" s="1"/>
      <c r="W42" s="1"/>
      <c r="X42" s="1"/>
      <c r="Y42" s="1"/>
      <c r="Z42" s="1"/>
      <c r="AA42" s="1"/>
    </row>
    <row r="43" spans="1:27" x14ac:dyDescent="0.25">
      <c r="A43" s="5" t="s">
        <v>84</v>
      </c>
      <c r="B43" s="5" t="s">
        <v>85</v>
      </c>
      <c r="C43" s="33" t="s">
        <v>239</v>
      </c>
      <c r="D43" s="33" t="s">
        <v>239</v>
      </c>
      <c r="E43" s="33" t="s">
        <v>239</v>
      </c>
      <c r="F43" s="5">
        <v>9</v>
      </c>
      <c r="G43" s="1"/>
      <c r="H43" s="1"/>
      <c r="I43" s="1"/>
      <c r="J43" s="1"/>
      <c r="K43" s="1"/>
      <c r="L43" s="1"/>
      <c r="M43" s="1"/>
      <c r="N43" s="1"/>
      <c r="O43" s="1"/>
      <c r="P43" s="1"/>
      <c r="Q43" s="1"/>
      <c r="R43" s="1"/>
      <c r="S43" s="1"/>
      <c r="T43" s="1"/>
      <c r="U43" s="1"/>
      <c r="V43" s="1"/>
      <c r="W43" s="1"/>
      <c r="X43" s="1"/>
      <c r="Y43" s="1"/>
      <c r="Z43" s="1"/>
      <c r="AA43" s="1"/>
    </row>
    <row r="44" spans="1:27" x14ac:dyDescent="0.25">
      <c r="A44" s="5" t="s">
        <v>86</v>
      </c>
      <c r="B44" s="5" t="s">
        <v>87</v>
      </c>
      <c r="C44" s="31">
        <v>14</v>
      </c>
      <c r="D44" s="31">
        <v>52</v>
      </c>
      <c r="E44" s="31">
        <v>0</v>
      </c>
      <c r="F44" s="5">
        <v>66</v>
      </c>
      <c r="G44" s="1"/>
      <c r="H44" s="1"/>
      <c r="I44" s="1"/>
      <c r="J44" s="1"/>
      <c r="K44" s="1"/>
      <c r="L44" s="1"/>
      <c r="M44" s="1"/>
      <c r="N44" s="1"/>
      <c r="O44" s="1"/>
      <c r="P44" s="1"/>
      <c r="Q44" s="1"/>
      <c r="R44" s="1"/>
      <c r="S44" s="1"/>
      <c r="T44" s="1"/>
      <c r="U44" s="1"/>
      <c r="V44" s="1"/>
      <c r="W44" s="1"/>
      <c r="X44" s="1"/>
      <c r="Y44" s="1"/>
      <c r="Z44" s="1"/>
      <c r="AA44" s="1"/>
    </row>
    <row r="45" spans="1:27" x14ac:dyDescent="0.25">
      <c r="A45" s="5" t="s">
        <v>88</v>
      </c>
      <c r="B45" s="5" t="s">
        <v>89</v>
      </c>
      <c r="C45" s="31">
        <v>85</v>
      </c>
      <c r="D45" s="31">
        <v>39</v>
      </c>
      <c r="E45" s="31">
        <v>0</v>
      </c>
      <c r="F45" s="5">
        <v>124</v>
      </c>
      <c r="G45" s="1"/>
      <c r="H45" s="1"/>
      <c r="I45" s="1"/>
      <c r="J45" s="1"/>
      <c r="K45" s="1"/>
      <c r="L45" s="1"/>
      <c r="M45" s="1"/>
      <c r="N45" s="1"/>
      <c r="O45" s="1"/>
      <c r="P45" s="1"/>
      <c r="Q45" s="1"/>
      <c r="R45" s="1"/>
      <c r="S45" s="1"/>
      <c r="T45" s="1"/>
      <c r="U45" s="1"/>
      <c r="V45" s="1"/>
      <c r="W45" s="1"/>
      <c r="X45" s="1"/>
      <c r="Y45" s="1"/>
      <c r="Z45" s="1"/>
      <c r="AA45" s="1"/>
    </row>
    <row r="46" spans="1:27" x14ac:dyDescent="0.25">
      <c r="A46" s="5" t="s">
        <v>90</v>
      </c>
      <c r="B46" s="5" t="s">
        <v>91</v>
      </c>
      <c r="C46" s="31">
        <v>46</v>
      </c>
      <c r="D46" s="31">
        <v>27</v>
      </c>
      <c r="E46" s="31">
        <v>0</v>
      </c>
      <c r="F46" s="5">
        <v>73</v>
      </c>
      <c r="G46" s="1"/>
      <c r="H46" s="1"/>
      <c r="I46" s="1"/>
      <c r="J46" s="1"/>
      <c r="K46" s="1"/>
      <c r="L46" s="1"/>
      <c r="M46" s="1"/>
      <c r="N46" s="1"/>
      <c r="O46" s="1"/>
      <c r="P46" s="1"/>
      <c r="Q46" s="1"/>
      <c r="R46" s="1"/>
      <c r="S46" s="1"/>
      <c r="T46" s="1"/>
      <c r="U46" s="1"/>
      <c r="V46" s="1"/>
      <c r="W46" s="1"/>
      <c r="X46" s="1"/>
      <c r="Y46" s="1"/>
      <c r="Z46" s="1"/>
      <c r="AA46" s="1"/>
    </row>
    <row r="47" spans="1:27" x14ac:dyDescent="0.25">
      <c r="A47" s="5" t="s">
        <v>92</v>
      </c>
      <c r="B47" s="5" t="s">
        <v>93</v>
      </c>
      <c r="C47" s="33" t="s">
        <v>239</v>
      </c>
      <c r="D47" s="33" t="s">
        <v>239</v>
      </c>
      <c r="E47" s="33" t="s">
        <v>239</v>
      </c>
      <c r="F47" s="5">
        <v>51</v>
      </c>
      <c r="G47" s="1"/>
      <c r="H47" s="1"/>
      <c r="I47" s="1"/>
      <c r="J47" s="1"/>
      <c r="K47" s="1"/>
      <c r="L47" s="1"/>
      <c r="M47" s="1"/>
      <c r="N47" s="1"/>
      <c r="O47" s="1"/>
      <c r="P47" s="1"/>
      <c r="Q47" s="1"/>
      <c r="R47" s="1"/>
      <c r="S47" s="1"/>
      <c r="T47" s="1"/>
      <c r="U47" s="1"/>
      <c r="V47" s="1"/>
      <c r="W47" s="1"/>
      <c r="X47" s="1"/>
      <c r="Y47" s="1"/>
      <c r="Z47" s="1"/>
      <c r="AA47" s="1"/>
    </row>
    <row r="48" spans="1:27" x14ac:dyDescent="0.25">
      <c r="A48" s="5" t="s">
        <v>94</v>
      </c>
      <c r="B48" s="5" t="s">
        <v>95</v>
      </c>
      <c r="C48" s="31">
        <v>4</v>
      </c>
      <c r="D48" s="31">
        <v>50</v>
      </c>
      <c r="E48" s="31">
        <v>0</v>
      </c>
      <c r="F48" s="5">
        <v>54</v>
      </c>
      <c r="G48" s="1"/>
      <c r="H48" s="1"/>
      <c r="I48" s="1"/>
      <c r="J48" s="1"/>
      <c r="K48" s="1"/>
      <c r="L48" s="1"/>
      <c r="M48" s="1"/>
      <c r="N48" s="1"/>
      <c r="O48" s="1"/>
      <c r="P48" s="1"/>
      <c r="Q48" s="1"/>
      <c r="R48" s="1"/>
      <c r="S48" s="1"/>
      <c r="T48" s="1"/>
      <c r="U48" s="1"/>
      <c r="V48" s="1"/>
      <c r="W48" s="1"/>
      <c r="X48" s="1"/>
      <c r="Y48" s="1"/>
      <c r="Z48" s="1"/>
      <c r="AA48" s="1"/>
    </row>
    <row r="49" spans="1:27" x14ac:dyDescent="0.25">
      <c r="A49" s="5" t="s">
        <v>96</v>
      </c>
      <c r="B49" s="5" t="s">
        <v>97</v>
      </c>
      <c r="C49" s="31">
        <v>32</v>
      </c>
      <c r="D49" s="31">
        <v>91</v>
      </c>
      <c r="E49" s="31">
        <v>0</v>
      </c>
      <c r="F49" s="5">
        <v>123</v>
      </c>
      <c r="G49" s="1"/>
      <c r="H49" s="1"/>
      <c r="I49" s="1"/>
      <c r="J49" s="1"/>
      <c r="K49" s="1"/>
      <c r="L49" s="1"/>
      <c r="M49" s="1"/>
      <c r="N49" s="1"/>
      <c r="O49" s="1"/>
      <c r="P49" s="1"/>
      <c r="Q49" s="1"/>
      <c r="R49" s="1"/>
      <c r="S49" s="1"/>
      <c r="T49" s="1"/>
      <c r="U49" s="1"/>
      <c r="V49" s="1"/>
      <c r="W49" s="1"/>
      <c r="X49" s="1"/>
      <c r="Y49" s="1"/>
      <c r="Z49" s="1"/>
      <c r="AA49" s="1"/>
    </row>
    <row r="50" spans="1:27" x14ac:dyDescent="0.25">
      <c r="A50" s="5" t="s">
        <v>98</v>
      </c>
      <c r="B50" s="5" t="s">
        <v>99</v>
      </c>
      <c r="C50" s="31">
        <v>7</v>
      </c>
      <c r="D50" s="31">
        <v>20</v>
      </c>
      <c r="E50" s="31">
        <v>0</v>
      </c>
      <c r="F50" s="5">
        <v>27</v>
      </c>
      <c r="G50" s="1"/>
      <c r="H50" s="1"/>
      <c r="I50" s="1"/>
      <c r="J50" s="1"/>
      <c r="K50" s="1"/>
      <c r="L50" s="1"/>
      <c r="M50" s="1"/>
      <c r="N50" s="1"/>
      <c r="O50" s="1"/>
      <c r="P50" s="1"/>
      <c r="Q50" s="1"/>
      <c r="R50" s="1"/>
      <c r="S50" s="1"/>
      <c r="T50" s="1"/>
      <c r="U50" s="1"/>
      <c r="V50" s="1"/>
      <c r="W50" s="1"/>
      <c r="X50" s="1"/>
      <c r="Y50" s="1"/>
      <c r="Z50" s="1"/>
      <c r="AA50" s="1"/>
    </row>
    <row r="51" spans="1:27" x14ac:dyDescent="0.25">
      <c r="A51" s="5" t="s">
        <v>100</v>
      </c>
      <c r="B51" s="5" t="s">
        <v>101</v>
      </c>
      <c r="C51" s="31">
        <v>37</v>
      </c>
      <c r="D51" s="31">
        <v>97</v>
      </c>
      <c r="E51" s="31">
        <v>0</v>
      </c>
      <c r="F51" s="5">
        <v>134</v>
      </c>
      <c r="G51" s="1"/>
      <c r="H51" s="1"/>
      <c r="I51" s="1"/>
      <c r="J51" s="1"/>
      <c r="K51" s="1"/>
      <c r="L51" s="1"/>
      <c r="M51" s="1"/>
      <c r="N51" s="1"/>
      <c r="O51" s="1"/>
      <c r="P51" s="1"/>
      <c r="Q51" s="1"/>
      <c r="R51" s="1"/>
      <c r="S51" s="1"/>
      <c r="T51" s="1"/>
      <c r="U51" s="1"/>
      <c r="V51" s="1"/>
      <c r="W51" s="1"/>
      <c r="X51" s="1"/>
      <c r="Y51" s="1"/>
      <c r="Z51" s="1"/>
      <c r="AA51" s="1"/>
    </row>
    <row r="52" spans="1:27" x14ac:dyDescent="0.25">
      <c r="A52" s="5" t="s">
        <v>102</v>
      </c>
      <c r="B52" s="5" t="s">
        <v>103</v>
      </c>
      <c r="C52" s="31">
        <v>33</v>
      </c>
      <c r="D52" s="31">
        <v>40</v>
      </c>
      <c r="E52" s="31">
        <v>0</v>
      </c>
      <c r="F52" s="5">
        <v>73</v>
      </c>
      <c r="G52" s="1"/>
      <c r="H52" s="1"/>
      <c r="I52" s="1"/>
      <c r="J52" s="1"/>
      <c r="K52" s="1"/>
      <c r="L52" s="1"/>
      <c r="M52" s="1"/>
      <c r="N52" s="1"/>
      <c r="O52" s="1"/>
      <c r="P52" s="1"/>
      <c r="Q52" s="1"/>
      <c r="R52" s="1"/>
      <c r="S52" s="1"/>
      <c r="T52" s="1"/>
      <c r="U52" s="1"/>
      <c r="V52" s="1"/>
      <c r="W52" s="1"/>
      <c r="X52" s="1"/>
      <c r="Y52" s="1"/>
      <c r="Z52" s="1"/>
      <c r="AA52" s="1"/>
    </row>
    <row r="53" spans="1:27" x14ac:dyDescent="0.25">
      <c r="A53" s="5" t="s">
        <v>104</v>
      </c>
      <c r="B53" s="5" t="s">
        <v>105</v>
      </c>
      <c r="C53" s="31">
        <v>2</v>
      </c>
      <c r="D53" s="31">
        <v>0</v>
      </c>
      <c r="E53" s="31">
        <v>0</v>
      </c>
      <c r="F53" s="5">
        <v>2</v>
      </c>
      <c r="G53" s="1"/>
      <c r="H53" s="1"/>
      <c r="I53" s="1"/>
      <c r="J53" s="1"/>
      <c r="K53" s="1"/>
      <c r="L53" s="1"/>
      <c r="M53" s="1"/>
      <c r="N53" s="1"/>
      <c r="O53" s="1"/>
      <c r="P53" s="1"/>
      <c r="Q53" s="1"/>
      <c r="R53" s="1"/>
      <c r="S53" s="1"/>
      <c r="T53" s="1"/>
      <c r="U53" s="1"/>
      <c r="V53" s="1"/>
      <c r="W53" s="1"/>
      <c r="X53" s="1"/>
      <c r="Y53" s="1"/>
      <c r="Z53" s="1"/>
      <c r="AA53" s="1"/>
    </row>
    <row r="54" spans="1:27" x14ac:dyDescent="0.25">
      <c r="A54" s="5" t="s">
        <v>106</v>
      </c>
      <c r="B54" s="5" t="s">
        <v>107</v>
      </c>
      <c r="C54" s="31">
        <v>0</v>
      </c>
      <c r="D54" s="31">
        <v>26</v>
      </c>
      <c r="E54" s="31">
        <v>0</v>
      </c>
      <c r="F54" s="5">
        <v>26</v>
      </c>
      <c r="G54" s="1"/>
      <c r="H54" s="1"/>
      <c r="I54" s="1"/>
      <c r="J54" s="1"/>
      <c r="K54" s="1"/>
      <c r="L54" s="1"/>
      <c r="M54" s="1"/>
      <c r="N54" s="1"/>
      <c r="O54" s="1"/>
      <c r="P54" s="1"/>
      <c r="Q54" s="1"/>
      <c r="R54" s="1"/>
      <c r="S54" s="1"/>
      <c r="T54" s="1"/>
      <c r="U54" s="1"/>
      <c r="V54" s="1"/>
      <c r="W54" s="1"/>
      <c r="X54" s="1"/>
      <c r="Y54" s="1"/>
      <c r="Z54" s="1"/>
      <c r="AA54" s="1"/>
    </row>
    <row r="55" spans="1:27" x14ac:dyDescent="0.25">
      <c r="A55" s="5" t="s">
        <v>108</v>
      </c>
      <c r="B55" s="5" t="s">
        <v>109</v>
      </c>
      <c r="C55" s="31">
        <v>8</v>
      </c>
      <c r="D55" s="31">
        <v>9</v>
      </c>
      <c r="E55" s="31">
        <v>0</v>
      </c>
      <c r="F55" s="5">
        <v>17</v>
      </c>
      <c r="G55" s="1"/>
      <c r="H55" s="1"/>
      <c r="I55" s="1"/>
      <c r="J55" s="1"/>
      <c r="K55" s="1"/>
      <c r="L55" s="1"/>
      <c r="M55" s="1"/>
      <c r="N55" s="1"/>
      <c r="O55" s="1"/>
      <c r="P55" s="1"/>
      <c r="Q55" s="1"/>
      <c r="R55" s="1"/>
      <c r="S55" s="1"/>
      <c r="T55" s="1"/>
      <c r="U55" s="1"/>
      <c r="V55" s="1"/>
      <c r="W55" s="1"/>
      <c r="X55" s="1"/>
      <c r="Y55" s="1"/>
      <c r="Z55" s="1"/>
      <c r="AA55" s="1"/>
    </row>
    <row r="56" spans="1:27" x14ac:dyDescent="0.25">
      <c r="A56" s="5" t="s">
        <v>110</v>
      </c>
      <c r="B56" s="5" t="s">
        <v>111</v>
      </c>
      <c r="C56" s="31">
        <v>31</v>
      </c>
      <c r="D56" s="31">
        <v>0</v>
      </c>
      <c r="E56" s="31">
        <v>0</v>
      </c>
      <c r="F56" s="5">
        <v>31</v>
      </c>
      <c r="G56" s="1"/>
      <c r="H56" s="1"/>
      <c r="I56" s="1"/>
      <c r="J56" s="1"/>
      <c r="K56" s="1"/>
      <c r="L56" s="1"/>
      <c r="M56" s="1"/>
      <c r="N56" s="1"/>
      <c r="O56" s="1"/>
      <c r="P56" s="1"/>
      <c r="Q56" s="1"/>
      <c r="R56" s="1"/>
      <c r="S56" s="1"/>
      <c r="T56" s="1"/>
      <c r="U56" s="1"/>
      <c r="V56" s="1"/>
      <c r="W56" s="1"/>
      <c r="X56" s="1"/>
      <c r="Y56" s="1"/>
      <c r="Z56" s="1"/>
      <c r="AA56" s="1"/>
    </row>
    <row r="57" spans="1:27" x14ac:dyDescent="0.25">
      <c r="A57" s="5" t="s">
        <v>112</v>
      </c>
      <c r="B57" s="5" t="s">
        <v>113</v>
      </c>
      <c r="C57" s="31">
        <v>22</v>
      </c>
      <c r="D57" s="31">
        <v>95</v>
      </c>
      <c r="E57" s="31">
        <v>0</v>
      </c>
      <c r="F57" s="5">
        <v>117</v>
      </c>
      <c r="G57" s="1"/>
      <c r="H57" s="1"/>
      <c r="I57" s="1"/>
      <c r="J57" s="1"/>
      <c r="K57" s="1"/>
      <c r="L57" s="1"/>
      <c r="M57" s="1"/>
      <c r="N57" s="1"/>
      <c r="O57" s="1"/>
      <c r="P57" s="1"/>
      <c r="Q57" s="1"/>
      <c r="R57" s="1"/>
      <c r="S57" s="1"/>
      <c r="T57" s="1"/>
      <c r="U57" s="1"/>
      <c r="V57" s="1"/>
      <c r="W57" s="1"/>
      <c r="X57" s="1"/>
      <c r="Y57" s="1"/>
      <c r="Z57" s="1"/>
      <c r="AA57" s="1"/>
    </row>
    <row r="58" spans="1:27" x14ac:dyDescent="0.25">
      <c r="A58" s="5" t="s">
        <v>114</v>
      </c>
      <c r="B58" s="5" t="s">
        <v>115</v>
      </c>
      <c r="C58" s="31">
        <v>0</v>
      </c>
      <c r="D58" s="31">
        <v>72</v>
      </c>
      <c r="E58" s="31">
        <v>0</v>
      </c>
      <c r="F58" s="5">
        <v>72</v>
      </c>
      <c r="G58" s="1"/>
      <c r="H58" s="1"/>
      <c r="I58" s="1"/>
      <c r="J58" s="1"/>
      <c r="K58" s="1"/>
      <c r="L58" s="1"/>
      <c r="M58" s="1"/>
      <c r="N58" s="1"/>
      <c r="O58" s="1"/>
      <c r="P58" s="1"/>
      <c r="Q58" s="1"/>
      <c r="R58" s="1"/>
      <c r="S58" s="1"/>
      <c r="T58" s="1"/>
      <c r="U58" s="1"/>
      <c r="V58" s="1"/>
      <c r="W58" s="1"/>
      <c r="X58" s="1"/>
      <c r="Y58" s="1"/>
      <c r="Z58" s="1"/>
      <c r="AA58" s="1"/>
    </row>
    <row r="59" spans="1:27" x14ac:dyDescent="0.25">
      <c r="A59" s="5" t="s">
        <v>116</v>
      </c>
      <c r="B59" s="5" t="s">
        <v>117</v>
      </c>
      <c r="C59" s="33" t="s">
        <v>239</v>
      </c>
      <c r="D59" s="33" t="s">
        <v>239</v>
      </c>
      <c r="E59" s="33" t="s">
        <v>239</v>
      </c>
      <c r="F59" s="5">
        <v>43</v>
      </c>
      <c r="G59" s="1"/>
      <c r="H59" s="1"/>
      <c r="I59" s="1"/>
      <c r="J59" s="1"/>
      <c r="K59" s="1"/>
      <c r="L59" s="1"/>
      <c r="M59" s="1"/>
      <c r="N59" s="1"/>
      <c r="O59" s="1"/>
      <c r="P59" s="1"/>
      <c r="Q59" s="1"/>
      <c r="R59" s="1"/>
      <c r="S59" s="1"/>
      <c r="T59" s="1"/>
      <c r="U59" s="1"/>
      <c r="V59" s="1"/>
      <c r="W59" s="1"/>
      <c r="X59" s="1"/>
      <c r="Y59" s="1"/>
      <c r="Z59" s="1"/>
      <c r="AA59" s="1"/>
    </row>
    <row r="60" spans="1:27" x14ac:dyDescent="0.25">
      <c r="A60" s="5" t="s">
        <v>118</v>
      </c>
      <c r="B60" s="5" t="s">
        <v>119</v>
      </c>
      <c r="C60" s="33" t="s">
        <v>239</v>
      </c>
      <c r="D60" s="33" t="s">
        <v>239</v>
      </c>
      <c r="E60" s="33" t="s">
        <v>239</v>
      </c>
      <c r="F60" s="5">
        <v>80</v>
      </c>
      <c r="G60" s="1"/>
      <c r="H60" s="1"/>
      <c r="I60" s="1"/>
      <c r="J60" s="1"/>
      <c r="K60" s="1"/>
      <c r="L60" s="1"/>
      <c r="M60" s="1"/>
      <c r="N60" s="1"/>
      <c r="O60" s="1"/>
      <c r="P60" s="1"/>
      <c r="Q60" s="1"/>
      <c r="R60" s="1"/>
      <c r="S60" s="1"/>
      <c r="T60" s="1"/>
      <c r="U60" s="1"/>
      <c r="V60" s="1"/>
      <c r="W60" s="1"/>
      <c r="X60" s="1"/>
      <c r="Y60" s="1"/>
      <c r="Z60" s="1"/>
      <c r="AA60" s="1"/>
    </row>
    <row r="61" spans="1:27" x14ac:dyDescent="0.25">
      <c r="A61" s="5" t="s">
        <v>120</v>
      </c>
      <c r="B61" s="5" t="s">
        <v>121</v>
      </c>
      <c r="C61" s="31">
        <v>21</v>
      </c>
      <c r="D61" s="31">
        <v>57</v>
      </c>
      <c r="E61" s="31">
        <v>0</v>
      </c>
      <c r="F61" s="5">
        <v>78</v>
      </c>
      <c r="G61" s="1"/>
      <c r="H61" s="1"/>
      <c r="I61" s="1"/>
      <c r="J61" s="1"/>
      <c r="K61" s="1"/>
      <c r="L61" s="1"/>
      <c r="M61" s="1"/>
      <c r="N61" s="1"/>
      <c r="O61" s="1"/>
      <c r="P61" s="1"/>
      <c r="Q61" s="1"/>
      <c r="R61" s="1"/>
      <c r="S61" s="1"/>
      <c r="T61" s="1"/>
      <c r="U61" s="1"/>
      <c r="V61" s="1"/>
      <c r="W61" s="1"/>
      <c r="X61" s="1"/>
      <c r="Y61" s="1"/>
      <c r="Z61" s="1"/>
      <c r="AA61" s="1"/>
    </row>
    <row r="62" spans="1:27" x14ac:dyDescent="0.25">
      <c r="A62" s="5" t="s">
        <v>122</v>
      </c>
      <c r="B62" s="5" t="s">
        <v>123</v>
      </c>
      <c r="C62" s="31">
        <v>10</v>
      </c>
      <c r="D62" s="31">
        <v>59</v>
      </c>
      <c r="E62" s="31">
        <v>0</v>
      </c>
      <c r="F62" s="5">
        <v>69</v>
      </c>
      <c r="G62" s="1"/>
      <c r="H62" s="1"/>
      <c r="I62" s="1"/>
      <c r="J62" s="1"/>
      <c r="K62" s="1"/>
      <c r="L62" s="1"/>
      <c r="M62" s="1"/>
      <c r="N62" s="1"/>
      <c r="O62" s="1"/>
      <c r="P62" s="1"/>
      <c r="Q62" s="1"/>
      <c r="R62" s="1"/>
      <c r="S62" s="1"/>
      <c r="T62" s="1"/>
      <c r="U62" s="1"/>
      <c r="V62" s="1"/>
      <c r="W62" s="1"/>
      <c r="X62" s="1"/>
      <c r="Y62" s="1"/>
      <c r="Z62" s="1"/>
      <c r="AA62" s="1"/>
    </row>
    <row r="63" spans="1:27" x14ac:dyDescent="0.25">
      <c r="A63" s="5" t="s">
        <v>124</v>
      </c>
      <c r="B63" s="5" t="s">
        <v>125</v>
      </c>
      <c r="C63" s="31">
        <v>36</v>
      </c>
      <c r="D63" s="31">
        <v>5</v>
      </c>
      <c r="E63" s="31">
        <v>0</v>
      </c>
      <c r="F63" s="5">
        <v>41</v>
      </c>
      <c r="G63" s="1"/>
      <c r="H63" s="1"/>
      <c r="I63" s="1"/>
      <c r="J63" s="1"/>
      <c r="K63" s="1"/>
      <c r="L63" s="1"/>
      <c r="M63" s="1"/>
      <c r="N63" s="1"/>
      <c r="O63" s="1"/>
      <c r="P63" s="1"/>
      <c r="Q63" s="1"/>
      <c r="R63" s="1"/>
      <c r="S63" s="1"/>
      <c r="T63" s="1"/>
      <c r="U63" s="1"/>
      <c r="V63" s="1"/>
      <c r="W63" s="1"/>
      <c r="X63" s="1"/>
      <c r="Y63" s="1"/>
      <c r="Z63" s="1"/>
      <c r="AA63" s="1"/>
    </row>
    <row r="64" spans="1:27" x14ac:dyDescent="0.25">
      <c r="A64" s="5" t="s">
        <v>126</v>
      </c>
      <c r="B64" s="5" t="s">
        <v>127</v>
      </c>
      <c r="C64" s="31">
        <v>66</v>
      </c>
      <c r="D64" s="31">
        <v>165</v>
      </c>
      <c r="E64" s="31">
        <v>0</v>
      </c>
      <c r="F64" s="5">
        <v>231</v>
      </c>
      <c r="G64" s="1"/>
      <c r="H64" s="1"/>
      <c r="I64" s="1"/>
      <c r="J64" s="1"/>
      <c r="K64" s="1"/>
      <c r="L64" s="1"/>
      <c r="M64" s="1"/>
      <c r="N64" s="1"/>
      <c r="O64" s="1"/>
      <c r="P64" s="1"/>
      <c r="Q64" s="1"/>
      <c r="R64" s="1"/>
      <c r="S64" s="1"/>
      <c r="T64" s="1"/>
      <c r="U64" s="1"/>
      <c r="V64" s="1"/>
      <c r="W64" s="1"/>
      <c r="X64" s="1"/>
      <c r="Y64" s="1"/>
      <c r="Z64" s="1"/>
      <c r="AA64" s="1"/>
    </row>
    <row r="65" spans="1:27" x14ac:dyDescent="0.25">
      <c r="A65" s="5" t="s">
        <v>128</v>
      </c>
      <c r="B65" s="5" t="s">
        <v>129</v>
      </c>
      <c r="C65" s="31">
        <v>70</v>
      </c>
      <c r="D65" s="31">
        <v>103</v>
      </c>
      <c r="E65" s="31">
        <v>0</v>
      </c>
      <c r="F65" s="5">
        <v>173</v>
      </c>
      <c r="G65" s="1"/>
      <c r="H65" s="1"/>
      <c r="I65" s="1"/>
      <c r="J65" s="1"/>
      <c r="K65" s="1"/>
      <c r="L65" s="1"/>
      <c r="M65" s="1"/>
      <c r="N65" s="1"/>
      <c r="O65" s="1"/>
      <c r="P65" s="1"/>
      <c r="Q65" s="1"/>
      <c r="R65" s="1"/>
      <c r="S65" s="1"/>
      <c r="T65" s="1"/>
      <c r="U65" s="1"/>
      <c r="V65" s="1"/>
      <c r="W65" s="1"/>
      <c r="X65" s="1"/>
      <c r="Y65" s="1"/>
      <c r="Z65" s="1"/>
      <c r="AA65" s="1"/>
    </row>
    <row r="66" spans="1:27" x14ac:dyDescent="0.25">
      <c r="A66" s="5" t="s">
        <v>130</v>
      </c>
      <c r="B66" s="5" t="s">
        <v>131</v>
      </c>
      <c r="C66" s="31">
        <v>33</v>
      </c>
      <c r="D66" s="31">
        <v>0</v>
      </c>
      <c r="E66" s="31">
        <v>0</v>
      </c>
      <c r="F66" s="5">
        <v>33</v>
      </c>
      <c r="G66" s="1"/>
      <c r="H66" s="1"/>
      <c r="I66" s="1"/>
      <c r="J66" s="1"/>
      <c r="K66" s="1"/>
      <c r="L66" s="1"/>
      <c r="M66" s="1"/>
      <c r="N66" s="1"/>
      <c r="O66" s="1"/>
      <c r="P66" s="1"/>
      <c r="Q66" s="1"/>
      <c r="R66" s="1"/>
      <c r="S66" s="1"/>
      <c r="T66" s="1"/>
      <c r="U66" s="1"/>
      <c r="V66" s="1"/>
      <c r="W66" s="1"/>
      <c r="X66" s="1"/>
      <c r="Y66" s="1"/>
      <c r="Z66" s="1"/>
      <c r="AA66" s="1"/>
    </row>
    <row r="67" spans="1:27" x14ac:dyDescent="0.25">
      <c r="A67" s="5" t="s">
        <v>132</v>
      </c>
      <c r="B67" s="5" t="s">
        <v>133</v>
      </c>
      <c r="C67" s="33" t="s">
        <v>239</v>
      </c>
      <c r="D67" s="33" t="s">
        <v>239</v>
      </c>
      <c r="E67" s="33" t="s">
        <v>239</v>
      </c>
      <c r="F67" s="5">
        <v>174</v>
      </c>
      <c r="G67" s="1"/>
      <c r="H67" s="1"/>
      <c r="I67" s="1"/>
      <c r="J67" s="1"/>
      <c r="K67" s="1"/>
      <c r="L67" s="1"/>
      <c r="M67" s="1"/>
      <c r="N67" s="1"/>
      <c r="O67" s="1"/>
      <c r="P67" s="1"/>
      <c r="Q67" s="1"/>
      <c r="R67" s="1"/>
      <c r="S67" s="1"/>
      <c r="T67" s="1"/>
      <c r="U67" s="1"/>
      <c r="V67" s="1"/>
      <c r="W67" s="1"/>
      <c r="X67" s="1"/>
      <c r="Y67" s="1"/>
      <c r="Z67" s="1"/>
      <c r="AA67" s="1"/>
    </row>
    <row r="68" spans="1:27" x14ac:dyDescent="0.25">
      <c r="A68" s="5" t="s">
        <v>134</v>
      </c>
      <c r="B68" s="5" t="s">
        <v>135</v>
      </c>
      <c r="C68" s="31">
        <v>24</v>
      </c>
      <c r="D68" s="31">
        <v>33</v>
      </c>
      <c r="E68" s="31">
        <v>0</v>
      </c>
      <c r="F68" s="5">
        <v>57</v>
      </c>
      <c r="G68" s="1"/>
      <c r="H68" s="1"/>
      <c r="I68" s="1"/>
      <c r="J68" s="1"/>
      <c r="K68" s="1"/>
      <c r="L68" s="1"/>
      <c r="M68" s="1"/>
      <c r="N68" s="1"/>
      <c r="O68" s="1"/>
      <c r="P68" s="1"/>
      <c r="Q68" s="1"/>
      <c r="R68" s="1"/>
      <c r="S68" s="1"/>
      <c r="T68" s="1"/>
      <c r="U68" s="1"/>
      <c r="V68" s="1"/>
      <c r="W68" s="1"/>
      <c r="X68" s="1"/>
      <c r="Y68" s="1"/>
      <c r="Z68" s="1"/>
      <c r="AA68" s="1"/>
    </row>
    <row r="69" spans="1:27" x14ac:dyDescent="0.25">
      <c r="A69" s="5" t="s">
        <v>136</v>
      </c>
      <c r="B69" s="5" t="s">
        <v>137</v>
      </c>
      <c r="C69" s="31">
        <v>75</v>
      </c>
      <c r="D69" s="31">
        <v>175</v>
      </c>
      <c r="E69" s="31">
        <v>0</v>
      </c>
      <c r="F69" s="5">
        <v>250</v>
      </c>
      <c r="G69" s="1"/>
      <c r="H69" s="1"/>
      <c r="I69" s="1"/>
      <c r="J69" s="1"/>
      <c r="K69" s="1"/>
      <c r="L69" s="1"/>
      <c r="M69" s="1"/>
      <c r="N69" s="1"/>
      <c r="O69" s="1"/>
      <c r="P69" s="1"/>
      <c r="Q69" s="1"/>
      <c r="R69" s="1"/>
      <c r="S69" s="1"/>
      <c r="T69" s="1"/>
      <c r="U69" s="1"/>
      <c r="V69" s="1"/>
      <c r="W69" s="1"/>
      <c r="X69" s="1"/>
      <c r="Y69" s="1"/>
      <c r="Z69" s="1"/>
      <c r="AA69" s="1"/>
    </row>
    <row r="70" spans="1:27" x14ac:dyDescent="0.25">
      <c r="A70" s="5" t="s">
        <v>138</v>
      </c>
      <c r="B70" s="5" t="s">
        <v>139</v>
      </c>
      <c r="C70" s="31">
        <v>20</v>
      </c>
      <c r="D70" s="31">
        <v>31</v>
      </c>
      <c r="E70" s="31">
        <v>0</v>
      </c>
      <c r="F70" s="5">
        <v>51</v>
      </c>
      <c r="G70" s="1"/>
      <c r="H70" s="1"/>
      <c r="I70" s="1"/>
      <c r="J70" s="1"/>
      <c r="K70" s="1"/>
      <c r="L70" s="1"/>
      <c r="M70" s="1"/>
      <c r="N70" s="1"/>
      <c r="O70" s="1"/>
      <c r="P70" s="1"/>
      <c r="Q70" s="1"/>
      <c r="R70" s="1"/>
      <c r="S70" s="1"/>
      <c r="T70" s="1"/>
      <c r="U70" s="1"/>
      <c r="V70" s="1"/>
      <c r="W70" s="1"/>
      <c r="X70" s="1"/>
      <c r="Y70" s="1"/>
      <c r="Z70" s="1"/>
      <c r="AA70" s="1"/>
    </row>
    <row r="71" spans="1:27" x14ac:dyDescent="0.25">
      <c r="A71" s="5" t="s">
        <v>140</v>
      </c>
      <c r="B71" s="5" t="s">
        <v>141</v>
      </c>
      <c r="C71" s="31">
        <v>91</v>
      </c>
      <c r="D71" s="31">
        <v>0</v>
      </c>
      <c r="E71" s="31">
        <v>0</v>
      </c>
      <c r="F71" s="5">
        <v>91</v>
      </c>
      <c r="G71" s="1"/>
      <c r="H71" s="1"/>
      <c r="I71" s="1"/>
      <c r="J71" s="1"/>
      <c r="K71" s="1"/>
      <c r="L71" s="1"/>
      <c r="M71" s="1"/>
      <c r="N71" s="1"/>
      <c r="O71" s="1"/>
      <c r="P71" s="1"/>
      <c r="Q71" s="1"/>
      <c r="R71" s="1"/>
      <c r="S71" s="1"/>
      <c r="T71" s="1"/>
      <c r="U71" s="1"/>
      <c r="V71" s="1"/>
      <c r="W71" s="1"/>
      <c r="X71" s="1"/>
      <c r="Y71" s="1"/>
      <c r="Z71" s="1"/>
      <c r="AA71" s="1"/>
    </row>
    <row r="72" spans="1:27" x14ac:dyDescent="0.25">
      <c r="A72" s="5" t="s">
        <v>142</v>
      </c>
      <c r="B72" s="5" t="s">
        <v>143</v>
      </c>
      <c r="C72" s="33" t="s">
        <v>239</v>
      </c>
      <c r="D72" s="33" t="s">
        <v>239</v>
      </c>
      <c r="E72" s="33" t="s">
        <v>239</v>
      </c>
      <c r="F72" s="5">
        <v>41</v>
      </c>
      <c r="G72" s="1"/>
      <c r="H72" s="1"/>
      <c r="I72" s="1"/>
      <c r="J72" s="1"/>
      <c r="K72" s="1"/>
      <c r="L72" s="1"/>
      <c r="M72" s="1"/>
      <c r="N72" s="1"/>
      <c r="O72" s="1"/>
      <c r="P72" s="1"/>
      <c r="Q72" s="1"/>
      <c r="R72" s="1"/>
      <c r="S72" s="1"/>
      <c r="T72" s="1"/>
      <c r="U72" s="1"/>
      <c r="V72" s="1"/>
      <c r="W72" s="1"/>
      <c r="X72" s="1"/>
      <c r="Y72" s="1"/>
      <c r="Z72" s="1"/>
      <c r="AA72" s="1"/>
    </row>
    <row r="73" spans="1:27" x14ac:dyDescent="0.25">
      <c r="A73" s="5" t="s">
        <v>144</v>
      </c>
      <c r="B73" s="5" t="s">
        <v>145</v>
      </c>
      <c r="C73" s="31">
        <v>145</v>
      </c>
      <c r="D73" s="31">
        <v>52</v>
      </c>
      <c r="E73" s="31">
        <v>0</v>
      </c>
      <c r="F73" s="5">
        <v>197</v>
      </c>
      <c r="G73" s="1"/>
      <c r="H73" s="1"/>
      <c r="I73" s="1"/>
      <c r="J73" s="1"/>
      <c r="K73" s="1"/>
      <c r="L73" s="1"/>
      <c r="M73" s="1"/>
      <c r="N73" s="1"/>
      <c r="O73" s="1"/>
      <c r="P73" s="1"/>
      <c r="Q73" s="1"/>
      <c r="R73" s="1"/>
      <c r="S73" s="1"/>
      <c r="T73" s="1"/>
      <c r="U73" s="1"/>
      <c r="V73" s="1"/>
      <c r="W73" s="1"/>
      <c r="X73" s="1"/>
      <c r="Y73" s="1"/>
      <c r="Z73" s="1"/>
      <c r="AA73" s="1"/>
    </row>
    <row r="74" spans="1:27" x14ac:dyDescent="0.25">
      <c r="A74" s="5" t="s">
        <v>146</v>
      </c>
      <c r="B74" s="5" t="s">
        <v>147</v>
      </c>
      <c r="C74" s="33" t="s">
        <v>239</v>
      </c>
      <c r="D74" s="33" t="s">
        <v>239</v>
      </c>
      <c r="E74" s="33" t="s">
        <v>239</v>
      </c>
      <c r="F74" s="5">
        <v>151</v>
      </c>
      <c r="G74" s="1"/>
      <c r="H74" s="1"/>
      <c r="I74" s="1"/>
      <c r="J74" s="1"/>
      <c r="K74" s="1"/>
      <c r="L74" s="1"/>
      <c r="M74" s="1"/>
      <c r="N74" s="1"/>
      <c r="O74" s="1"/>
      <c r="P74" s="1"/>
      <c r="Q74" s="1"/>
      <c r="R74" s="1"/>
      <c r="S74" s="1"/>
      <c r="T74" s="1"/>
      <c r="U74" s="1"/>
      <c r="V74" s="1"/>
      <c r="W74" s="1"/>
      <c r="X74" s="1"/>
      <c r="Y74" s="1"/>
      <c r="Z74" s="1"/>
      <c r="AA74" s="1"/>
    </row>
    <row r="75" spans="1:27" x14ac:dyDescent="0.25">
      <c r="A75" s="5" t="s">
        <v>148</v>
      </c>
      <c r="B75" s="5" t="s">
        <v>149</v>
      </c>
      <c r="C75" s="33" t="s">
        <v>239</v>
      </c>
      <c r="D75" s="33" t="s">
        <v>239</v>
      </c>
      <c r="E75" s="33" t="s">
        <v>239</v>
      </c>
      <c r="F75" s="5">
        <v>143</v>
      </c>
      <c r="G75" s="1"/>
      <c r="H75" s="1"/>
      <c r="I75" s="1"/>
      <c r="J75" s="1"/>
      <c r="K75" s="1"/>
      <c r="L75" s="1"/>
      <c r="M75" s="1"/>
      <c r="N75" s="1"/>
      <c r="O75" s="1"/>
      <c r="P75" s="1"/>
      <c r="Q75" s="1"/>
      <c r="R75" s="1"/>
      <c r="S75" s="1"/>
      <c r="T75" s="1"/>
      <c r="U75" s="1"/>
      <c r="V75" s="1"/>
      <c r="W75" s="1"/>
      <c r="X75" s="1"/>
      <c r="Y75" s="1"/>
      <c r="Z75" s="1"/>
      <c r="AA75" s="1"/>
    </row>
    <row r="76" spans="1:27" x14ac:dyDescent="0.25">
      <c r="A76" s="5" t="s">
        <v>150</v>
      </c>
      <c r="B76" s="5" t="s">
        <v>151</v>
      </c>
      <c r="C76" s="31">
        <v>9</v>
      </c>
      <c r="D76" s="31">
        <v>194</v>
      </c>
      <c r="E76" s="31">
        <v>0</v>
      </c>
      <c r="F76" s="5">
        <v>203</v>
      </c>
      <c r="G76" s="1"/>
      <c r="H76" s="1"/>
      <c r="I76" s="1"/>
      <c r="J76" s="1"/>
      <c r="K76" s="1"/>
      <c r="L76" s="1"/>
      <c r="M76" s="1"/>
      <c r="N76" s="1"/>
      <c r="O76" s="1"/>
      <c r="P76" s="1"/>
      <c r="Q76" s="1"/>
      <c r="R76" s="1"/>
      <c r="S76" s="1"/>
      <c r="T76" s="1"/>
      <c r="U76" s="1"/>
      <c r="V76" s="1"/>
      <c r="W76" s="1"/>
      <c r="X76" s="1"/>
      <c r="Y76" s="1"/>
      <c r="Z76" s="1"/>
      <c r="AA76" s="1"/>
    </row>
    <row r="77" spans="1:27" x14ac:dyDescent="0.25">
      <c r="A77" s="5" t="s">
        <v>152</v>
      </c>
      <c r="B77" s="5" t="s">
        <v>153</v>
      </c>
      <c r="C77" s="31">
        <v>52</v>
      </c>
      <c r="D77" s="31">
        <v>0</v>
      </c>
      <c r="E77" s="31">
        <v>0</v>
      </c>
      <c r="F77" s="5">
        <v>52</v>
      </c>
      <c r="G77" s="1"/>
      <c r="H77" s="1"/>
      <c r="I77" s="1"/>
      <c r="J77" s="1"/>
      <c r="K77" s="1"/>
      <c r="L77" s="1"/>
      <c r="M77" s="1"/>
      <c r="N77" s="1"/>
      <c r="O77" s="1"/>
      <c r="P77" s="1"/>
      <c r="Q77" s="1"/>
      <c r="R77" s="1"/>
      <c r="S77" s="1"/>
      <c r="T77" s="1"/>
      <c r="U77" s="1"/>
      <c r="V77" s="1"/>
      <c r="W77" s="1"/>
      <c r="X77" s="1"/>
      <c r="Y77" s="1"/>
      <c r="Z77" s="1"/>
      <c r="AA77" s="1"/>
    </row>
    <row r="78" spans="1:27" x14ac:dyDescent="0.25">
      <c r="A78" s="5" t="s">
        <v>154</v>
      </c>
      <c r="B78" s="5" t="s">
        <v>155</v>
      </c>
      <c r="C78" s="33" t="s">
        <v>239</v>
      </c>
      <c r="D78" s="33" t="s">
        <v>239</v>
      </c>
      <c r="E78" s="33" t="s">
        <v>239</v>
      </c>
      <c r="F78" s="5">
        <v>136</v>
      </c>
      <c r="G78" s="1"/>
      <c r="H78" s="1"/>
      <c r="I78" s="1"/>
      <c r="J78" s="1"/>
      <c r="K78" s="1"/>
      <c r="L78" s="1"/>
      <c r="M78" s="1"/>
      <c r="N78" s="1"/>
      <c r="O78" s="1"/>
      <c r="P78" s="1"/>
      <c r="Q78" s="1"/>
      <c r="R78" s="1"/>
      <c r="S78" s="1"/>
      <c r="T78" s="1"/>
      <c r="U78" s="1"/>
      <c r="V78" s="1"/>
      <c r="W78" s="1"/>
      <c r="X78" s="1"/>
      <c r="Y78" s="1"/>
      <c r="Z78" s="1"/>
      <c r="AA78" s="1"/>
    </row>
    <row r="79" spans="1:27" x14ac:dyDescent="0.25">
      <c r="A79" s="5" t="s">
        <v>156</v>
      </c>
      <c r="B79" s="5" t="s">
        <v>157</v>
      </c>
      <c r="C79" s="33" t="s">
        <v>239</v>
      </c>
      <c r="D79" s="33" t="s">
        <v>239</v>
      </c>
      <c r="E79" s="33" t="s">
        <v>239</v>
      </c>
      <c r="F79" s="5">
        <v>214</v>
      </c>
      <c r="G79" s="1"/>
      <c r="H79" s="1"/>
      <c r="I79" s="1"/>
      <c r="J79" s="1"/>
      <c r="K79" s="1"/>
      <c r="L79" s="1"/>
      <c r="M79" s="1"/>
      <c r="N79" s="1"/>
      <c r="O79" s="1"/>
      <c r="P79" s="1"/>
      <c r="Q79" s="1"/>
      <c r="R79" s="1"/>
      <c r="S79" s="1"/>
      <c r="T79" s="1"/>
      <c r="U79" s="1"/>
      <c r="V79" s="1"/>
      <c r="W79" s="1"/>
      <c r="X79" s="1"/>
      <c r="Y79" s="1"/>
      <c r="Z79" s="1"/>
      <c r="AA79" s="1"/>
    </row>
    <row r="80" spans="1:27" x14ac:dyDescent="0.25">
      <c r="A80" s="5" t="s">
        <v>158</v>
      </c>
      <c r="B80" s="5" t="s">
        <v>159</v>
      </c>
      <c r="C80" s="31">
        <v>67</v>
      </c>
      <c r="D80" s="31">
        <v>66</v>
      </c>
      <c r="E80" s="31">
        <v>0</v>
      </c>
      <c r="F80" s="5">
        <v>133</v>
      </c>
      <c r="G80" s="1"/>
      <c r="H80" s="1"/>
      <c r="I80" s="1"/>
      <c r="J80" s="1"/>
      <c r="K80" s="1"/>
      <c r="L80" s="1"/>
      <c r="M80" s="1"/>
      <c r="N80" s="1"/>
      <c r="O80" s="1"/>
      <c r="P80" s="1"/>
      <c r="Q80" s="1"/>
      <c r="R80" s="1"/>
      <c r="S80" s="1"/>
      <c r="T80" s="1"/>
      <c r="U80" s="1"/>
      <c r="V80" s="1"/>
      <c r="W80" s="1"/>
      <c r="X80" s="1"/>
      <c r="Y80" s="1"/>
      <c r="Z80" s="1"/>
      <c r="AA80" s="1"/>
    </row>
    <row r="81" spans="1:27" x14ac:dyDescent="0.25">
      <c r="A81" s="5" t="s">
        <v>160</v>
      </c>
      <c r="B81" s="5" t="s">
        <v>161</v>
      </c>
      <c r="C81" s="31">
        <v>63</v>
      </c>
      <c r="D81" s="31">
        <v>46</v>
      </c>
      <c r="E81" s="31">
        <v>0</v>
      </c>
      <c r="F81" s="5">
        <v>109</v>
      </c>
      <c r="G81" s="1"/>
      <c r="H81" s="1"/>
      <c r="I81" s="1"/>
      <c r="J81" s="1"/>
      <c r="K81" s="1"/>
      <c r="L81" s="1"/>
      <c r="M81" s="1"/>
      <c r="N81" s="1"/>
      <c r="O81" s="1"/>
      <c r="P81" s="1"/>
      <c r="Q81" s="1"/>
      <c r="R81" s="1"/>
      <c r="S81" s="1"/>
      <c r="T81" s="1"/>
      <c r="U81" s="1"/>
      <c r="V81" s="1"/>
      <c r="W81" s="1"/>
      <c r="X81" s="1"/>
      <c r="Y81" s="1"/>
      <c r="Z81" s="1"/>
      <c r="AA81" s="1"/>
    </row>
    <row r="82" spans="1:27" x14ac:dyDescent="0.25">
      <c r="A82" s="5" t="s">
        <v>162</v>
      </c>
      <c r="B82" s="5" t="s">
        <v>163</v>
      </c>
      <c r="C82" s="31">
        <v>143</v>
      </c>
      <c r="D82" s="31">
        <v>55</v>
      </c>
      <c r="E82" s="31">
        <v>0</v>
      </c>
      <c r="F82" s="5">
        <v>198</v>
      </c>
      <c r="G82" s="1"/>
      <c r="H82" s="1"/>
      <c r="I82" s="1"/>
      <c r="J82" s="1"/>
      <c r="K82" s="1"/>
      <c r="L82" s="1"/>
      <c r="M82" s="1"/>
      <c r="N82" s="1"/>
      <c r="O82" s="1"/>
      <c r="P82" s="1"/>
      <c r="Q82" s="1"/>
      <c r="R82" s="1"/>
      <c r="S82" s="1"/>
      <c r="T82" s="1"/>
      <c r="U82" s="1"/>
      <c r="V82" s="1"/>
      <c r="W82" s="1"/>
      <c r="X82" s="1"/>
      <c r="Y82" s="1"/>
      <c r="Z82" s="1"/>
      <c r="AA82" s="1"/>
    </row>
    <row r="83" spans="1:27" x14ac:dyDescent="0.25">
      <c r="A83" s="5" t="s">
        <v>164</v>
      </c>
      <c r="B83" s="5" t="s">
        <v>165</v>
      </c>
      <c r="C83" s="33" t="s">
        <v>239</v>
      </c>
      <c r="D83" s="33" t="s">
        <v>239</v>
      </c>
      <c r="E83" s="33" t="s">
        <v>239</v>
      </c>
      <c r="F83" s="5">
        <v>303</v>
      </c>
      <c r="G83" s="1"/>
      <c r="H83" s="1"/>
      <c r="I83" s="1"/>
      <c r="J83" s="1"/>
      <c r="K83" s="1"/>
      <c r="L83" s="1"/>
      <c r="M83" s="1"/>
      <c r="N83" s="1"/>
      <c r="O83" s="1"/>
      <c r="P83" s="1"/>
      <c r="Q83" s="1"/>
      <c r="R83" s="1"/>
      <c r="S83" s="1"/>
      <c r="T83" s="1"/>
      <c r="U83" s="1"/>
      <c r="V83" s="1"/>
      <c r="W83" s="1"/>
      <c r="X83" s="1"/>
      <c r="Y83" s="1"/>
      <c r="Z83" s="1"/>
      <c r="AA83" s="1"/>
    </row>
    <row r="84" spans="1:27" x14ac:dyDescent="0.25">
      <c r="A84" s="5" t="s">
        <v>166</v>
      </c>
      <c r="B84" s="5" t="s">
        <v>167</v>
      </c>
      <c r="C84" s="33" t="s">
        <v>239</v>
      </c>
      <c r="D84" s="33" t="s">
        <v>239</v>
      </c>
      <c r="E84" s="33" t="s">
        <v>239</v>
      </c>
      <c r="F84" s="5">
        <v>209</v>
      </c>
      <c r="G84" s="1"/>
      <c r="H84" s="1"/>
      <c r="I84" s="1"/>
      <c r="J84" s="1"/>
      <c r="K84" s="1"/>
      <c r="L84" s="1"/>
      <c r="M84" s="1"/>
      <c r="N84" s="1"/>
      <c r="O84" s="1"/>
      <c r="P84" s="1"/>
      <c r="Q84" s="1"/>
      <c r="R84" s="1"/>
      <c r="S84" s="1"/>
      <c r="T84" s="1"/>
      <c r="U84" s="1"/>
      <c r="V84" s="1"/>
      <c r="W84" s="1"/>
      <c r="X84" s="1"/>
      <c r="Y84" s="1"/>
      <c r="Z84" s="1"/>
      <c r="AA84" s="1"/>
    </row>
    <row r="85" spans="1:27" x14ac:dyDescent="0.25">
      <c r="A85" s="5" t="s">
        <v>168</v>
      </c>
      <c r="B85" s="5" t="s">
        <v>169</v>
      </c>
      <c r="C85" s="31">
        <v>0</v>
      </c>
      <c r="D85" s="31">
        <v>0</v>
      </c>
      <c r="E85" s="31">
        <v>0</v>
      </c>
      <c r="F85" s="5">
        <v>0</v>
      </c>
      <c r="G85" s="1"/>
      <c r="H85" s="1"/>
      <c r="I85" s="1"/>
      <c r="J85" s="1"/>
      <c r="K85" s="1"/>
      <c r="L85" s="1"/>
      <c r="M85" s="1"/>
      <c r="N85" s="1"/>
      <c r="O85" s="1"/>
      <c r="P85" s="1"/>
      <c r="Q85" s="1"/>
      <c r="R85" s="1"/>
      <c r="S85" s="1"/>
      <c r="T85" s="1"/>
      <c r="U85" s="1"/>
      <c r="V85" s="1"/>
      <c r="W85" s="1"/>
      <c r="X85" s="1"/>
      <c r="Y85" s="1"/>
      <c r="Z85" s="1"/>
      <c r="AA85" s="1"/>
    </row>
    <row r="86" spans="1:27" x14ac:dyDescent="0.25">
      <c r="A86" s="5" t="s">
        <v>170</v>
      </c>
      <c r="B86" s="5" t="s">
        <v>171</v>
      </c>
      <c r="C86" s="33" t="s">
        <v>239</v>
      </c>
      <c r="D86" s="33" t="s">
        <v>239</v>
      </c>
      <c r="E86" s="33" t="s">
        <v>239</v>
      </c>
      <c r="F86" s="5">
        <v>86</v>
      </c>
      <c r="G86" s="1"/>
      <c r="H86" s="1"/>
      <c r="I86" s="1"/>
      <c r="J86" s="1"/>
      <c r="K86" s="1"/>
      <c r="L86" s="1"/>
      <c r="M86" s="1"/>
      <c r="N86" s="1"/>
      <c r="O86" s="1"/>
      <c r="P86" s="1"/>
      <c r="Q86" s="1"/>
      <c r="R86" s="1"/>
      <c r="S86" s="1"/>
      <c r="T86" s="1"/>
      <c r="U86" s="1"/>
      <c r="V86" s="1"/>
      <c r="W86" s="1"/>
      <c r="X86" s="1"/>
      <c r="Y86" s="1"/>
      <c r="Z86" s="1"/>
      <c r="AA86" s="1"/>
    </row>
    <row r="87" spans="1:27" x14ac:dyDescent="0.25">
      <c r="A87" s="5" t="s">
        <v>172</v>
      </c>
      <c r="B87" s="5" t="s">
        <v>173</v>
      </c>
      <c r="C87" s="33" t="s">
        <v>239</v>
      </c>
      <c r="D87" s="33" t="s">
        <v>239</v>
      </c>
      <c r="E87" s="33" t="s">
        <v>239</v>
      </c>
      <c r="F87" s="5">
        <v>167</v>
      </c>
      <c r="G87" s="1"/>
      <c r="H87" s="1"/>
      <c r="I87" s="1"/>
      <c r="J87" s="1"/>
      <c r="K87" s="1"/>
      <c r="L87" s="1"/>
      <c r="M87" s="1"/>
      <c r="N87" s="1"/>
      <c r="O87" s="1"/>
      <c r="P87" s="1"/>
      <c r="Q87" s="1"/>
      <c r="R87" s="1"/>
      <c r="S87" s="1"/>
      <c r="T87" s="1"/>
      <c r="U87" s="1"/>
      <c r="V87" s="1"/>
      <c r="W87" s="1"/>
      <c r="X87" s="1"/>
      <c r="Y87" s="1"/>
      <c r="Z87" s="1"/>
      <c r="AA87" s="1"/>
    </row>
    <row r="88" spans="1:27" x14ac:dyDescent="0.25">
      <c r="A88" s="5" t="s">
        <v>174</v>
      </c>
      <c r="B88" s="5" t="s">
        <v>175</v>
      </c>
      <c r="C88" s="31">
        <v>8</v>
      </c>
      <c r="D88" s="31">
        <v>53</v>
      </c>
      <c r="E88" s="31">
        <v>0</v>
      </c>
      <c r="F88" s="5">
        <v>61</v>
      </c>
      <c r="G88" s="1"/>
      <c r="H88" s="1"/>
      <c r="I88" s="1"/>
      <c r="J88" s="1"/>
      <c r="K88" s="1"/>
      <c r="L88" s="1"/>
      <c r="M88" s="1"/>
      <c r="N88" s="1"/>
      <c r="O88" s="1"/>
      <c r="P88" s="1"/>
      <c r="Q88" s="1"/>
      <c r="R88" s="1"/>
      <c r="S88" s="1"/>
      <c r="T88" s="1"/>
      <c r="U88" s="1"/>
      <c r="V88" s="1"/>
      <c r="W88" s="1"/>
      <c r="X88" s="1"/>
      <c r="Y88" s="1"/>
      <c r="Z88" s="1"/>
      <c r="AA88" s="1"/>
    </row>
    <row r="89" spans="1:27" x14ac:dyDescent="0.25">
      <c r="A89" s="5" t="s">
        <v>176</v>
      </c>
      <c r="B89" s="5" t="s">
        <v>177</v>
      </c>
      <c r="C89" s="31">
        <v>3</v>
      </c>
      <c r="D89" s="31">
        <v>0</v>
      </c>
      <c r="E89" s="31">
        <v>0</v>
      </c>
      <c r="F89" s="5">
        <v>3</v>
      </c>
      <c r="G89" s="1"/>
      <c r="H89" s="1"/>
      <c r="I89" s="1"/>
      <c r="J89" s="1"/>
      <c r="K89" s="1"/>
      <c r="L89" s="1"/>
      <c r="M89" s="1"/>
      <c r="N89" s="1"/>
      <c r="O89" s="1"/>
      <c r="P89" s="1"/>
      <c r="Q89" s="1"/>
      <c r="R89" s="1"/>
      <c r="S89" s="1"/>
      <c r="T89" s="1"/>
      <c r="U89" s="1"/>
      <c r="V89" s="1"/>
      <c r="W89" s="1"/>
      <c r="X89" s="1"/>
      <c r="Y89" s="1"/>
      <c r="Z89" s="1"/>
      <c r="AA89" s="1"/>
    </row>
    <row r="90" spans="1:27" x14ac:dyDescent="0.25">
      <c r="A90" s="5" t="s">
        <v>178</v>
      </c>
      <c r="B90" s="5" t="s">
        <v>179</v>
      </c>
      <c r="C90" s="31">
        <v>0</v>
      </c>
      <c r="D90" s="31">
        <v>59</v>
      </c>
      <c r="E90" s="31">
        <v>1</v>
      </c>
      <c r="F90" s="5">
        <v>60</v>
      </c>
      <c r="G90" s="1"/>
      <c r="H90" s="1"/>
      <c r="I90" s="1"/>
      <c r="J90" s="1"/>
      <c r="K90" s="1"/>
      <c r="L90" s="1"/>
      <c r="M90" s="1"/>
      <c r="N90" s="1"/>
      <c r="O90" s="1"/>
      <c r="P90" s="1"/>
      <c r="Q90" s="1"/>
      <c r="R90" s="1"/>
      <c r="S90" s="1"/>
      <c r="T90" s="1"/>
      <c r="U90" s="1"/>
      <c r="V90" s="1"/>
      <c r="W90" s="1"/>
      <c r="X90" s="1"/>
      <c r="Y90" s="1"/>
      <c r="Z90" s="1"/>
      <c r="AA90" s="1"/>
    </row>
    <row r="91" spans="1:27" x14ac:dyDescent="0.25">
      <c r="A91" s="5" t="s">
        <v>180</v>
      </c>
      <c r="B91" s="5" t="s">
        <v>181</v>
      </c>
      <c r="C91" s="31">
        <v>3</v>
      </c>
      <c r="D91" s="31">
        <v>0</v>
      </c>
      <c r="E91" s="31">
        <v>0</v>
      </c>
      <c r="F91" s="5">
        <v>3</v>
      </c>
      <c r="G91" s="1"/>
      <c r="H91" s="1"/>
      <c r="I91" s="1"/>
      <c r="J91" s="1"/>
      <c r="K91" s="1"/>
      <c r="L91" s="1"/>
      <c r="M91" s="1"/>
      <c r="N91" s="1"/>
      <c r="O91" s="1"/>
      <c r="P91" s="1"/>
      <c r="Q91" s="1"/>
      <c r="R91" s="1"/>
      <c r="S91" s="1"/>
      <c r="T91" s="1"/>
      <c r="U91" s="1"/>
      <c r="V91" s="1"/>
      <c r="W91" s="1"/>
      <c r="X91" s="1"/>
      <c r="Y91" s="1"/>
      <c r="Z91" s="1"/>
      <c r="AA91" s="1"/>
    </row>
    <row r="92" spans="1:27" x14ac:dyDescent="0.25">
      <c r="A92" s="5" t="s">
        <v>182</v>
      </c>
      <c r="B92" s="5" t="s">
        <v>183</v>
      </c>
      <c r="C92" s="31">
        <v>104</v>
      </c>
      <c r="D92" s="31">
        <v>45</v>
      </c>
      <c r="E92" s="31">
        <v>0</v>
      </c>
      <c r="F92" s="5">
        <v>149</v>
      </c>
      <c r="G92" s="1"/>
      <c r="H92" s="1"/>
      <c r="I92" s="1"/>
      <c r="J92" s="1"/>
      <c r="K92" s="1"/>
      <c r="L92" s="1"/>
      <c r="M92" s="1"/>
      <c r="N92" s="1"/>
      <c r="O92" s="1"/>
      <c r="P92" s="1"/>
      <c r="Q92" s="1"/>
      <c r="R92" s="1"/>
      <c r="S92" s="1"/>
      <c r="T92" s="1"/>
      <c r="U92" s="1"/>
      <c r="V92" s="1"/>
      <c r="W92" s="1"/>
      <c r="X92" s="1"/>
      <c r="Y92" s="1"/>
      <c r="Z92" s="1"/>
      <c r="AA92" s="1"/>
    </row>
    <row r="93" spans="1:27" x14ac:dyDescent="0.25">
      <c r="A93" s="5" t="s">
        <v>184</v>
      </c>
      <c r="B93" s="5" t="s">
        <v>185</v>
      </c>
      <c r="C93" s="31">
        <v>115</v>
      </c>
      <c r="D93" s="31">
        <v>68</v>
      </c>
      <c r="E93" s="31">
        <v>0</v>
      </c>
      <c r="F93" s="5">
        <v>183</v>
      </c>
      <c r="G93" s="1"/>
      <c r="H93" s="1"/>
      <c r="I93" s="1"/>
      <c r="J93" s="1"/>
      <c r="K93" s="1"/>
      <c r="L93" s="1"/>
      <c r="M93" s="1"/>
      <c r="N93" s="1"/>
      <c r="O93" s="1"/>
      <c r="P93" s="1"/>
      <c r="Q93" s="1"/>
      <c r="R93" s="1"/>
      <c r="S93" s="1"/>
      <c r="T93" s="1"/>
      <c r="U93" s="1"/>
      <c r="V93" s="1"/>
      <c r="W93" s="1"/>
      <c r="X93" s="1"/>
      <c r="Y93" s="1"/>
      <c r="Z93" s="1"/>
      <c r="AA93" s="1"/>
    </row>
    <row r="94" spans="1:27" x14ac:dyDescent="0.25">
      <c r="A94" s="5" t="s">
        <v>186</v>
      </c>
      <c r="B94" s="5" t="s">
        <v>187</v>
      </c>
      <c r="C94" s="31">
        <v>34</v>
      </c>
      <c r="D94" s="31">
        <v>17</v>
      </c>
      <c r="E94" s="31">
        <v>0</v>
      </c>
      <c r="F94" s="5">
        <v>51</v>
      </c>
      <c r="G94" s="1"/>
      <c r="H94" s="1"/>
      <c r="I94" s="1"/>
      <c r="J94" s="1"/>
      <c r="K94" s="1"/>
      <c r="L94" s="1"/>
      <c r="M94" s="1"/>
      <c r="N94" s="1"/>
      <c r="O94" s="1"/>
      <c r="P94" s="1"/>
      <c r="Q94" s="1"/>
      <c r="R94" s="1"/>
      <c r="S94" s="1"/>
      <c r="T94" s="1"/>
      <c r="U94" s="1"/>
      <c r="V94" s="1"/>
      <c r="W94" s="1"/>
      <c r="X94" s="1"/>
      <c r="Y94" s="1"/>
      <c r="Z94" s="1"/>
      <c r="AA94" s="1"/>
    </row>
    <row r="95" spans="1:27" x14ac:dyDescent="0.25">
      <c r="A95" s="5" t="s">
        <v>188</v>
      </c>
      <c r="B95" s="5" t="s">
        <v>189</v>
      </c>
      <c r="C95" s="33" t="s">
        <v>239</v>
      </c>
      <c r="D95" s="33" t="s">
        <v>239</v>
      </c>
      <c r="E95" s="33" t="s">
        <v>239</v>
      </c>
      <c r="F95" s="5">
        <v>52</v>
      </c>
      <c r="G95" s="1"/>
      <c r="H95" s="1"/>
      <c r="I95" s="1"/>
      <c r="J95" s="1"/>
      <c r="K95" s="1"/>
      <c r="L95" s="1"/>
      <c r="M95" s="1"/>
      <c r="N95" s="1"/>
      <c r="O95" s="1"/>
      <c r="P95" s="1"/>
      <c r="Q95" s="1"/>
      <c r="R95" s="1"/>
      <c r="S95" s="1"/>
      <c r="T95" s="1"/>
      <c r="U95" s="1"/>
      <c r="V95" s="1"/>
      <c r="W95" s="1"/>
      <c r="X95" s="1"/>
      <c r="Y95" s="1"/>
      <c r="Z95" s="1"/>
      <c r="AA95" s="1"/>
    </row>
    <row r="96" spans="1:27" x14ac:dyDescent="0.25">
      <c r="A96" s="5" t="s">
        <v>190</v>
      </c>
      <c r="B96" s="5" t="s">
        <v>191</v>
      </c>
      <c r="C96" s="31">
        <v>27</v>
      </c>
      <c r="D96" s="31">
        <v>61</v>
      </c>
      <c r="E96" s="31">
        <v>56</v>
      </c>
      <c r="F96" s="5">
        <v>144</v>
      </c>
      <c r="G96" s="1"/>
      <c r="H96" s="1"/>
      <c r="I96" s="1"/>
      <c r="J96" s="1"/>
      <c r="K96" s="1"/>
      <c r="L96" s="1"/>
      <c r="M96" s="1"/>
      <c r="N96" s="1"/>
      <c r="O96" s="1"/>
      <c r="P96" s="1"/>
      <c r="Q96" s="1"/>
      <c r="R96" s="1"/>
      <c r="S96" s="1"/>
      <c r="T96" s="1"/>
      <c r="U96" s="1"/>
      <c r="V96" s="1"/>
      <c r="W96" s="1"/>
      <c r="X96" s="1"/>
      <c r="Y96" s="1"/>
      <c r="Z96" s="1"/>
      <c r="AA96" s="1"/>
    </row>
    <row r="97" spans="1:27" x14ac:dyDescent="0.25">
      <c r="A97" s="5" t="s">
        <v>192</v>
      </c>
      <c r="B97" s="5" t="s">
        <v>193</v>
      </c>
      <c r="C97" s="31">
        <v>35</v>
      </c>
      <c r="D97" s="31">
        <v>39</v>
      </c>
      <c r="E97" s="31">
        <v>0</v>
      </c>
      <c r="F97" s="5">
        <v>74</v>
      </c>
      <c r="G97" s="1"/>
      <c r="H97" s="1"/>
      <c r="I97" s="1"/>
      <c r="J97" s="1"/>
      <c r="K97" s="1"/>
      <c r="L97" s="1"/>
      <c r="M97" s="1"/>
      <c r="N97" s="1"/>
      <c r="O97" s="1"/>
      <c r="P97" s="1"/>
      <c r="Q97" s="1"/>
      <c r="R97" s="1"/>
      <c r="S97" s="1"/>
      <c r="T97" s="1"/>
      <c r="U97" s="1"/>
      <c r="V97" s="1"/>
      <c r="W97" s="1"/>
      <c r="X97" s="1"/>
      <c r="Y97" s="1"/>
      <c r="Z97" s="1"/>
      <c r="AA97" s="1"/>
    </row>
    <row r="98" spans="1:27" x14ac:dyDescent="0.25">
      <c r="A98" s="5" t="s">
        <v>194</v>
      </c>
      <c r="B98" s="5" t="s">
        <v>195</v>
      </c>
      <c r="C98" s="31">
        <v>5</v>
      </c>
      <c r="D98" s="31">
        <v>24</v>
      </c>
      <c r="E98" s="31">
        <v>0</v>
      </c>
      <c r="F98" s="5">
        <v>29</v>
      </c>
      <c r="G98" s="1"/>
      <c r="H98" s="1"/>
      <c r="I98" s="1"/>
      <c r="J98" s="1"/>
      <c r="K98" s="1"/>
      <c r="L98" s="1"/>
      <c r="M98" s="1"/>
      <c r="N98" s="1"/>
      <c r="O98" s="1"/>
      <c r="P98" s="1"/>
      <c r="Q98" s="1"/>
      <c r="R98" s="1"/>
      <c r="S98" s="1"/>
      <c r="T98" s="1"/>
      <c r="U98" s="1"/>
      <c r="V98" s="1"/>
      <c r="W98" s="1"/>
      <c r="X98" s="1"/>
      <c r="Y98" s="1"/>
      <c r="Z98" s="1"/>
      <c r="AA98" s="1"/>
    </row>
    <row r="99" spans="1:27" x14ac:dyDescent="0.25">
      <c r="A99" s="5" t="s">
        <v>196</v>
      </c>
      <c r="B99" s="5" t="s">
        <v>197</v>
      </c>
      <c r="C99" s="33" t="s">
        <v>239</v>
      </c>
      <c r="D99" s="33" t="s">
        <v>239</v>
      </c>
      <c r="E99" s="33" t="s">
        <v>239</v>
      </c>
      <c r="F99" s="5">
        <v>120</v>
      </c>
      <c r="G99" s="1"/>
      <c r="H99" s="1"/>
      <c r="I99" s="1"/>
      <c r="J99" s="1"/>
      <c r="K99" s="1"/>
      <c r="L99" s="1"/>
      <c r="M99" s="1"/>
      <c r="N99" s="1"/>
      <c r="O99" s="1"/>
      <c r="P99" s="1"/>
      <c r="Q99" s="1"/>
      <c r="R99" s="1"/>
      <c r="S99" s="1"/>
      <c r="T99" s="1"/>
      <c r="U99" s="1"/>
      <c r="V99" s="1"/>
      <c r="W99" s="1"/>
      <c r="X99" s="1"/>
      <c r="Y99" s="1"/>
      <c r="Z99" s="1"/>
      <c r="AA99" s="1"/>
    </row>
    <row r="100" spans="1:27" x14ac:dyDescent="0.25">
      <c r="A100" s="5" t="s">
        <v>198</v>
      </c>
      <c r="B100" s="5" t="s">
        <v>199</v>
      </c>
      <c r="C100" s="31">
        <v>39</v>
      </c>
      <c r="D100" s="31">
        <v>44</v>
      </c>
      <c r="E100" s="31">
        <v>0</v>
      </c>
      <c r="F100" s="5">
        <v>83</v>
      </c>
      <c r="G100" s="1"/>
      <c r="H100" s="1"/>
      <c r="I100" s="1"/>
      <c r="J100" s="1"/>
      <c r="K100" s="1"/>
      <c r="L100" s="1"/>
      <c r="M100" s="1"/>
      <c r="N100" s="1"/>
      <c r="O100" s="1"/>
      <c r="P100" s="1"/>
      <c r="Q100" s="1"/>
      <c r="R100" s="1"/>
      <c r="S100" s="1"/>
      <c r="T100" s="1"/>
      <c r="U100" s="1"/>
      <c r="V100" s="1"/>
      <c r="W100" s="1"/>
      <c r="X100" s="1"/>
      <c r="Y100" s="1"/>
      <c r="Z100" s="1"/>
      <c r="AA100" s="1"/>
    </row>
    <row r="101" spans="1:27" x14ac:dyDescent="0.25">
      <c r="A101" s="5" t="s">
        <v>200</v>
      </c>
      <c r="B101" s="5" t="s">
        <v>201</v>
      </c>
      <c r="C101" s="31">
        <v>63</v>
      </c>
      <c r="D101" s="31">
        <v>138</v>
      </c>
      <c r="E101" s="31">
        <v>0</v>
      </c>
      <c r="F101" s="5">
        <v>201</v>
      </c>
      <c r="G101" s="1"/>
      <c r="H101" s="1"/>
      <c r="I101" s="1"/>
      <c r="J101" s="1"/>
      <c r="K101" s="1"/>
      <c r="L101" s="1"/>
      <c r="M101" s="1"/>
      <c r="N101" s="1"/>
      <c r="O101" s="1"/>
      <c r="P101" s="1"/>
      <c r="Q101" s="1"/>
      <c r="R101" s="1"/>
      <c r="S101" s="1"/>
      <c r="T101" s="1"/>
      <c r="U101" s="1"/>
      <c r="V101" s="1"/>
      <c r="W101" s="1"/>
      <c r="X101" s="1"/>
      <c r="Y101" s="1"/>
      <c r="Z101" s="1"/>
      <c r="AA101" s="1"/>
    </row>
    <row r="102" spans="1:27" x14ac:dyDescent="0.25">
      <c r="A102" s="5" t="s">
        <v>202</v>
      </c>
      <c r="B102" s="5" t="s">
        <v>203</v>
      </c>
      <c r="C102" s="31">
        <v>207</v>
      </c>
      <c r="D102" s="31">
        <v>4</v>
      </c>
      <c r="E102" s="31">
        <v>0</v>
      </c>
      <c r="F102" s="5">
        <v>211</v>
      </c>
      <c r="G102" s="1"/>
      <c r="H102" s="1"/>
      <c r="I102" s="1"/>
      <c r="J102" s="1"/>
      <c r="K102" s="1"/>
      <c r="L102" s="1"/>
      <c r="M102" s="1"/>
      <c r="N102" s="1"/>
      <c r="O102" s="1"/>
      <c r="P102" s="1"/>
      <c r="Q102" s="1"/>
      <c r="R102" s="1"/>
      <c r="S102" s="1"/>
      <c r="T102" s="1"/>
      <c r="U102" s="1"/>
      <c r="V102" s="1"/>
      <c r="W102" s="1"/>
      <c r="X102" s="1"/>
      <c r="Y102" s="1"/>
      <c r="Z102" s="1"/>
      <c r="AA102" s="1"/>
    </row>
    <row r="103" spans="1:27" x14ac:dyDescent="0.25">
      <c r="A103" s="5" t="s">
        <v>204</v>
      </c>
      <c r="B103" s="5" t="s">
        <v>205</v>
      </c>
      <c r="C103" s="31">
        <v>5</v>
      </c>
      <c r="D103" s="31">
        <v>3</v>
      </c>
      <c r="E103" s="31">
        <v>0</v>
      </c>
      <c r="F103" s="5">
        <v>8</v>
      </c>
      <c r="G103" s="1"/>
      <c r="H103" s="1"/>
      <c r="I103" s="1"/>
      <c r="J103" s="1"/>
      <c r="K103" s="1"/>
      <c r="L103" s="1"/>
      <c r="M103" s="1"/>
      <c r="N103" s="1"/>
      <c r="O103" s="1"/>
      <c r="P103" s="1"/>
      <c r="Q103" s="1"/>
      <c r="R103" s="1"/>
      <c r="S103" s="1"/>
      <c r="T103" s="1"/>
      <c r="U103" s="1"/>
      <c r="V103" s="1"/>
      <c r="W103" s="1"/>
      <c r="X103" s="1"/>
      <c r="Y103" s="1"/>
      <c r="Z103" s="1"/>
      <c r="AA103" s="1"/>
    </row>
    <row r="104" spans="1:27" x14ac:dyDescent="0.25">
      <c r="A104" s="5" t="s">
        <v>206</v>
      </c>
      <c r="B104" s="5" t="s">
        <v>207</v>
      </c>
      <c r="C104" s="31">
        <v>16</v>
      </c>
      <c r="D104" s="31">
        <v>25</v>
      </c>
      <c r="E104" s="31">
        <v>0</v>
      </c>
      <c r="F104" s="5">
        <v>41</v>
      </c>
      <c r="G104" s="1"/>
      <c r="H104" s="1"/>
      <c r="I104" s="1"/>
      <c r="J104" s="1"/>
      <c r="K104" s="1"/>
      <c r="L104" s="1"/>
      <c r="M104" s="1"/>
      <c r="N104" s="1"/>
      <c r="O104" s="1"/>
      <c r="P104" s="1"/>
      <c r="Q104" s="1"/>
      <c r="R104" s="1"/>
      <c r="S104" s="1"/>
      <c r="T104" s="1"/>
      <c r="U104" s="1"/>
      <c r="V104" s="1"/>
      <c r="W104" s="1"/>
      <c r="X104" s="1"/>
      <c r="Y104" s="1"/>
      <c r="Z104" s="1"/>
      <c r="AA104" s="1"/>
    </row>
    <row r="105" spans="1:27" x14ac:dyDescent="0.25">
      <c r="A105" s="5" t="s">
        <v>208</v>
      </c>
      <c r="B105" s="5" t="s">
        <v>209</v>
      </c>
      <c r="C105" s="31">
        <v>0</v>
      </c>
      <c r="D105" s="31">
        <v>0</v>
      </c>
      <c r="E105" s="31">
        <v>0</v>
      </c>
      <c r="F105" s="5">
        <v>0</v>
      </c>
      <c r="G105" s="1"/>
      <c r="H105" s="1"/>
      <c r="I105" s="1"/>
      <c r="J105" s="1"/>
      <c r="K105" s="1"/>
      <c r="L105" s="1"/>
      <c r="M105" s="1"/>
      <c r="N105" s="1"/>
      <c r="O105" s="1"/>
      <c r="P105" s="1"/>
      <c r="Q105" s="1"/>
      <c r="R105" s="1"/>
      <c r="S105" s="1"/>
      <c r="T105" s="1"/>
      <c r="U105" s="1"/>
      <c r="V105" s="1"/>
      <c r="W105" s="1"/>
      <c r="X105" s="1"/>
      <c r="Y105" s="1"/>
      <c r="Z105" s="1"/>
      <c r="AA105" s="1"/>
    </row>
    <row r="106" spans="1:27" x14ac:dyDescent="0.25">
      <c r="A106" s="29" t="s">
        <v>210</v>
      </c>
      <c r="B106" s="29" t="s">
        <v>211</v>
      </c>
      <c r="C106" s="32">
        <v>22</v>
      </c>
      <c r="D106" s="32">
        <v>0</v>
      </c>
      <c r="E106" s="32">
        <v>0</v>
      </c>
      <c r="F106" s="29">
        <v>22</v>
      </c>
      <c r="G106" s="1"/>
      <c r="H106" s="1"/>
      <c r="I106" s="1"/>
      <c r="J106" s="1"/>
      <c r="K106" s="1"/>
      <c r="L106" s="1"/>
      <c r="M106" s="1"/>
      <c r="N106" s="1"/>
      <c r="O106" s="1"/>
      <c r="P106" s="1"/>
      <c r="Q106" s="1"/>
      <c r="R106" s="1"/>
      <c r="S106" s="1"/>
      <c r="T106" s="1"/>
      <c r="U106" s="1"/>
      <c r="V106" s="1"/>
      <c r="W106" s="1"/>
      <c r="X106" s="1"/>
      <c r="Y106" s="1"/>
      <c r="Z106" s="1"/>
      <c r="AA106" s="1"/>
    </row>
    <row r="107" spans="1:27"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sheetData>
  <mergeCells count="3">
    <mergeCell ref="A4:P4"/>
    <mergeCell ref="A5:P5"/>
    <mergeCell ref="A7:B7"/>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AA200"/>
  <sheetViews>
    <sheetView workbookViewId="0">
      <pane ySplit="7" topLeftCell="A8" activePane="bottomLeft" state="frozen"/>
      <selection pane="bottomLeft"/>
    </sheetView>
  </sheetViews>
  <sheetFormatPr baseColWidth="10" defaultRowHeight="15" x14ac:dyDescent="0.25"/>
  <cols>
    <col min="1" max="1" width="5.7109375" customWidth="1"/>
    <col min="2" max="2" width="28.7109375" customWidth="1"/>
    <col min="3" max="12" width="14.7109375" customWidth="1"/>
  </cols>
  <sheetData>
    <row r="1" spans="1:27" x14ac:dyDescent="0.25">
      <c r="A1" s="3" t="s">
        <v>215</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c r="AA1" s="1"/>
    </row>
    <row r="2" spans="1:27" x14ac:dyDescent="0.25">
      <c r="A2" s="4" t="s">
        <v>1</v>
      </c>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4" t="s">
        <v>2</v>
      </c>
      <c r="B3" s="1"/>
      <c r="C3" s="1"/>
      <c r="D3" s="1"/>
      <c r="E3" s="1"/>
      <c r="F3" s="1"/>
      <c r="G3" s="1"/>
      <c r="H3" s="1"/>
      <c r="I3" s="1"/>
      <c r="J3" s="1"/>
      <c r="K3" s="1"/>
      <c r="L3" s="1"/>
      <c r="M3" s="1"/>
      <c r="N3" s="1"/>
      <c r="O3" s="1"/>
      <c r="P3" s="1"/>
      <c r="Q3" s="1"/>
      <c r="R3" s="1"/>
      <c r="S3" s="1"/>
      <c r="T3" s="1"/>
      <c r="U3" s="1"/>
      <c r="V3" s="1"/>
      <c r="W3" s="1"/>
      <c r="X3" s="1"/>
      <c r="Y3" s="1"/>
      <c r="Z3" s="1"/>
      <c r="AA3" s="1"/>
    </row>
    <row r="4" spans="1:27" ht="17.100000000000001" customHeight="1" x14ac:dyDescent="0.25">
      <c r="A4" s="48" t="s">
        <v>3</v>
      </c>
      <c r="B4" s="49"/>
      <c r="C4" s="49"/>
      <c r="D4" s="49"/>
      <c r="E4" s="49"/>
      <c r="F4" s="49"/>
      <c r="G4" s="49"/>
      <c r="H4" s="49"/>
      <c r="I4" s="49"/>
      <c r="J4" s="49"/>
      <c r="K4" s="49"/>
      <c r="L4" s="49"/>
      <c r="M4" s="49"/>
      <c r="N4" s="49"/>
      <c r="O4" s="49"/>
      <c r="P4" s="49"/>
      <c r="Q4" s="1"/>
      <c r="R4" s="1"/>
      <c r="S4" s="1"/>
      <c r="T4" s="1"/>
      <c r="U4" s="1"/>
      <c r="V4" s="1"/>
      <c r="W4" s="1"/>
      <c r="X4" s="1"/>
      <c r="Y4" s="1"/>
      <c r="Z4" s="1"/>
      <c r="AA4" s="1"/>
    </row>
    <row r="5" spans="1:27" ht="17.100000000000001" customHeight="1" x14ac:dyDescent="0.25">
      <c r="A5" s="48" t="s">
        <v>216</v>
      </c>
      <c r="B5" s="49"/>
      <c r="C5" s="49"/>
      <c r="D5" s="49"/>
      <c r="E5" s="49"/>
      <c r="F5" s="49"/>
      <c r="G5" s="49"/>
      <c r="H5" s="49"/>
      <c r="I5" s="49"/>
      <c r="J5" s="49"/>
      <c r="K5" s="49"/>
      <c r="L5" s="49"/>
      <c r="M5" s="49"/>
      <c r="N5" s="49"/>
      <c r="O5" s="49"/>
      <c r="P5" s="49"/>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ht="80.099999999999994" customHeight="1" x14ac:dyDescent="0.25">
      <c r="A7" s="50" t="s">
        <v>4</v>
      </c>
      <c r="B7" s="50" t="s">
        <v>5</v>
      </c>
      <c r="C7" s="37" t="s">
        <v>217</v>
      </c>
      <c r="D7" s="37" t="s">
        <v>218</v>
      </c>
      <c r="E7" s="37" t="s">
        <v>219</v>
      </c>
      <c r="F7" s="37" t="s">
        <v>220</v>
      </c>
      <c r="G7" s="37" t="s">
        <v>221</v>
      </c>
      <c r="H7" s="37" t="s">
        <v>222</v>
      </c>
      <c r="I7" s="37" t="s">
        <v>223</v>
      </c>
      <c r="J7" s="37" t="s">
        <v>224</v>
      </c>
      <c r="K7" s="37" t="s">
        <v>225</v>
      </c>
      <c r="L7" s="37" t="s">
        <v>226</v>
      </c>
      <c r="M7" s="1"/>
      <c r="N7" s="1"/>
      <c r="O7" s="1"/>
      <c r="P7" s="1"/>
      <c r="Q7" s="1"/>
      <c r="R7" s="1"/>
      <c r="S7" s="1"/>
      <c r="T7" s="1"/>
      <c r="U7" s="1"/>
      <c r="V7" s="1"/>
      <c r="W7" s="1"/>
      <c r="X7" s="1"/>
      <c r="Y7" s="1"/>
      <c r="Z7" s="1"/>
      <c r="AA7" s="1"/>
    </row>
    <row r="8" spans="1:27" x14ac:dyDescent="0.25">
      <c r="A8" s="5" t="s">
        <v>14</v>
      </c>
      <c r="B8" s="5" t="s">
        <v>15</v>
      </c>
      <c r="C8" s="33" t="s">
        <v>239</v>
      </c>
      <c r="D8" s="33" t="s">
        <v>239</v>
      </c>
      <c r="E8" s="33" t="s">
        <v>239</v>
      </c>
      <c r="F8" s="33" t="s">
        <v>239</v>
      </c>
      <c r="G8" s="33" t="s">
        <v>239</v>
      </c>
      <c r="H8" s="33" t="s">
        <v>239</v>
      </c>
      <c r="I8" s="33" t="s">
        <v>239</v>
      </c>
      <c r="J8" s="33" t="s">
        <v>239</v>
      </c>
      <c r="K8" s="33" t="s">
        <v>239</v>
      </c>
      <c r="L8" s="33" t="s">
        <v>239</v>
      </c>
      <c r="M8" s="1"/>
      <c r="N8" s="1"/>
      <c r="O8" s="1"/>
      <c r="P8" s="1"/>
      <c r="Q8" s="1"/>
      <c r="R8" s="1"/>
      <c r="S8" s="1"/>
      <c r="T8" s="1"/>
      <c r="U8" s="1"/>
      <c r="V8" s="1"/>
      <c r="W8" s="1"/>
      <c r="X8" s="1"/>
      <c r="Y8" s="1"/>
      <c r="Z8" s="1"/>
      <c r="AA8" s="1"/>
    </row>
    <row r="9" spans="1:27" x14ac:dyDescent="0.25">
      <c r="A9" s="5" t="s">
        <v>16</v>
      </c>
      <c r="B9" s="5" t="s">
        <v>17</v>
      </c>
      <c r="C9" s="31">
        <v>36</v>
      </c>
      <c r="D9" s="31">
        <v>2</v>
      </c>
      <c r="E9" s="31">
        <v>0</v>
      </c>
      <c r="F9" s="33" t="s">
        <v>239</v>
      </c>
      <c r="G9" s="31">
        <v>22</v>
      </c>
      <c r="H9" s="31">
        <v>0</v>
      </c>
      <c r="I9" s="31">
        <v>42</v>
      </c>
      <c r="J9" s="31">
        <v>41</v>
      </c>
      <c r="K9" s="33" t="s">
        <v>239</v>
      </c>
      <c r="L9" s="33" t="s">
        <v>239</v>
      </c>
      <c r="M9" s="1"/>
      <c r="N9" s="1"/>
      <c r="O9" s="1"/>
      <c r="P9" s="1"/>
      <c r="Q9" s="1"/>
      <c r="R9" s="1"/>
      <c r="S9" s="1"/>
      <c r="T9" s="1"/>
      <c r="U9" s="1"/>
      <c r="V9" s="1"/>
      <c r="W9" s="1"/>
      <c r="X9" s="1"/>
      <c r="Y9" s="1"/>
      <c r="Z9" s="1"/>
      <c r="AA9" s="1"/>
    </row>
    <row r="10" spans="1:27" x14ac:dyDescent="0.25">
      <c r="A10" s="5" t="s">
        <v>18</v>
      </c>
      <c r="B10" s="5" t="s">
        <v>19</v>
      </c>
      <c r="C10" s="31">
        <v>29</v>
      </c>
      <c r="D10" s="31">
        <v>4</v>
      </c>
      <c r="E10" s="31">
        <v>1</v>
      </c>
      <c r="F10" s="31">
        <v>4</v>
      </c>
      <c r="G10" s="31">
        <v>24</v>
      </c>
      <c r="H10" s="31">
        <v>0</v>
      </c>
      <c r="I10" s="31">
        <v>31</v>
      </c>
      <c r="J10" s="31">
        <v>10</v>
      </c>
      <c r="K10" s="31">
        <v>0</v>
      </c>
      <c r="L10" s="31">
        <v>0</v>
      </c>
      <c r="M10" s="1"/>
      <c r="N10" s="1"/>
      <c r="O10" s="1"/>
      <c r="P10" s="1"/>
      <c r="Q10" s="1"/>
      <c r="R10" s="1"/>
      <c r="S10" s="1"/>
      <c r="T10" s="1"/>
      <c r="U10" s="1"/>
      <c r="V10" s="1"/>
      <c r="W10" s="1"/>
      <c r="X10" s="1"/>
      <c r="Y10" s="1"/>
      <c r="Z10" s="1"/>
      <c r="AA10" s="1"/>
    </row>
    <row r="11" spans="1:27" x14ac:dyDescent="0.25">
      <c r="A11" s="5" t="s">
        <v>20</v>
      </c>
      <c r="B11" s="5" t="s">
        <v>21</v>
      </c>
      <c r="C11" s="33" t="s">
        <v>239</v>
      </c>
      <c r="D11" s="31">
        <v>4</v>
      </c>
      <c r="E11" s="33" t="s">
        <v>239</v>
      </c>
      <c r="F11" s="33" t="s">
        <v>239</v>
      </c>
      <c r="G11" s="31">
        <v>4</v>
      </c>
      <c r="H11" s="33" t="s">
        <v>239</v>
      </c>
      <c r="I11" s="31">
        <v>4</v>
      </c>
      <c r="J11" s="33" t="s">
        <v>239</v>
      </c>
      <c r="K11" s="33" t="s">
        <v>239</v>
      </c>
      <c r="L11" s="33" t="s">
        <v>239</v>
      </c>
      <c r="M11" s="1"/>
      <c r="N11" s="1"/>
      <c r="O11" s="1"/>
      <c r="P11" s="1"/>
      <c r="Q11" s="1"/>
      <c r="R11" s="1"/>
      <c r="S11" s="1"/>
      <c r="T11" s="1"/>
      <c r="U11" s="1"/>
      <c r="V11" s="1"/>
      <c r="W11" s="1"/>
      <c r="X11" s="1"/>
      <c r="Y11" s="1"/>
      <c r="Z11" s="1"/>
      <c r="AA11" s="1"/>
    </row>
    <row r="12" spans="1:27" x14ac:dyDescent="0.25">
      <c r="A12" s="5" t="s">
        <v>22</v>
      </c>
      <c r="B12" s="5" t="s">
        <v>23</v>
      </c>
      <c r="C12" s="31">
        <v>36</v>
      </c>
      <c r="D12" s="31">
        <v>0</v>
      </c>
      <c r="E12" s="31">
        <v>0</v>
      </c>
      <c r="F12" s="31">
        <v>0</v>
      </c>
      <c r="G12" s="31">
        <v>16</v>
      </c>
      <c r="H12" s="31">
        <v>0</v>
      </c>
      <c r="I12" s="31">
        <v>20</v>
      </c>
      <c r="J12" s="31">
        <v>10</v>
      </c>
      <c r="K12" s="31">
        <v>0</v>
      </c>
      <c r="L12" s="31">
        <v>0</v>
      </c>
      <c r="M12" s="1"/>
      <c r="N12" s="1"/>
      <c r="O12" s="1"/>
      <c r="P12" s="1"/>
      <c r="Q12" s="1"/>
      <c r="R12" s="1"/>
      <c r="S12" s="1"/>
      <c r="T12" s="1"/>
      <c r="U12" s="1"/>
      <c r="V12" s="1"/>
      <c r="W12" s="1"/>
      <c r="X12" s="1"/>
      <c r="Y12" s="1"/>
      <c r="Z12" s="1"/>
      <c r="AA12" s="1"/>
    </row>
    <row r="13" spans="1:27" x14ac:dyDescent="0.25">
      <c r="A13" s="5" t="s">
        <v>24</v>
      </c>
      <c r="B13" s="5" t="s">
        <v>25</v>
      </c>
      <c r="C13" s="31">
        <v>77</v>
      </c>
      <c r="D13" s="31">
        <v>17</v>
      </c>
      <c r="E13" s="31">
        <v>3</v>
      </c>
      <c r="F13" s="31">
        <v>1</v>
      </c>
      <c r="G13" s="31">
        <v>59</v>
      </c>
      <c r="H13" s="31">
        <v>1</v>
      </c>
      <c r="I13" s="31">
        <v>55</v>
      </c>
      <c r="J13" s="31">
        <v>65</v>
      </c>
      <c r="K13" s="31">
        <v>0</v>
      </c>
      <c r="L13" s="31">
        <v>22</v>
      </c>
      <c r="M13" s="1"/>
      <c r="N13" s="1"/>
      <c r="O13" s="1"/>
      <c r="P13" s="1"/>
      <c r="Q13" s="1"/>
      <c r="R13" s="1"/>
      <c r="S13" s="1"/>
      <c r="T13" s="1"/>
      <c r="U13" s="1"/>
      <c r="V13" s="1"/>
      <c r="W13" s="1"/>
      <c r="X13" s="1"/>
      <c r="Y13" s="1"/>
      <c r="Z13" s="1"/>
      <c r="AA13" s="1"/>
    </row>
    <row r="14" spans="1:27" x14ac:dyDescent="0.25">
      <c r="A14" s="5" t="s">
        <v>26</v>
      </c>
      <c r="B14" s="5" t="s">
        <v>27</v>
      </c>
      <c r="C14" s="31">
        <v>81</v>
      </c>
      <c r="D14" s="31">
        <v>0</v>
      </c>
      <c r="E14" s="33" t="s">
        <v>239</v>
      </c>
      <c r="F14" s="33" t="s">
        <v>239</v>
      </c>
      <c r="G14" s="31">
        <v>52</v>
      </c>
      <c r="H14" s="33" t="s">
        <v>239</v>
      </c>
      <c r="I14" s="31">
        <v>63</v>
      </c>
      <c r="J14" s="33" t="s">
        <v>239</v>
      </c>
      <c r="K14" s="33" t="s">
        <v>239</v>
      </c>
      <c r="L14" s="31">
        <v>22</v>
      </c>
      <c r="M14" s="1"/>
      <c r="N14" s="1"/>
      <c r="O14" s="1"/>
      <c r="P14" s="1"/>
      <c r="Q14" s="1"/>
      <c r="R14" s="1"/>
      <c r="S14" s="1"/>
      <c r="T14" s="1"/>
      <c r="U14" s="1"/>
      <c r="V14" s="1"/>
      <c r="W14" s="1"/>
      <c r="X14" s="1"/>
      <c r="Y14" s="1"/>
      <c r="Z14" s="1"/>
      <c r="AA14" s="1"/>
    </row>
    <row r="15" spans="1:27" x14ac:dyDescent="0.25">
      <c r="A15" s="5" t="s">
        <v>28</v>
      </c>
      <c r="B15" s="5" t="s">
        <v>29</v>
      </c>
      <c r="C15" s="31">
        <v>1</v>
      </c>
      <c r="D15" s="31">
        <v>0</v>
      </c>
      <c r="E15" s="31">
        <v>0</v>
      </c>
      <c r="F15" s="31">
        <v>0</v>
      </c>
      <c r="G15" s="31">
        <v>11</v>
      </c>
      <c r="H15" s="31">
        <v>0</v>
      </c>
      <c r="I15" s="31">
        <v>48</v>
      </c>
      <c r="J15" s="31">
        <v>2</v>
      </c>
      <c r="K15" s="31">
        <v>0</v>
      </c>
      <c r="L15" s="31">
        <v>0</v>
      </c>
      <c r="M15" s="1"/>
      <c r="N15" s="1"/>
      <c r="O15" s="1"/>
      <c r="P15" s="1"/>
      <c r="Q15" s="1"/>
      <c r="R15" s="1"/>
      <c r="S15" s="1"/>
      <c r="T15" s="1"/>
      <c r="U15" s="1"/>
      <c r="V15" s="1"/>
      <c r="W15" s="1"/>
      <c r="X15" s="1"/>
      <c r="Y15" s="1"/>
      <c r="Z15" s="1"/>
      <c r="AA15" s="1"/>
    </row>
    <row r="16" spans="1:27" x14ac:dyDescent="0.25">
      <c r="A16" s="5" t="s">
        <v>30</v>
      </c>
      <c r="B16" s="5" t="s">
        <v>31</v>
      </c>
      <c r="C16" s="31">
        <v>0</v>
      </c>
      <c r="D16" s="31">
        <v>0</v>
      </c>
      <c r="E16" s="31">
        <v>0</v>
      </c>
      <c r="F16" s="31">
        <v>0</v>
      </c>
      <c r="G16" s="31">
        <v>0</v>
      </c>
      <c r="H16" s="31">
        <v>0</v>
      </c>
      <c r="I16" s="31">
        <v>1</v>
      </c>
      <c r="J16" s="31">
        <v>1</v>
      </c>
      <c r="K16" s="31">
        <v>0</v>
      </c>
      <c r="L16" s="31">
        <v>0</v>
      </c>
      <c r="M16" s="1"/>
      <c r="N16" s="1"/>
      <c r="O16" s="1"/>
      <c r="P16" s="1"/>
      <c r="Q16" s="1"/>
      <c r="R16" s="1"/>
      <c r="S16" s="1"/>
      <c r="T16" s="1"/>
      <c r="U16" s="1"/>
      <c r="V16" s="1"/>
      <c r="W16" s="1"/>
      <c r="X16" s="1"/>
      <c r="Y16" s="1"/>
      <c r="Z16" s="1"/>
      <c r="AA16" s="1"/>
    </row>
    <row r="17" spans="1:27" x14ac:dyDescent="0.25">
      <c r="A17" s="5" t="s">
        <v>32</v>
      </c>
      <c r="B17" s="5" t="s">
        <v>33</v>
      </c>
      <c r="C17" s="31">
        <v>15</v>
      </c>
      <c r="D17" s="31">
        <v>0</v>
      </c>
      <c r="E17" s="31">
        <v>0</v>
      </c>
      <c r="F17" s="31">
        <v>0</v>
      </c>
      <c r="G17" s="31">
        <v>7</v>
      </c>
      <c r="H17" s="31">
        <v>1</v>
      </c>
      <c r="I17" s="31">
        <v>11</v>
      </c>
      <c r="J17" s="31">
        <v>2</v>
      </c>
      <c r="K17" s="31">
        <v>0</v>
      </c>
      <c r="L17" s="31">
        <v>4</v>
      </c>
      <c r="M17" s="1"/>
      <c r="N17" s="1"/>
      <c r="O17" s="1"/>
      <c r="P17" s="1"/>
      <c r="Q17" s="1"/>
      <c r="R17" s="1"/>
      <c r="S17" s="1"/>
      <c r="T17" s="1"/>
      <c r="U17" s="1"/>
      <c r="V17" s="1"/>
      <c r="W17" s="1"/>
      <c r="X17" s="1"/>
      <c r="Y17" s="1"/>
      <c r="Z17" s="1"/>
      <c r="AA17" s="1"/>
    </row>
    <row r="18" spans="1:27" x14ac:dyDescent="0.25">
      <c r="A18" s="5" t="s">
        <v>34</v>
      </c>
      <c r="B18" s="5" t="s">
        <v>35</v>
      </c>
      <c r="C18" s="33" t="s">
        <v>239</v>
      </c>
      <c r="D18" s="31">
        <v>4</v>
      </c>
      <c r="E18" s="33" t="s">
        <v>239</v>
      </c>
      <c r="F18" s="33" t="s">
        <v>239</v>
      </c>
      <c r="G18" s="31">
        <v>20</v>
      </c>
      <c r="H18" s="33" t="s">
        <v>239</v>
      </c>
      <c r="I18" s="31">
        <v>22</v>
      </c>
      <c r="J18" s="33" t="s">
        <v>239</v>
      </c>
      <c r="K18" s="31">
        <v>47</v>
      </c>
      <c r="L18" s="33" t="s">
        <v>239</v>
      </c>
      <c r="M18" s="1"/>
      <c r="N18" s="1"/>
      <c r="O18" s="1"/>
      <c r="P18" s="1"/>
      <c r="Q18" s="1"/>
      <c r="R18" s="1"/>
      <c r="S18" s="1"/>
      <c r="T18" s="1"/>
      <c r="U18" s="1"/>
      <c r="V18" s="1"/>
      <c r="W18" s="1"/>
      <c r="X18" s="1"/>
      <c r="Y18" s="1"/>
      <c r="Z18" s="1"/>
      <c r="AA18" s="1"/>
    </row>
    <row r="19" spans="1:27" x14ac:dyDescent="0.25">
      <c r="A19" s="5" t="s">
        <v>36</v>
      </c>
      <c r="B19" s="5" t="s">
        <v>37</v>
      </c>
      <c r="C19" s="31">
        <v>2</v>
      </c>
      <c r="D19" s="31">
        <v>7</v>
      </c>
      <c r="E19" s="31">
        <v>0</v>
      </c>
      <c r="F19" s="31">
        <v>0</v>
      </c>
      <c r="G19" s="31">
        <v>25</v>
      </c>
      <c r="H19" s="31">
        <v>0</v>
      </c>
      <c r="I19" s="31">
        <v>26</v>
      </c>
      <c r="J19" s="31">
        <v>49</v>
      </c>
      <c r="K19" s="31">
        <v>0</v>
      </c>
      <c r="L19" s="31">
        <v>0</v>
      </c>
      <c r="M19" s="1"/>
      <c r="N19" s="1"/>
      <c r="O19" s="1"/>
      <c r="P19" s="1"/>
      <c r="Q19" s="1"/>
      <c r="R19" s="1"/>
      <c r="S19" s="1"/>
      <c r="T19" s="1"/>
      <c r="U19" s="1"/>
      <c r="V19" s="1"/>
      <c r="W19" s="1"/>
      <c r="X19" s="1"/>
      <c r="Y19" s="1"/>
      <c r="Z19" s="1"/>
      <c r="AA19" s="1"/>
    </row>
    <row r="20" spans="1:27" x14ac:dyDescent="0.25">
      <c r="A20" s="5" t="s">
        <v>38</v>
      </c>
      <c r="B20" s="5" t="s">
        <v>39</v>
      </c>
      <c r="C20" s="31">
        <v>3</v>
      </c>
      <c r="D20" s="31">
        <v>14</v>
      </c>
      <c r="E20" s="31">
        <v>0</v>
      </c>
      <c r="F20" s="31">
        <v>12</v>
      </c>
      <c r="G20" s="31">
        <v>98</v>
      </c>
      <c r="H20" s="31">
        <v>9</v>
      </c>
      <c r="I20" s="31">
        <v>76</v>
      </c>
      <c r="J20" s="31">
        <v>46</v>
      </c>
      <c r="K20" s="31">
        <v>0</v>
      </c>
      <c r="L20" s="31">
        <v>1</v>
      </c>
      <c r="M20" s="1"/>
      <c r="N20" s="1"/>
      <c r="O20" s="1"/>
      <c r="P20" s="1"/>
      <c r="Q20" s="1"/>
      <c r="R20" s="1"/>
      <c r="S20" s="1"/>
      <c r="T20" s="1"/>
      <c r="U20" s="1"/>
      <c r="V20" s="1"/>
      <c r="W20" s="1"/>
      <c r="X20" s="1"/>
      <c r="Y20" s="1"/>
      <c r="Z20" s="1"/>
      <c r="AA20" s="1"/>
    </row>
    <row r="21" spans="1:27" x14ac:dyDescent="0.25">
      <c r="A21" s="5" t="s">
        <v>40</v>
      </c>
      <c r="B21" s="5" t="s">
        <v>41</v>
      </c>
      <c r="C21" s="33" t="s">
        <v>239</v>
      </c>
      <c r="D21" s="33" t="s">
        <v>239</v>
      </c>
      <c r="E21" s="33" t="s">
        <v>239</v>
      </c>
      <c r="F21" s="33" t="s">
        <v>239</v>
      </c>
      <c r="G21" s="33" t="s">
        <v>239</v>
      </c>
      <c r="H21" s="33" t="s">
        <v>239</v>
      </c>
      <c r="I21" s="33" t="s">
        <v>239</v>
      </c>
      <c r="J21" s="33" t="s">
        <v>239</v>
      </c>
      <c r="K21" s="33" t="s">
        <v>239</v>
      </c>
      <c r="L21" s="33" t="s">
        <v>239</v>
      </c>
      <c r="M21" s="1"/>
      <c r="N21" s="1"/>
      <c r="O21" s="1"/>
      <c r="P21" s="1"/>
      <c r="Q21" s="1"/>
      <c r="R21" s="1"/>
      <c r="S21" s="1"/>
      <c r="T21" s="1"/>
      <c r="U21" s="1"/>
      <c r="V21" s="1"/>
      <c r="W21" s="1"/>
      <c r="X21" s="1"/>
      <c r="Y21" s="1"/>
      <c r="Z21" s="1"/>
      <c r="AA21" s="1"/>
    </row>
    <row r="22" spans="1:27" x14ac:dyDescent="0.25">
      <c r="A22" s="5" t="s">
        <v>42</v>
      </c>
      <c r="B22" s="5" t="s">
        <v>43</v>
      </c>
      <c r="C22" s="31">
        <v>0</v>
      </c>
      <c r="D22" s="31">
        <v>4</v>
      </c>
      <c r="E22" s="31">
        <v>0</v>
      </c>
      <c r="F22" s="31">
        <v>1</v>
      </c>
      <c r="G22" s="31">
        <v>17</v>
      </c>
      <c r="H22" s="31">
        <v>0</v>
      </c>
      <c r="I22" s="31">
        <v>12</v>
      </c>
      <c r="J22" s="31">
        <v>5</v>
      </c>
      <c r="K22" s="31">
        <v>0</v>
      </c>
      <c r="L22" s="31">
        <v>0</v>
      </c>
      <c r="M22" s="1"/>
      <c r="N22" s="1"/>
      <c r="O22" s="1"/>
      <c r="P22" s="1"/>
      <c r="Q22" s="1"/>
      <c r="R22" s="1"/>
      <c r="S22" s="1"/>
      <c r="T22" s="1"/>
      <c r="U22" s="1"/>
      <c r="V22" s="1"/>
      <c r="W22" s="1"/>
      <c r="X22" s="1"/>
      <c r="Y22" s="1"/>
      <c r="Z22" s="1"/>
      <c r="AA22" s="1"/>
    </row>
    <row r="23" spans="1:27" x14ac:dyDescent="0.25">
      <c r="A23" s="5" t="s">
        <v>44</v>
      </c>
      <c r="B23" s="5" t="s">
        <v>45</v>
      </c>
      <c r="C23" s="31">
        <v>0</v>
      </c>
      <c r="D23" s="31">
        <v>0</v>
      </c>
      <c r="E23" s="31">
        <v>0</v>
      </c>
      <c r="F23" s="31">
        <v>0</v>
      </c>
      <c r="G23" s="31">
        <v>9</v>
      </c>
      <c r="H23" s="31">
        <v>2</v>
      </c>
      <c r="I23" s="31">
        <v>34</v>
      </c>
      <c r="J23" s="31">
        <v>0</v>
      </c>
      <c r="K23" s="31">
        <v>0</v>
      </c>
      <c r="L23" s="31">
        <v>0</v>
      </c>
      <c r="M23" s="1"/>
      <c r="N23" s="1"/>
      <c r="O23" s="1"/>
      <c r="P23" s="1"/>
      <c r="Q23" s="1"/>
      <c r="R23" s="1"/>
      <c r="S23" s="1"/>
      <c r="T23" s="1"/>
      <c r="U23" s="1"/>
      <c r="V23" s="1"/>
      <c r="W23" s="1"/>
      <c r="X23" s="1"/>
      <c r="Y23" s="1"/>
      <c r="Z23" s="1"/>
      <c r="AA23" s="1"/>
    </row>
    <row r="24" spans="1:27" x14ac:dyDescent="0.25">
      <c r="A24" s="5" t="s">
        <v>46</v>
      </c>
      <c r="B24" s="5" t="s">
        <v>47</v>
      </c>
      <c r="C24" s="31">
        <v>65</v>
      </c>
      <c r="D24" s="31">
        <v>14</v>
      </c>
      <c r="E24" s="31">
        <v>0</v>
      </c>
      <c r="F24" s="31">
        <v>0</v>
      </c>
      <c r="G24" s="31">
        <v>51</v>
      </c>
      <c r="H24" s="31">
        <v>0</v>
      </c>
      <c r="I24" s="31">
        <v>46</v>
      </c>
      <c r="J24" s="31">
        <v>31</v>
      </c>
      <c r="K24" s="31">
        <v>0</v>
      </c>
      <c r="L24" s="31">
        <v>57</v>
      </c>
      <c r="M24" s="1"/>
      <c r="N24" s="1"/>
      <c r="O24" s="1"/>
      <c r="P24" s="1"/>
      <c r="Q24" s="1"/>
      <c r="R24" s="1"/>
      <c r="S24" s="1"/>
      <c r="T24" s="1"/>
      <c r="U24" s="1"/>
      <c r="V24" s="1"/>
      <c r="W24" s="1"/>
      <c r="X24" s="1"/>
      <c r="Y24" s="1"/>
      <c r="Z24" s="1"/>
      <c r="AA24" s="1"/>
    </row>
    <row r="25" spans="1:27" x14ac:dyDescent="0.25">
      <c r="A25" s="5" t="s">
        <v>48</v>
      </c>
      <c r="B25" s="5" t="s">
        <v>49</v>
      </c>
      <c r="C25" s="31">
        <v>60</v>
      </c>
      <c r="D25" s="31">
        <v>3</v>
      </c>
      <c r="E25" s="31">
        <v>0</v>
      </c>
      <c r="F25" s="31">
        <v>1</v>
      </c>
      <c r="G25" s="31">
        <v>26</v>
      </c>
      <c r="H25" s="31">
        <v>1</v>
      </c>
      <c r="I25" s="31">
        <v>49</v>
      </c>
      <c r="J25" s="31">
        <v>31</v>
      </c>
      <c r="K25" s="31">
        <v>0</v>
      </c>
      <c r="L25" s="31">
        <v>3</v>
      </c>
      <c r="M25" s="1"/>
      <c r="N25" s="1"/>
      <c r="O25" s="1"/>
      <c r="P25" s="1"/>
      <c r="Q25" s="1"/>
      <c r="R25" s="1"/>
      <c r="S25" s="1"/>
      <c r="T25" s="1"/>
      <c r="U25" s="1"/>
      <c r="V25" s="1"/>
      <c r="W25" s="1"/>
      <c r="X25" s="1"/>
      <c r="Y25" s="1"/>
      <c r="Z25" s="1"/>
      <c r="AA25" s="1"/>
    </row>
    <row r="26" spans="1:27" x14ac:dyDescent="0.25">
      <c r="A26" s="5" t="s">
        <v>50</v>
      </c>
      <c r="B26" s="5" t="s">
        <v>51</v>
      </c>
      <c r="C26" s="33" t="s">
        <v>239</v>
      </c>
      <c r="D26" s="33" t="s">
        <v>239</v>
      </c>
      <c r="E26" s="33" t="s">
        <v>239</v>
      </c>
      <c r="F26" s="33" t="s">
        <v>239</v>
      </c>
      <c r="G26" s="33" t="s">
        <v>239</v>
      </c>
      <c r="H26" s="33" t="s">
        <v>239</v>
      </c>
      <c r="I26" s="33" t="s">
        <v>239</v>
      </c>
      <c r="J26" s="33" t="s">
        <v>239</v>
      </c>
      <c r="K26" s="33" t="s">
        <v>239</v>
      </c>
      <c r="L26" s="33" t="s">
        <v>239</v>
      </c>
      <c r="M26" s="1"/>
      <c r="N26" s="1"/>
      <c r="O26" s="1"/>
      <c r="P26" s="1"/>
      <c r="Q26" s="1"/>
      <c r="R26" s="1"/>
      <c r="S26" s="1"/>
      <c r="T26" s="1"/>
      <c r="U26" s="1"/>
      <c r="V26" s="1"/>
      <c r="W26" s="1"/>
      <c r="X26" s="1"/>
      <c r="Y26" s="1"/>
      <c r="Z26" s="1"/>
      <c r="AA26" s="1"/>
    </row>
    <row r="27" spans="1:27" x14ac:dyDescent="0.25">
      <c r="A27" s="5" t="s">
        <v>52</v>
      </c>
      <c r="B27" s="5" t="s">
        <v>53</v>
      </c>
      <c r="C27" s="31">
        <v>0</v>
      </c>
      <c r="D27" s="31">
        <v>6</v>
      </c>
      <c r="E27" s="31">
        <v>0</v>
      </c>
      <c r="F27" s="31">
        <v>0</v>
      </c>
      <c r="G27" s="31">
        <v>12</v>
      </c>
      <c r="H27" s="31">
        <v>0</v>
      </c>
      <c r="I27" s="31">
        <v>8</v>
      </c>
      <c r="J27" s="31">
        <v>13</v>
      </c>
      <c r="K27" s="31">
        <v>0</v>
      </c>
      <c r="L27" s="31">
        <v>4</v>
      </c>
      <c r="M27" s="1"/>
      <c r="N27" s="1"/>
      <c r="O27" s="1"/>
      <c r="P27" s="1"/>
      <c r="Q27" s="1"/>
      <c r="R27" s="1"/>
      <c r="S27" s="1"/>
      <c r="T27" s="1"/>
      <c r="U27" s="1"/>
      <c r="V27" s="1"/>
      <c r="W27" s="1"/>
      <c r="X27" s="1"/>
      <c r="Y27" s="1"/>
      <c r="Z27" s="1"/>
      <c r="AA27" s="1"/>
    </row>
    <row r="28" spans="1:27" x14ac:dyDescent="0.25">
      <c r="A28" s="5" t="s">
        <v>54</v>
      </c>
      <c r="B28" s="5" t="s">
        <v>55</v>
      </c>
      <c r="C28" s="33" t="s">
        <v>239</v>
      </c>
      <c r="D28" s="33" t="s">
        <v>239</v>
      </c>
      <c r="E28" s="33" t="s">
        <v>239</v>
      </c>
      <c r="F28" s="33" t="s">
        <v>239</v>
      </c>
      <c r="G28" s="33" t="s">
        <v>239</v>
      </c>
      <c r="H28" s="33" t="s">
        <v>239</v>
      </c>
      <c r="I28" s="33" t="s">
        <v>239</v>
      </c>
      <c r="J28" s="33" t="s">
        <v>239</v>
      </c>
      <c r="K28" s="33" t="s">
        <v>239</v>
      </c>
      <c r="L28" s="33" t="s">
        <v>239</v>
      </c>
      <c r="M28" s="1"/>
      <c r="N28" s="1"/>
      <c r="O28" s="1"/>
      <c r="P28" s="1"/>
      <c r="Q28" s="1"/>
      <c r="R28" s="1"/>
      <c r="S28" s="1"/>
      <c r="T28" s="1"/>
      <c r="U28" s="1"/>
      <c r="V28" s="1"/>
      <c r="W28" s="1"/>
      <c r="X28" s="1"/>
      <c r="Y28" s="1"/>
      <c r="Z28" s="1"/>
      <c r="AA28" s="1"/>
    </row>
    <row r="29" spans="1:27" x14ac:dyDescent="0.25">
      <c r="A29" s="5" t="s">
        <v>56</v>
      </c>
      <c r="B29" s="5" t="s">
        <v>57</v>
      </c>
      <c r="C29" s="33" t="s">
        <v>239</v>
      </c>
      <c r="D29" s="33" t="s">
        <v>239</v>
      </c>
      <c r="E29" s="33" t="s">
        <v>239</v>
      </c>
      <c r="F29" s="33" t="s">
        <v>239</v>
      </c>
      <c r="G29" s="33" t="s">
        <v>239</v>
      </c>
      <c r="H29" s="33" t="s">
        <v>239</v>
      </c>
      <c r="I29" s="33" t="s">
        <v>239</v>
      </c>
      <c r="J29" s="33" t="s">
        <v>239</v>
      </c>
      <c r="K29" s="33" t="s">
        <v>239</v>
      </c>
      <c r="L29" s="33" t="s">
        <v>239</v>
      </c>
      <c r="M29" s="1"/>
      <c r="N29" s="1"/>
      <c r="O29" s="1"/>
      <c r="P29" s="1"/>
      <c r="Q29" s="1"/>
      <c r="R29" s="1"/>
      <c r="S29" s="1"/>
      <c r="T29" s="1"/>
      <c r="U29" s="1"/>
      <c r="V29" s="1"/>
      <c r="W29" s="1"/>
      <c r="X29" s="1"/>
      <c r="Y29" s="1"/>
      <c r="Z29" s="1"/>
      <c r="AA29" s="1"/>
    </row>
    <row r="30" spans="1:27" x14ac:dyDescent="0.25">
      <c r="A30" s="5" t="s">
        <v>58</v>
      </c>
      <c r="B30" s="5" t="s">
        <v>59</v>
      </c>
      <c r="C30" s="31">
        <v>44</v>
      </c>
      <c r="D30" s="31">
        <v>1</v>
      </c>
      <c r="E30" s="31">
        <v>5</v>
      </c>
      <c r="F30" s="31">
        <v>0</v>
      </c>
      <c r="G30" s="31">
        <v>59</v>
      </c>
      <c r="H30" s="31">
        <v>2</v>
      </c>
      <c r="I30" s="31">
        <v>27</v>
      </c>
      <c r="J30" s="31">
        <v>15</v>
      </c>
      <c r="K30" s="31">
        <v>0</v>
      </c>
      <c r="L30" s="31">
        <v>0</v>
      </c>
      <c r="M30" s="1"/>
      <c r="N30" s="1"/>
      <c r="O30" s="1"/>
      <c r="P30" s="1"/>
      <c r="Q30" s="1"/>
      <c r="R30" s="1"/>
      <c r="S30" s="1"/>
      <c r="T30" s="1"/>
      <c r="U30" s="1"/>
      <c r="V30" s="1"/>
      <c r="W30" s="1"/>
      <c r="X30" s="1"/>
      <c r="Y30" s="1"/>
      <c r="Z30" s="1"/>
      <c r="AA30" s="1"/>
    </row>
    <row r="31" spans="1:27" x14ac:dyDescent="0.25">
      <c r="A31" s="5" t="s">
        <v>60</v>
      </c>
      <c r="B31" s="5" t="s">
        <v>61</v>
      </c>
      <c r="C31" s="31">
        <v>91</v>
      </c>
      <c r="D31" s="31">
        <v>5</v>
      </c>
      <c r="E31" s="31">
        <v>1</v>
      </c>
      <c r="F31" s="31">
        <v>0</v>
      </c>
      <c r="G31" s="31">
        <v>11</v>
      </c>
      <c r="H31" s="31">
        <v>1</v>
      </c>
      <c r="I31" s="31">
        <v>86</v>
      </c>
      <c r="J31" s="31">
        <v>63</v>
      </c>
      <c r="K31" s="31">
        <v>0</v>
      </c>
      <c r="L31" s="31">
        <v>0</v>
      </c>
      <c r="M31" s="1"/>
      <c r="N31" s="1"/>
      <c r="O31" s="1"/>
      <c r="P31" s="1"/>
      <c r="Q31" s="1"/>
      <c r="R31" s="1"/>
      <c r="S31" s="1"/>
      <c r="T31" s="1"/>
      <c r="U31" s="1"/>
      <c r="V31" s="1"/>
      <c r="W31" s="1"/>
      <c r="X31" s="1"/>
      <c r="Y31" s="1"/>
      <c r="Z31" s="1"/>
      <c r="AA31" s="1"/>
    </row>
    <row r="32" spans="1:27" x14ac:dyDescent="0.25">
      <c r="A32" s="5" t="s">
        <v>62</v>
      </c>
      <c r="B32" s="5" t="s">
        <v>63</v>
      </c>
      <c r="C32" s="31">
        <v>119</v>
      </c>
      <c r="D32" s="31">
        <v>2</v>
      </c>
      <c r="E32" s="33" t="s">
        <v>239</v>
      </c>
      <c r="F32" s="31">
        <v>1</v>
      </c>
      <c r="G32" s="31">
        <v>56</v>
      </c>
      <c r="H32" s="31">
        <v>1</v>
      </c>
      <c r="I32" s="31">
        <v>73</v>
      </c>
      <c r="J32" s="31">
        <v>59</v>
      </c>
      <c r="K32" s="31">
        <v>0</v>
      </c>
      <c r="L32" s="31">
        <v>0</v>
      </c>
      <c r="M32" s="1"/>
      <c r="N32" s="1"/>
      <c r="O32" s="1"/>
      <c r="P32" s="1"/>
      <c r="Q32" s="1"/>
      <c r="R32" s="1"/>
      <c r="S32" s="1"/>
      <c r="T32" s="1"/>
      <c r="U32" s="1"/>
      <c r="V32" s="1"/>
      <c r="W32" s="1"/>
      <c r="X32" s="1"/>
      <c r="Y32" s="1"/>
      <c r="Z32" s="1"/>
      <c r="AA32" s="1"/>
    </row>
    <row r="33" spans="1:27" x14ac:dyDescent="0.25">
      <c r="A33" s="5" t="s">
        <v>64</v>
      </c>
      <c r="B33" s="5" t="s">
        <v>65</v>
      </c>
      <c r="C33" s="33" t="s">
        <v>239</v>
      </c>
      <c r="D33" s="33" t="s">
        <v>239</v>
      </c>
      <c r="E33" s="33" t="s">
        <v>239</v>
      </c>
      <c r="F33" s="33" t="s">
        <v>239</v>
      </c>
      <c r="G33" s="33" t="s">
        <v>239</v>
      </c>
      <c r="H33" s="33" t="s">
        <v>239</v>
      </c>
      <c r="I33" s="33" t="s">
        <v>239</v>
      </c>
      <c r="J33" s="33" t="s">
        <v>239</v>
      </c>
      <c r="K33" s="33" t="s">
        <v>239</v>
      </c>
      <c r="L33" s="33" t="s">
        <v>239</v>
      </c>
      <c r="M33" s="1"/>
      <c r="N33" s="1"/>
      <c r="O33" s="1"/>
      <c r="P33" s="1"/>
      <c r="Q33" s="1"/>
      <c r="R33" s="1"/>
      <c r="S33" s="1"/>
      <c r="T33" s="1"/>
      <c r="U33" s="1"/>
      <c r="V33" s="1"/>
      <c r="W33" s="1"/>
      <c r="X33" s="1"/>
      <c r="Y33" s="1"/>
      <c r="Z33" s="1"/>
      <c r="AA33" s="1"/>
    </row>
    <row r="34" spans="1:27" x14ac:dyDescent="0.25">
      <c r="A34" s="5" t="s">
        <v>66</v>
      </c>
      <c r="B34" s="5" t="s">
        <v>67</v>
      </c>
      <c r="C34" s="31">
        <v>3</v>
      </c>
      <c r="D34" s="31">
        <v>0</v>
      </c>
      <c r="E34" s="31">
        <v>1</v>
      </c>
      <c r="F34" s="31">
        <v>0</v>
      </c>
      <c r="G34" s="31">
        <v>4</v>
      </c>
      <c r="H34" s="31">
        <v>0</v>
      </c>
      <c r="I34" s="31">
        <v>2</v>
      </c>
      <c r="J34" s="31">
        <v>1</v>
      </c>
      <c r="K34" s="33" t="s">
        <v>239</v>
      </c>
      <c r="L34" s="31">
        <v>0</v>
      </c>
      <c r="M34" s="1"/>
      <c r="N34" s="1"/>
      <c r="O34" s="1"/>
      <c r="P34" s="1"/>
      <c r="Q34" s="1"/>
      <c r="R34" s="1"/>
      <c r="S34" s="1"/>
      <c r="T34" s="1"/>
      <c r="U34" s="1"/>
      <c r="V34" s="1"/>
      <c r="W34" s="1"/>
      <c r="X34" s="1"/>
      <c r="Y34" s="1"/>
      <c r="Z34" s="1"/>
      <c r="AA34" s="1"/>
    </row>
    <row r="35" spans="1:27" x14ac:dyDescent="0.25">
      <c r="A35" s="5" t="s">
        <v>68</v>
      </c>
      <c r="B35" s="5" t="s">
        <v>69</v>
      </c>
      <c r="C35" s="31">
        <v>74</v>
      </c>
      <c r="D35" s="31">
        <v>1</v>
      </c>
      <c r="E35" s="31">
        <v>4</v>
      </c>
      <c r="F35" s="31">
        <v>0</v>
      </c>
      <c r="G35" s="31">
        <v>20</v>
      </c>
      <c r="H35" s="31">
        <v>2</v>
      </c>
      <c r="I35" s="31">
        <v>42</v>
      </c>
      <c r="J35" s="31">
        <v>12</v>
      </c>
      <c r="K35" s="31">
        <v>0</v>
      </c>
      <c r="L35" s="31">
        <v>17</v>
      </c>
      <c r="M35" s="1"/>
      <c r="N35" s="1"/>
      <c r="O35" s="1"/>
      <c r="P35" s="1"/>
      <c r="Q35" s="1"/>
      <c r="R35" s="1"/>
      <c r="S35" s="1"/>
      <c r="T35" s="1"/>
      <c r="U35" s="1"/>
      <c r="V35" s="1"/>
      <c r="W35" s="1"/>
      <c r="X35" s="1"/>
      <c r="Y35" s="1"/>
      <c r="Z35" s="1"/>
      <c r="AA35" s="1"/>
    </row>
    <row r="36" spans="1:27" x14ac:dyDescent="0.25">
      <c r="A36" s="5" t="s">
        <v>70</v>
      </c>
      <c r="B36" s="5" t="s">
        <v>71</v>
      </c>
      <c r="C36" s="31">
        <v>0</v>
      </c>
      <c r="D36" s="31">
        <v>13</v>
      </c>
      <c r="E36" s="31">
        <v>0</v>
      </c>
      <c r="F36" s="31">
        <v>5</v>
      </c>
      <c r="G36" s="31">
        <v>101</v>
      </c>
      <c r="H36" s="31">
        <v>0</v>
      </c>
      <c r="I36" s="31">
        <v>102</v>
      </c>
      <c r="J36" s="31">
        <v>4</v>
      </c>
      <c r="K36" s="31">
        <v>1</v>
      </c>
      <c r="L36" s="31">
        <v>0</v>
      </c>
      <c r="M36" s="1"/>
      <c r="N36" s="1"/>
      <c r="O36" s="1"/>
      <c r="P36" s="1"/>
      <c r="Q36" s="1"/>
      <c r="R36" s="1"/>
      <c r="S36" s="1"/>
      <c r="T36" s="1"/>
      <c r="U36" s="1"/>
      <c r="V36" s="1"/>
      <c r="W36" s="1"/>
      <c r="X36" s="1"/>
      <c r="Y36" s="1"/>
      <c r="Z36" s="1"/>
      <c r="AA36" s="1"/>
    </row>
    <row r="37" spans="1:27" x14ac:dyDescent="0.25">
      <c r="A37" s="5" t="s">
        <v>72</v>
      </c>
      <c r="B37" s="5" t="s">
        <v>73</v>
      </c>
      <c r="C37" s="33" t="s">
        <v>239</v>
      </c>
      <c r="D37" s="33" t="s">
        <v>239</v>
      </c>
      <c r="E37" s="33" t="s">
        <v>239</v>
      </c>
      <c r="F37" s="33" t="s">
        <v>239</v>
      </c>
      <c r="G37" s="31">
        <v>74</v>
      </c>
      <c r="H37" s="33" t="s">
        <v>239</v>
      </c>
      <c r="I37" s="31">
        <v>119</v>
      </c>
      <c r="J37" s="33" t="s">
        <v>239</v>
      </c>
      <c r="K37" s="33" t="s">
        <v>239</v>
      </c>
      <c r="L37" s="31">
        <v>46</v>
      </c>
      <c r="M37" s="1"/>
      <c r="N37" s="1"/>
      <c r="O37" s="1"/>
      <c r="P37" s="1"/>
      <c r="Q37" s="1"/>
      <c r="R37" s="1"/>
      <c r="S37" s="1"/>
      <c r="T37" s="1"/>
      <c r="U37" s="1"/>
      <c r="V37" s="1"/>
      <c r="W37" s="1"/>
      <c r="X37" s="1"/>
      <c r="Y37" s="1"/>
      <c r="Z37" s="1"/>
      <c r="AA37" s="1"/>
    </row>
    <row r="38" spans="1:27" x14ac:dyDescent="0.25">
      <c r="A38" s="5" t="s">
        <v>74</v>
      </c>
      <c r="B38" s="5" t="s">
        <v>75</v>
      </c>
      <c r="C38" s="31">
        <v>123</v>
      </c>
      <c r="D38" s="31">
        <v>3</v>
      </c>
      <c r="E38" s="31">
        <v>0</v>
      </c>
      <c r="F38" s="31">
        <v>1</v>
      </c>
      <c r="G38" s="31">
        <v>57</v>
      </c>
      <c r="H38" s="31">
        <v>0</v>
      </c>
      <c r="I38" s="31">
        <v>65</v>
      </c>
      <c r="J38" s="31">
        <v>143</v>
      </c>
      <c r="K38" s="31">
        <v>0</v>
      </c>
      <c r="L38" s="31">
        <v>0</v>
      </c>
      <c r="M38" s="1"/>
      <c r="N38" s="1"/>
      <c r="O38" s="1"/>
      <c r="P38" s="1"/>
      <c r="Q38" s="1"/>
      <c r="R38" s="1"/>
      <c r="S38" s="1"/>
      <c r="T38" s="1"/>
      <c r="U38" s="1"/>
      <c r="V38" s="1"/>
      <c r="W38" s="1"/>
      <c r="X38" s="1"/>
      <c r="Y38" s="1"/>
      <c r="Z38" s="1"/>
      <c r="AA38" s="1"/>
    </row>
    <row r="39" spans="1:27" x14ac:dyDescent="0.25">
      <c r="A39" s="5" t="s">
        <v>76</v>
      </c>
      <c r="B39" s="5" t="s">
        <v>77</v>
      </c>
      <c r="C39" s="31">
        <v>12</v>
      </c>
      <c r="D39" s="31">
        <v>2</v>
      </c>
      <c r="E39" s="31">
        <v>0</v>
      </c>
      <c r="F39" s="31">
        <v>0</v>
      </c>
      <c r="G39" s="31">
        <v>5</v>
      </c>
      <c r="H39" s="31">
        <v>0</v>
      </c>
      <c r="I39" s="31">
        <v>11</v>
      </c>
      <c r="J39" s="31">
        <v>8</v>
      </c>
      <c r="K39" s="31">
        <v>0</v>
      </c>
      <c r="L39" s="31">
        <v>1</v>
      </c>
      <c r="M39" s="1"/>
      <c r="N39" s="1"/>
      <c r="O39" s="1"/>
      <c r="P39" s="1"/>
      <c r="Q39" s="1"/>
      <c r="R39" s="1"/>
      <c r="S39" s="1"/>
      <c r="T39" s="1"/>
      <c r="U39" s="1"/>
      <c r="V39" s="1"/>
      <c r="W39" s="1"/>
      <c r="X39" s="1"/>
      <c r="Y39" s="1"/>
      <c r="Z39" s="1"/>
      <c r="AA39" s="1"/>
    </row>
    <row r="40" spans="1:27" x14ac:dyDescent="0.25">
      <c r="A40" s="5" t="s">
        <v>78</v>
      </c>
      <c r="B40" s="5" t="s">
        <v>79</v>
      </c>
      <c r="C40" s="31">
        <v>214</v>
      </c>
      <c r="D40" s="31">
        <v>15</v>
      </c>
      <c r="E40" s="31">
        <v>1</v>
      </c>
      <c r="F40" s="31">
        <v>11</v>
      </c>
      <c r="G40" s="31">
        <v>123</v>
      </c>
      <c r="H40" s="31">
        <v>2</v>
      </c>
      <c r="I40" s="31">
        <v>162</v>
      </c>
      <c r="J40" s="31">
        <v>140</v>
      </c>
      <c r="K40" s="31">
        <v>0</v>
      </c>
      <c r="L40" s="31">
        <v>25</v>
      </c>
      <c r="M40" s="1"/>
      <c r="N40" s="1"/>
      <c r="O40" s="1"/>
      <c r="P40" s="1"/>
      <c r="Q40" s="1"/>
      <c r="R40" s="1"/>
      <c r="S40" s="1"/>
      <c r="T40" s="1"/>
      <c r="U40" s="1"/>
      <c r="V40" s="1"/>
      <c r="W40" s="1"/>
      <c r="X40" s="1"/>
      <c r="Y40" s="1"/>
      <c r="Z40" s="1"/>
      <c r="AA40" s="1"/>
    </row>
    <row r="41" spans="1:27" x14ac:dyDescent="0.25">
      <c r="A41" s="5" t="s">
        <v>80</v>
      </c>
      <c r="B41" s="5" t="s">
        <v>81</v>
      </c>
      <c r="C41" s="31">
        <v>184</v>
      </c>
      <c r="D41" s="31">
        <v>9</v>
      </c>
      <c r="E41" s="31">
        <v>5</v>
      </c>
      <c r="F41" s="31">
        <v>2</v>
      </c>
      <c r="G41" s="31">
        <v>158</v>
      </c>
      <c r="H41" s="31">
        <v>5</v>
      </c>
      <c r="I41" s="31">
        <v>170</v>
      </c>
      <c r="J41" s="31">
        <v>59</v>
      </c>
      <c r="K41" s="33" t="s">
        <v>239</v>
      </c>
      <c r="L41" s="31">
        <v>6</v>
      </c>
      <c r="M41" s="1"/>
      <c r="N41" s="1"/>
      <c r="O41" s="1"/>
      <c r="P41" s="1"/>
      <c r="Q41" s="1"/>
      <c r="R41" s="1"/>
      <c r="S41" s="1"/>
      <c r="T41" s="1"/>
      <c r="U41" s="1"/>
      <c r="V41" s="1"/>
      <c r="W41" s="1"/>
      <c r="X41" s="1"/>
      <c r="Y41" s="1"/>
      <c r="Z41" s="1"/>
      <c r="AA41" s="1"/>
    </row>
    <row r="42" spans="1:27" x14ac:dyDescent="0.25">
      <c r="A42" s="5" t="s">
        <v>82</v>
      </c>
      <c r="B42" s="5" t="s">
        <v>83</v>
      </c>
      <c r="C42" s="31">
        <v>111</v>
      </c>
      <c r="D42" s="31">
        <v>1</v>
      </c>
      <c r="E42" s="33" t="s">
        <v>239</v>
      </c>
      <c r="F42" s="31">
        <v>2</v>
      </c>
      <c r="G42" s="31">
        <v>115</v>
      </c>
      <c r="H42" s="31">
        <v>1</v>
      </c>
      <c r="I42" s="31">
        <v>52</v>
      </c>
      <c r="J42" s="31">
        <v>26</v>
      </c>
      <c r="K42" s="33" t="s">
        <v>239</v>
      </c>
      <c r="L42" s="31">
        <v>19</v>
      </c>
      <c r="M42" s="1"/>
      <c r="N42" s="1"/>
      <c r="O42" s="1"/>
      <c r="P42" s="1"/>
      <c r="Q42" s="1"/>
      <c r="R42" s="1"/>
      <c r="S42" s="1"/>
      <c r="T42" s="1"/>
      <c r="U42" s="1"/>
      <c r="V42" s="1"/>
      <c r="W42" s="1"/>
      <c r="X42" s="1"/>
      <c r="Y42" s="1"/>
      <c r="Z42" s="1"/>
      <c r="AA42" s="1"/>
    </row>
    <row r="43" spans="1:27" x14ac:dyDescent="0.25">
      <c r="A43" s="5" t="s">
        <v>84</v>
      </c>
      <c r="B43" s="5" t="s">
        <v>85</v>
      </c>
      <c r="C43" s="33" t="s">
        <v>239</v>
      </c>
      <c r="D43" s="33" t="s">
        <v>239</v>
      </c>
      <c r="E43" s="33" t="s">
        <v>239</v>
      </c>
      <c r="F43" s="33" t="s">
        <v>239</v>
      </c>
      <c r="G43" s="33" t="s">
        <v>239</v>
      </c>
      <c r="H43" s="33" t="s">
        <v>239</v>
      </c>
      <c r="I43" s="33" t="s">
        <v>239</v>
      </c>
      <c r="J43" s="33" t="s">
        <v>239</v>
      </c>
      <c r="K43" s="33" t="s">
        <v>239</v>
      </c>
      <c r="L43" s="33" t="s">
        <v>239</v>
      </c>
      <c r="M43" s="1"/>
      <c r="N43" s="1"/>
      <c r="O43" s="1"/>
      <c r="P43" s="1"/>
      <c r="Q43" s="1"/>
      <c r="R43" s="1"/>
      <c r="S43" s="1"/>
      <c r="T43" s="1"/>
      <c r="U43" s="1"/>
      <c r="V43" s="1"/>
      <c r="W43" s="1"/>
      <c r="X43" s="1"/>
      <c r="Y43" s="1"/>
      <c r="Z43" s="1"/>
      <c r="AA43" s="1"/>
    </row>
    <row r="44" spans="1:27" x14ac:dyDescent="0.25">
      <c r="A44" s="5" t="s">
        <v>86</v>
      </c>
      <c r="B44" s="5" t="s">
        <v>87</v>
      </c>
      <c r="C44" s="31">
        <v>52</v>
      </c>
      <c r="D44" s="31">
        <v>0</v>
      </c>
      <c r="E44" s="31">
        <v>0</v>
      </c>
      <c r="F44" s="31">
        <v>3</v>
      </c>
      <c r="G44" s="31">
        <v>24</v>
      </c>
      <c r="H44" s="33" t="s">
        <v>239</v>
      </c>
      <c r="I44" s="31">
        <v>40</v>
      </c>
      <c r="J44" s="31">
        <v>17</v>
      </c>
      <c r="K44" s="31">
        <v>0</v>
      </c>
      <c r="L44" s="31">
        <v>5</v>
      </c>
      <c r="M44" s="1"/>
      <c r="N44" s="1"/>
      <c r="O44" s="1"/>
      <c r="P44" s="1"/>
      <c r="Q44" s="1"/>
      <c r="R44" s="1"/>
      <c r="S44" s="1"/>
      <c r="T44" s="1"/>
      <c r="U44" s="1"/>
      <c r="V44" s="1"/>
      <c r="W44" s="1"/>
      <c r="X44" s="1"/>
      <c r="Y44" s="1"/>
      <c r="Z44" s="1"/>
      <c r="AA44" s="1"/>
    </row>
    <row r="45" spans="1:27" x14ac:dyDescent="0.25">
      <c r="A45" s="5" t="s">
        <v>88</v>
      </c>
      <c r="B45" s="5" t="s">
        <v>89</v>
      </c>
      <c r="C45" s="31">
        <v>86</v>
      </c>
      <c r="D45" s="31">
        <v>4</v>
      </c>
      <c r="E45" s="31">
        <v>0</v>
      </c>
      <c r="F45" s="31">
        <v>6</v>
      </c>
      <c r="G45" s="31">
        <v>49</v>
      </c>
      <c r="H45" s="31">
        <v>1</v>
      </c>
      <c r="I45" s="31">
        <v>59</v>
      </c>
      <c r="J45" s="31">
        <v>54</v>
      </c>
      <c r="K45" s="31">
        <v>0</v>
      </c>
      <c r="L45" s="31">
        <v>7</v>
      </c>
      <c r="M45" s="1"/>
      <c r="N45" s="1"/>
      <c r="O45" s="1"/>
      <c r="P45" s="1"/>
      <c r="Q45" s="1"/>
      <c r="R45" s="1"/>
      <c r="S45" s="1"/>
      <c r="T45" s="1"/>
      <c r="U45" s="1"/>
      <c r="V45" s="1"/>
      <c r="W45" s="1"/>
      <c r="X45" s="1"/>
      <c r="Y45" s="1"/>
      <c r="Z45" s="1"/>
      <c r="AA45" s="1"/>
    </row>
    <row r="46" spans="1:27" x14ac:dyDescent="0.25">
      <c r="A46" s="5" t="s">
        <v>90</v>
      </c>
      <c r="B46" s="5" t="s">
        <v>91</v>
      </c>
      <c r="C46" s="31">
        <v>61</v>
      </c>
      <c r="D46" s="31">
        <v>0</v>
      </c>
      <c r="E46" s="31">
        <v>0</v>
      </c>
      <c r="F46" s="31">
        <v>7</v>
      </c>
      <c r="G46" s="31">
        <v>25</v>
      </c>
      <c r="H46" s="31">
        <v>0</v>
      </c>
      <c r="I46" s="31">
        <v>32</v>
      </c>
      <c r="J46" s="31">
        <v>19</v>
      </c>
      <c r="K46" s="31">
        <v>1</v>
      </c>
      <c r="L46" s="31">
        <v>0</v>
      </c>
      <c r="M46" s="1"/>
      <c r="N46" s="1"/>
      <c r="O46" s="1"/>
      <c r="P46" s="1"/>
      <c r="Q46" s="1"/>
      <c r="R46" s="1"/>
      <c r="S46" s="1"/>
      <c r="T46" s="1"/>
      <c r="U46" s="1"/>
      <c r="V46" s="1"/>
      <c r="W46" s="1"/>
      <c r="X46" s="1"/>
      <c r="Y46" s="1"/>
      <c r="Z46" s="1"/>
      <c r="AA46" s="1"/>
    </row>
    <row r="47" spans="1:27" x14ac:dyDescent="0.25">
      <c r="A47" s="5" t="s">
        <v>92</v>
      </c>
      <c r="B47" s="5" t="s">
        <v>93</v>
      </c>
      <c r="C47" s="31">
        <v>36</v>
      </c>
      <c r="D47" s="33" t="s">
        <v>239</v>
      </c>
      <c r="E47" s="31">
        <v>1</v>
      </c>
      <c r="F47" s="31">
        <v>8</v>
      </c>
      <c r="G47" s="31">
        <v>25</v>
      </c>
      <c r="H47" s="33" t="s">
        <v>239</v>
      </c>
      <c r="I47" s="31">
        <v>23</v>
      </c>
      <c r="J47" s="31">
        <v>4</v>
      </c>
      <c r="K47" s="33" t="s">
        <v>239</v>
      </c>
      <c r="L47" s="31">
        <v>3</v>
      </c>
      <c r="M47" s="1"/>
      <c r="N47" s="1"/>
      <c r="O47" s="1"/>
      <c r="P47" s="1"/>
      <c r="Q47" s="1"/>
      <c r="R47" s="1"/>
      <c r="S47" s="1"/>
      <c r="T47" s="1"/>
      <c r="U47" s="1"/>
      <c r="V47" s="1"/>
      <c r="W47" s="1"/>
      <c r="X47" s="1"/>
      <c r="Y47" s="1"/>
      <c r="Z47" s="1"/>
      <c r="AA47" s="1"/>
    </row>
    <row r="48" spans="1:27" x14ac:dyDescent="0.25">
      <c r="A48" s="5" t="s">
        <v>94</v>
      </c>
      <c r="B48" s="5" t="s">
        <v>95</v>
      </c>
      <c r="C48" s="31">
        <v>51</v>
      </c>
      <c r="D48" s="31">
        <v>0</v>
      </c>
      <c r="E48" s="31">
        <v>0</v>
      </c>
      <c r="F48" s="31">
        <v>0</v>
      </c>
      <c r="G48" s="31">
        <v>12</v>
      </c>
      <c r="H48" s="31">
        <v>2</v>
      </c>
      <c r="I48" s="31">
        <v>28</v>
      </c>
      <c r="J48" s="31">
        <v>23</v>
      </c>
      <c r="K48" s="31">
        <v>0</v>
      </c>
      <c r="L48" s="31">
        <v>2</v>
      </c>
      <c r="M48" s="1"/>
      <c r="N48" s="1"/>
      <c r="O48" s="1"/>
      <c r="P48" s="1"/>
      <c r="Q48" s="1"/>
      <c r="R48" s="1"/>
      <c r="S48" s="1"/>
      <c r="T48" s="1"/>
      <c r="U48" s="1"/>
      <c r="V48" s="1"/>
      <c r="W48" s="1"/>
      <c r="X48" s="1"/>
      <c r="Y48" s="1"/>
      <c r="Z48" s="1"/>
      <c r="AA48" s="1"/>
    </row>
    <row r="49" spans="1:27" x14ac:dyDescent="0.25">
      <c r="A49" s="5" t="s">
        <v>96</v>
      </c>
      <c r="B49" s="5" t="s">
        <v>97</v>
      </c>
      <c r="C49" s="31">
        <v>3</v>
      </c>
      <c r="D49" s="31">
        <v>3</v>
      </c>
      <c r="E49" s="31">
        <v>0</v>
      </c>
      <c r="F49" s="31">
        <v>0</v>
      </c>
      <c r="G49" s="31">
        <v>30</v>
      </c>
      <c r="H49" s="31">
        <v>0</v>
      </c>
      <c r="I49" s="31">
        <v>35</v>
      </c>
      <c r="J49" s="31">
        <v>20</v>
      </c>
      <c r="K49" s="31">
        <v>0</v>
      </c>
      <c r="L49" s="31">
        <v>0</v>
      </c>
      <c r="M49" s="1"/>
      <c r="N49" s="1"/>
      <c r="O49" s="1"/>
      <c r="P49" s="1"/>
      <c r="Q49" s="1"/>
      <c r="R49" s="1"/>
      <c r="S49" s="1"/>
      <c r="T49" s="1"/>
      <c r="U49" s="1"/>
      <c r="V49" s="1"/>
      <c r="W49" s="1"/>
      <c r="X49" s="1"/>
      <c r="Y49" s="1"/>
      <c r="Z49" s="1"/>
      <c r="AA49" s="1"/>
    </row>
    <row r="50" spans="1:27" x14ac:dyDescent="0.25">
      <c r="A50" s="5" t="s">
        <v>98</v>
      </c>
      <c r="B50" s="5" t="s">
        <v>99</v>
      </c>
      <c r="C50" s="31">
        <v>2</v>
      </c>
      <c r="D50" s="31">
        <v>0</v>
      </c>
      <c r="E50" s="31">
        <v>0</v>
      </c>
      <c r="F50" s="31">
        <v>0</v>
      </c>
      <c r="G50" s="31">
        <v>4</v>
      </c>
      <c r="H50" s="31">
        <v>0</v>
      </c>
      <c r="I50" s="31">
        <v>13</v>
      </c>
      <c r="J50" s="31">
        <v>20</v>
      </c>
      <c r="K50" s="31">
        <v>7</v>
      </c>
      <c r="L50" s="31">
        <v>1</v>
      </c>
      <c r="M50" s="1"/>
      <c r="N50" s="1"/>
      <c r="O50" s="1"/>
      <c r="P50" s="1"/>
      <c r="Q50" s="1"/>
      <c r="R50" s="1"/>
      <c r="S50" s="1"/>
      <c r="T50" s="1"/>
      <c r="U50" s="1"/>
      <c r="V50" s="1"/>
      <c r="W50" s="1"/>
      <c r="X50" s="1"/>
      <c r="Y50" s="1"/>
      <c r="Z50" s="1"/>
      <c r="AA50" s="1"/>
    </row>
    <row r="51" spans="1:27" x14ac:dyDescent="0.25">
      <c r="A51" s="5" t="s">
        <v>100</v>
      </c>
      <c r="B51" s="5" t="s">
        <v>101</v>
      </c>
      <c r="C51" s="33" t="s">
        <v>239</v>
      </c>
      <c r="D51" s="33" t="s">
        <v>239</v>
      </c>
      <c r="E51" s="33" t="s">
        <v>239</v>
      </c>
      <c r="F51" s="33" t="s">
        <v>239</v>
      </c>
      <c r="G51" s="33" t="s">
        <v>239</v>
      </c>
      <c r="H51" s="33" t="s">
        <v>239</v>
      </c>
      <c r="I51" s="33" t="s">
        <v>239</v>
      </c>
      <c r="J51" s="33" t="s">
        <v>239</v>
      </c>
      <c r="K51" s="33" t="s">
        <v>239</v>
      </c>
      <c r="L51" s="33" t="s">
        <v>239</v>
      </c>
      <c r="M51" s="1"/>
      <c r="N51" s="1"/>
      <c r="O51" s="1"/>
      <c r="P51" s="1"/>
      <c r="Q51" s="1"/>
      <c r="R51" s="1"/>
      <c r="S51" s="1"/>
      <c r="T51" s="1"/>
      <c r="U51" s="1"/>
      <c r="V51" s="1"/>
      <c r="W51" s="1"/>
      <c r="X51" s="1"/>
      <c r="Y51" s="1"/>
      <c r="Z51" s="1"/>
      <c r="AA51" s="1"/>
    </row>
    <row r="52" spans="1:27" x14ac:dyDescent="0.25">
      <c r="A52" s="5" t="s">
        <v>102</v>
      </c>
      <c r="B52" s="5" t="s">
        <v>103</v>
      </c>
      <c r="C52" s="33" t="s">
        <v>239</v>
      </c>
      <c r="D52" s="33" t="s">
        <v>239</v>
      </c>
      <c r="E52" s="33" t="s">
        <v>239</v>
      </c>
      <c r="F52" s="33" t="s">
        <v>239</v>
      </c>
      <c r="G52" s="33" t="s">
        <v>239</v>
      </c>
      <c r="H52" s="33" t="s">
        <v>239</v>
      </c>
      <c r="I52" s="33" t="s">
        <v>239</v>
      </c>
      <c r="J52" s="33" t="s">
        <v>239</v>
      </c>
      <c r="K52" s="33" t="s">
        <v>239</v>
      </c>
      <c r="L52" s="33" t="s">
        <v>239</v>
      </c>
      <c r="M52" s="1"/>
      <c r="N52" s="1"/>
      <c r="O52" s="1"/>
      <c r="P52" s="1"/>
      <c r="Q52" s="1"/>
      <c r="R52" s="1"/>
      <c r="S52" s="1"/>
      <c r="T52" s="1"/>
      <c r="U52" s="1"/>
      <c r="V52" s="1"/>
      <c r="W52" s="1"/>
      <c r="X52" s="1"/>
      <c r="Y52" s="1"/>
      <c r="Z52" s="1"/>
      <c r="AA52" s="1"/>
    </row>
    <row r="53" spans="1:27" x14ac:dyDescent="0.25">
      <c r="A53" s="5" t="s">
        <v>104</v>
      </c>
      <c r="B53" s="5" t="s">
        <v>105</v>
      </c>
      <c r="C53" s="31">
        <v>2</v>
      </c>
      <c r="D53" s="31">
        <v>0</v>
      </c>
      <c r="E53" s="31">
        <v>0</v>
      </c>
      <c r="F53" s="31">
        <v>0</v>
      </c>
      <c r="G53" s="31">
        <v>1</v>
      </c>
      <c r="H53" s="31">
        <v>0</v>
      </c>
      <c r="I53" s="31">
        <v>1</v>
      </c>
      <c r="J53" s="31">
        <v>1</v>
      </c>
      <c r="K53" s="31">
        <v>0</v>
      </c>
      <c r="L53" s="31">
        <v>0</v>
      </c>
      <c r="M53" s="1"/>
      <c r="N53" s="1"/>
      <c r="O53" s="1"/>
      <c r="P53" s="1"/>
      <c r="Q53" s="1"/>
      <c r="R53" s="1"/>
      <c r="S53" s="1"/>
      <c r="T53" s="1"/>
      <c r="U53" s="1"/>
      <c r="V53" s="1"/>
      <c r="W53" s="1"/>
      <c r="X53" s="1"/>
      <c r="Y53" s="1"/>
      <c r="Z53" s="1"/>
      <c r="AA53" s="1"/>
    </row>
    <row r="54" spans="1:27" x14ac:dyDescent="0.25">
      <c r="A54" s="5" t="s">
        <v>106</v>
      </c>
      <c r="B54" s="5" t="s">
        <v>107</v>
      </c>
      <c r="C54" s="31">
        <v>25</v>
      </c>
      <c r="D54" s="31">
        <v>1</v>
      </c>
      <c r="E54" s="31">
        <v>0</v>
      </c>
      <c r="F54" s="31">
        <v>2</v>
      </c>
      <c r="G54" s="31">
        <v>9</v>
      </c>
      <c r="H54" s="31">
        <v>0</v>
      </c>
      <c r="I54" s="31">
        <v>14</v>
      </c>
      <c r="J54" s="31">
        <v>6</v>
      </c>
      <c r="K54" s="31">
        <v>0</v>
      </c>
      <c r="L54" s="31">
        <v>0</v>
      </c>
      <c r="M54" s="1"/>
      <c r="N54" s="1"/>
      <c r="O54" s="1"/>
      <c r="P54" s="1"/>
      <c r="Q54" s="1"/>
      <c r="R54" s="1"/>
      <c r="S54" s="1"/>
      <c r="T54" s="1"/>
      <c r="U54" s="1"/>
      <c r="V54" s="1"/>
      <c r="W54" s="1"/>
      <c r="X54" s="1"/>
      <c r="Y54" s="1"/>
      <c r="Z54" s="1"/>
      <c r="AA54" s="1"/>
    </row>
    <row r="55" spans="1:27" x14ac:dyDescent="0.25">
      <c r="A55" s="5" t="s">
        <v>108</v>
      </c>
      <c r="B55" s="5" t="s">
        <v>109</v>
      </c>
      <c r="C55" s="31">
        <v>9</v>
      </c>
      <c r="D55" s="31">
        <v>0</v>
      </c>
      <c r="E55" s="31">
        <v>0</v>
      </c>
      <c r="F55" s="31">
        <v>0</v>
      </c>
      <c r="G55" s="31">
        <v>9</v>
      </c>
      <c r="H55" s="31">
        <v>0</v>
      </c>
      <c r="I55" s="31">
        <v>8</v>
      </c>
      <c r="J55" s="31">
        <v>1</v>
      </c>
      <c r="K55" s="31">
        <v>0</v>
      </c>
      <c r="L55" s="31">
        <v>1</v>
      </c>
      <c r="M55" s="1"/>
      <c r="N55" s="1"/>
      <c r="O55" s="1"/>
      <c r="P55" s="1"/>
      <c r="Q55" s="1"/>
      <c r="R55" s="1"/>
      <c r="S55" s="1"/>
      <c r="T55" s="1"/>
      <c r="U55" s="1"/>
      <c r="V55" s="1"/>
      <c r="W55" s="1"/>
      <c r="X55" s="1"/>
      <c r="Y55" s="1"/>
      <c r="Z55" s="1"/>
      <c r="AA55" s="1"/>
    </row>
    <row r="56" spans="1:27" x14ac:dyDescent="0.25">
      <c r="A56" s="5" t="s">
        <v>110</v>
      </c>
      <c r="B56" s="5" t="s">
        <v>111</v>
      </c>
      <c r="C56" s="31">
        <v>23</v>
      </c>
      <c r="D56" s="31">
        <v>1</v>
      </c>
      <c r="E56" s="31">
        <v>1</v>
      </c>
      <c r="F56" s="31">
        <v>0</v>
      </c>
      <c r="G56" s="31">
        <v>6</v>
      </c>
      <c r="H56" s="31">
        <v>2</v>
      </c>
      <c r="I56" s="31">
        <v>22</v>
      </c>
      <c r="J56" s="31">
        <v>8</v>
      </c>
      <c r="K56" s="31">
        <v>0</v>
      </c>
      <c r="L56" s="31">
        <v>3</v>
      </c>
      <c r="M56" s="1"/>
      <c r="N56" s="1"/>
      <c r="O56" s="1"/>
      <c r="P56" s="1"/>
      <c r="Q56" s="1"/>
      <c r="R56" s="1"/>
      <c r="S56" s="1"/>
      <c r="T56" s="1"/>
      <c r="U56" s="1"/>
      <c r="V56" s="1"/>
      <c r="W56" s="1"/>
      <c r="X56" s="1"/>
      <c r="Y56" s="1"/>
      <c r="Z56" s="1"/>
      <c r="AA56" s="1"/>
    </row>
    <row r="57" spans="1:27" x14ac:dyDescent="0.25">
      <c r="A57" s="5" t="s">
        <v>112</v>
      </c>
      <c r="B57" s="5" t="s">
        <v>113</v>
      </c>
      <c r="C57" s="31">
        <v>16</v>
      </c>
      <c r="D57" s="31">
        <v>3</v>
      </c>
      <c r="E57" s="31">
        <v>0</v>
      </c>
      <c r="F57" s="31">
        <v>3</v>
      </c>
      <c r="G57" s="31">
        <v>57</v>
      </c>
      <c r="H57" s="31">
        <v>1</v>
      </c>
      <c r="I57" s="31">
        <v>67</v>
      </c>
      <c r="J57" s="31">
        <v>37</v>
      </c>
      <c r="K57" s="31">
        <v>0</v>
      </c>
      <c r="L57" s="31">
        <v>0</v>
      </c>
      <c r="M57" s="1"/>
      <c r="N57" s="1"/>
      <c r="O57" s="1"/>
      <c r="P57" s="1"/>
      <c r="Q57" s="1"/>
      <c r="R57" s="1"/>
      <c r="S57" s="1"/>
      <c r="T57" s="1"/>
      <c r="U57" s="1"/>
      <c r="V57" s="1"/>
      <c r="W57" s="1"/>
      <c r="X57" s="1"/>
      <c r="Y57" s="1"/>
      <c r="Z57" s="1"/>
      <c r="AA57" s="1"/>
    </row>
    <row r="58" spans="1:27" x14ac:dyDescent="0.25">
      <c r="A58" s="5" t="s">
        <v>114</v>
      </c>
      <c r="B58" s="5" t="s">
        <v>115</v>
      </c>
      <c r="C58" s="31">
        <v>34</v>
      </c>
      <c r="D58" s="31">
        <v>3</v>
      </c>
      <c r="E58" s="31">
        <v>0</v>
      </c>
      <c r="F58" s="31">
        <v>0</v>
      </c>
      <c r="G58" s="31">
        <v>6</v>
      </c>
      <c r="H58" s="31">
        <v>0</v>
      </c>
      <c r="I58" s="31">
        <v>27</v>
      </c>
      <c r="J58" s="31">
        <v>12</v>
      </c>
      <c r="K58" s="31">
        <v>0</v>
      </c>
      <c r="L58" s="31">
        <v>0</v>
      </c>
      <c r="M58" s="1"/>
      <c r="N58" s="1"/>
      <c r="O58" s="1"/>
      <c r="P58" s="1"/>
      <c r="Q58" s="1"/>
      <c r="R58" s="1"/>
      <c r="S58" s="1"/>
      <c r="T58" s="1"/>
      <c r="U58" s="1"/>
      <c r="V58" s="1"/>
      <c r="W58" s="1"/>
      <c r="X58" s="1"/>
      <c r="Y58" s="1"/>
      <c r="Z58" s="1"/>
      <c r="AA58" s="1"/>
    </row>
    <row r="59" spans="1:27" x14ac:dyDescent="0.25">
      <c r="A59" s="5" t="s">
        <v>116</v>
      </c>
      <c r="B59" s="5" t="s">
        <v>117</v>
      </c>
      <c r="C59" s="31">
        <v>0</v>
      </c>
      <c r="D59" s="31">
        <v>0</v>
      </c>
      <c r="E59" s="31">
        <v>0</v>
      </c>
      <c r="F59" s="31">
        <v>0</v>
      </c>
      <c r="G59" s="31">
        <v>5</v>
      </c>
      <c r="H59" s="31">
        <v>1</v>
      </c>
      <c r="I59" s="31">
        <v>11</v>
      </c>
      <c r="J59" s="31">
        <v>1</v>
      </c>
      <c r="K59" s="31">
        <v>0</v>
      </c>
      <c r="L59" s="31">
        <v>4</v>
      </c>
      <c r="M59" s="1"/>
      <c r="N59" s="1"/>
      <c r="O59" s="1"/>
      <c r="P59" s="1"/>
      <c r="Q59" s="1"/>
      <c r="R59" s="1"/>
      <c r="S59" s="1"/>
      <c r="T59" s="1"/>
      <c r="U59" s="1"/>
      <c r="V59" s="1"/>
      <c r="W59" s="1"/>
      <c r="X59" s="1"/>
      <c r="Y59" s="1"/>
      <c r="Z59" s="1"/>
      <c r="AA59" s="1"/>
    </row>
    <row r="60" spans="1:27" x14ac:dyDescent="0.25">
      <c r="A60" s="5" t="s">
        <v>118</v>
      </c>
      <c r="B60" s="5" t="s">
        <v>119</v>
      </c>
      <c r="C60" s="33" t="s">
        <v>239</v>
      </c>
      <c r="D60" s="33" t="s">
        <v>239</v>
      </c>
      <c r="E60" s="33" t="s">
        <v>239</v>
      </c>
      <c r="F60" s="33" t="s">
        <v>239</v>
      </c>
      <c r="G60" s="31">
        <v>29</v>
      </c>
      <c r="H60" s="33" t="s">
        <v>239</v>
      </c>
      <c r="I60" s="31">
        <v>42</v>
      </c>
      <c r="J60" s="31">
        <v>5</v>
      </c>
      <c r="K60" s="33" t="s">
        <v>239</v>
      </c>
      <c r="L60" s="31">
        <v>4</v>
      </c>
      <c r="M60" s="1"/>
      <c r="N60" s="1"/>
      <c r="O60" s="1"/>
      <c r="P60" s="1"/>
      <c r="Q60" s="1"/>
      <c r="R60" s="1"/>
      <c r="S60" s="1"/>
      <c r="T60" s="1"/>
      <c r="U60" s="1"/>
      <c r="V60" s="1"/>
      <c r="W60" s="1"/>
      <c r="X60" s="1"/>
      <c r="Y60" s="1"/>
      <c r="Z60" s="1"/>
      <c r="AA60" s="1"/>
    </row>
    <row r="61" spans="1:27" x14ac:dyDescent="0.25">
      <c r="A61" s="5" t="s">
        <v>120</v>
      </c>
      <c r="B61" s="5" t="s">
        <v>121</v>
      </c>
      <c r="C61" s="31">
        <v>54</v>
      </c>
      <c r="D61" s="31">
        <v>1</v>
      </c>
      <c r="E61" s="31">
        <v>2</v>
      </c>
      <c r="F61" s="31">
        <v>0</v>
      </c>
      <c r="G61" s="31">
        <v>20</v>
      </c>
      <c r="H61" s="31">
        <v>1</v>
      </c>
      <c r="I61" s="31">
        <v>50</v>
      </c>
      <c r="J61" s="31">
        <v>16</v>
      </c>
      <c r="K61" s="31">
        <v>0</v>
      </c>
      <c r="L61" s="31">
        <v>0</v>
      </c>
      <c r="M61" s="1"/>
      <c r="N61" s="1"/>
      <c r="O61" s="1"/>
      <c r="P61" s="1"/>
      <c r="Q61" s="1"/>
      <c r="R61" s="1"/>
      <c r="S61" s="1"/>
      <c r="T61" s="1"/>
      <c r="U61" s="1"/>
      <c r="V61" s="1"/>
      <c r="W61" s="1"/>
      <c r="X61" s="1"/>
      <c r="Y61" s="1"/>
      <c r="Z61" s="1"/>
      <c r="AA61" s="1"/>
    </row>
    <row r="62" spans="1:27" x14ac:dyDescent="0.25">
      <c r="A62" s="5" t="s">
        <v>122</v>
      </c>
      <c r="B62" s="5" t="s">
        <v>123</v>
      </c>
      <c r="C62" s="31">
        <v>49</v>
      </c>
      <c r="D62" s="31">
        <v>1</v>
      </c>
      <c r="E62" s="31">
        <v>0</v>
      </c>
      <c r="F62" s="31">
        <v>0</v>
      </c>
      <c r="G62" s="31">
        <v>17</v>
      </c>
      <c r="H62" s="31">
        <v>0</v>
      </c>
      <c r="I62" s="31">
        <v>44</v>
      </c>
      <c r="J62" s="31">
        <v>24</v>
      </c>
      <c r="K62" s="31">
        <v>0</v>
      </c>
      <c r="L62" s="31">
        <v>5</v>
      </c>
      <c r="M62" s="1"/>
      <c r="N62" s="1"/>
      <c r="O62" s="1"/>
      <c r="P62" s="1"/>
      <c r="Q62" s="1"/>
      <c r="R62" s="1"/>
      <c r="S62" s="1"/>
      <c r="T62" s="1"/>
      <c r="U62" s="1"/>
      <c r="V62" s="1"/>
      <c r="W62" s="1"/>
      <c r="X62" s="1"/>
      <c r="Y62" s="1"/>
      <c r="Z62" s="1"/>
      <c r="AA62" s="1"/>
    </row>
    <row r="63" spans="1:27" x14ac:dyDescent="0.25">
      <c r="A63" s="5" t="s">
        <v>124</v>
      </c>
      <c r="B63" s="5" t="s">
        <v>125</v>
      </c>
      <c r="C63" s="31">
        <v>28</v>
      </c>
      <c r="D63" s="31">
        <v>1</v>
      </c>
      <c r="E63" s="31">
        <v>1</v>
      </c>
      <c r="F63" s="31">
        <v>3</v>
      </c>
      <c r="G63" s="31">
        <v>14</v>
      </c>
      <c r="H63" s="31">
        <v>0</v>
      </c>
      <c r="I63" s="31">
        <v>16</v>
      </c>
      <c r="J63" s="31">
        <v>1</v>
      </c>
      <c r="K63" s="31">
        <v>7</v>
      </c>
      <c r="L63" s="31">
        <v>3</v>
      </c>
      <c r="M63" s="1"/>
      <c r="N63" s="1"/>
      <c r="O63" s="1"/>
      <c r="P63" s="1"/>
      <c r="Q63" s="1"/>
      <c r="R63" s="1"/>
      <c r="S63" s="1"/>
      <c r="T63" s="1"/>
      <c r="U63" s="1"/>
      <c r="V63" s="1"/>
      <c r="W63" s="1"/>
      <c r="X63" s="1"/>
      <c r="Y63" s="1"/>
      <c r="Z63" s="1"/>
      <c r="AA63" s="1"/>
    </row>
    <row r="64" spans="1:27" x14ac:dyDescent="0.25">
      <c r="A64" s="5" t="s">
        <v>126</v>
      </c>
      <c r="B64" s="5" t="s">
        <v>127</v>
      </c>
      <c r="C64" s="31">
        <v>192</v>
      </c>
      <c r="D64" s="31">
        <v>4</v>
      </c>
      <c r="E64" s="31">
        <v>3</v>
      </c>
      <c r="F64" s="31">
        <v>1</v>
      </c>
      <c r="G64" s="31">
        <v>93</v>
      </c>
      <c r="H64" s="31">
        <v>0</v>
      </c>
      <c r="I64" s="31">
        <v>80</v>
      </c>
      <c r="J64" s="31">
        <v>38</v>
      </c>
      <c r="K64" s="31">
        <v>0</v>
      </c>
      <c r="L64" s="31">
        <v>4</v>
      </c>
      <c r="M64" s="1"/>
      <c r="N64" s="1"/>
      <c r="O64" s="1"/>
      <c r="P64" s="1"/>
      <c r="Q64" s="1"/>
      <c r="R64" s="1"/>
      <c r="S64" s="1"/>
      <c r="T64" s="1"/>
      <c r="U64" s="1"/>
      <c r="V64" s="1"/>
      <c r="W64" s="1"/>
      <c r="X64" s="1"/>
      <c r="Y64" s="1"/>
      <c r="Z64" s="1"/>
      <c r="AA64" s="1"/>
    </row>
    <row r="65" spans="1:27" x14ac:dyDescent="0.25">
      <c r="A65" s="5" t="s">
        <v>128</v>
      </c>
      <c r="B65" s="5" t="s">
        <v>129</v>
      </c>
      <c r="C65" s="33" t="s">
        <v>239</v>
      </c>
      <c r="D65" s="33" t="s">
        <v>239</v>
      </c>
      <c r="E65" s="33" t="s">
        <v>239</v>
      </c>
      <c r="F65" s="33" t="s">
        <v>239</v>
      </c>
      <c r="G65" s="33" t="s">
        <v>239</v>
      </c>
      <c r="H65" s="33" t="s">
        <v>239</v>
      </c>
      <c r="I65" s="33" t="s">
        <v>239</v>
      </c>
      <c r="J65" s="33" t="s">
        <v>239</v>
      </c>
      <c r="K65" s="33" t="s">
        <v>239</v>
      </c>
      <c r="L65" s="33" t="s">
        <v>239</v>
      </c>
      <c r="M65" s="1"/>
      <c r="N65" s="1"/>
      <c r="O65" s="1"/>
      <c r="P65" s="1"/>
      <c r="Q65" s="1"/>
      <c r="R65" s="1"/>
      <c r="S65" s="1"/>
      <c r="T65" s="1"/>
      <c r="U65" s="1"/>
      <c r="V65" s="1"/>
      <c r="W65" s="1"/>
      <c r="X65" s="1"/>
      <c r="Y65" s="1"/>
      <c r="Z65" s="1"/>
      <c r="AA65" s="1"/>
    </row>
    <row r="66" spans="1:27" x14ac:dyDescent="0.25">
      <c r="A66" s="5" t="s">
        <v>130</v>
      </c>
      <c r="B66" s="5" t="s">
        <v>131</v>
      </c>
      <c r="C66" s="31">
        <v>22</v>
      </c>
      <c r="D66" s="31">
        <v>5</v>
      </c>
      <c r="E66" s="31">
        <v>7</v>
      </c>
      <c r="F66" s="31">
        <v>0</v>
      </c>
      <c r="G66" s="31">
        <v>10</v>
      </c>
      <c r="H66" s="31">
        <v>4</v>
      </c>
      <c r="I66" s="31">
        <v>4</v>
      </c>
      <c r="J66" s="31">
        <v>1</v>
      </c>
      <c r="K66" s="31">
        <v>0</v>
      </c>
      <c r="L66" s="31">
        <v>0</v>
      </c>
      <c r="M66" s="1"/>
      <c r="N66" s="1"/>
      <c r="O66" s="1"/>
      <c r="P66" s="1"/>
      <c r="Q66" s="1"/>
      <c r="R66" s="1"/>
      <c r="S66" s="1"/>
      <c r="T66" s="1"/>
      <c r="U66" s="1"/>
      <c r="V66" s="1"/>
      <c r="W66" s="1"/>
      <c r="X66" s="1"/>
      <c r="Y66" s="1"/>
      <c r="Z66" s="1"/>
      <c r="AA66" s="1"/>
    </row>
    <row r="67" spans="1:27" x14ac:dyDescent="0.25">
      <c r="A67" s="5" t="s">
        <v>132</v>
      </c>
      <c r="B67" s="5" t="s">
        <v>133</v>
      </c>
      <c r="C67" s="31">
        <v>5</v>
      </c>
      <c r="D67" s="33" t="s">
        <v>239</v>
      </c>
      <c r="E67" s="33" t="s">
        <v>239</v>
      </c>
      <c r="F67" s="33" t="s">
        <v>239</v>
      </c>
      <c r="G67" s="31">
        <v>36</v>
      </c>
      <c r="H67" s="31">
        <v>1</v>
      </c>
      <c r="I67" s="31">
        <v>100</v>
      </c>
      <c r="J67" s="31">
        <v>20</v>
      </c>
      <c r="K67" s="33" t="s">
        <v>239</v>
      </c>
      <c r="L67" s="31">
        <v>12</v>
      </c>
      <c r="M67" s="1"/>
      <c r="N67" s="1"/>
      <c r="O67" s="1"/>
      <c r="P67" s="1"/>
      <c r="Q67" s="1"/>
      <c r="R67" s="1"/>
      <c r="S67" s="1"/>
      <c r="T67" s="1"/>
      <c r="U67" s="1"/>
      <c r="V67" s="1"/>
      <c r="W67" s="1"/>
      <c r="X67" s="1"/>
      <c r="Y67" s="1"/>
      <c r="Z67" s="1"/>
      <c r="AA67" s="1"/>
    </row>
    <row r="68" spans="1:27" x14ac:dyDescent="0.25">
      <c r="A68" s="5" t="s">
        <v>134</v>
      </c>
      <c r="B68" s="5" t="s">
        <v>135</v>
      </c>
      <c r="C68" s="31">
        <v>0</v>
      </c>
      <c r="D68" s="31">
        <v>1</v>
      </c>
      <c r="E68" s="31">
        <v>0</v>
      </c>
      <c r="F68" s="31">
        <v>1</v>
      </c>
      <c r="G68" s="31">
        <v>3</v>
      </c>
      <c r="H68" s="31">
        <v>0</v>
      </c>
      <c r="I68" s="31">
        <v>45</v>
      </c>
      <c r="J68" s="31">
        <v>16</v>
      </c>
      <c r="K68" s="31">
        <v>0</v>
      </c>
      <c r="L68" s="31">
        <v>0</v>
      </c>
      <c r="M68" s="1"/>
      <c r="N68" s="1"/>
      <c r="O68" s="1"/>
      <c r="P68" s="1"/>
      <c r="Q68" s="1"/>
      <c r="R68" s="1"/>
      <c r="S68" s="1"/>
      <c r="T68" s="1"/>
      <c r="U68" s="1"/>
      <c r="V68" s="1"/>
      <c r="W68" s="1"/>
      <c r="X68" s="1"/>
      <c r="Y68" s="1"/>
      <c r="Z68" s="1"/>
      <c r="AA68" s="1"/>
    </row>
    <row r="69" spans="1:27" x14ac:dyDescent="0.25">
      <c r="A69" s="5" t="s">
        <v>136</v>
      </c>
      <c r="B69" s="5" t="s">
        <v>137</v>
      </c>
      <c r="C69" s="31">
        <v>5</v>
      </c>
      <c r="D69" s="31">
        <v>3</v>
      </c>
      <c r="E69" s="31">
        <v>0</v>
      </c>
      <c r="F69" s="31">
        <v>4</v>
      </c>
      <c r="G69" s="31">
        <v>64</v>
      </c>
      <c r="H69" s="31">
        <v>0</v>
      </c>
      <c r="I69" s="31">
        <v>169</v>
      </c>
      <c r="J69" s="31">
        <v>5</v>
      </c>
      <c r="K69" s="31">
        <v>0</v>
      </c>
      <c r="L69" s="31">
        <v>0</v>
      </c>
      <c r="M69" s="1"/>
      <c r="N69" s="1"/>
      <c r="O69" s="1"/>
      <c r="P69" s="1"/>
      <c r="Q69" s="1"/>
      <c r="R69" s="1"/>
      <c r="S69" s="1"/>
      <c r="T69" s="1"/>
      <c r="U69" s="1"/>
      <c r="V69" s="1"/>
      <c r="W69" s="1"/>
      <c r="X69" s="1"/>
      <c r="Y69" s="1"/>
      <c r="Z69" s="1"/>
      <c r="AA69" s="1"/>
    </row>
    <row r="70" spans="1:27" x14ac:dyDescent="0.25">
      <c r="A70" s="5" t="s">
        <v>138</v>
      </c>
      <c r="B70" s="5" t="s">
        <v>139</v>
      </c>
      <c r="C70" s="31">
        <v>4</v>
      </c>
      <c r="D70" s="31">
        <v>1</v>
      </c>
      <c r="E70" s="31">
        <v>0</v>
      </c>
      <c r="F70" s="31">
        <v>1</v>
      </c>
      <c r="G70" s="31">
        <v>27</v>
      </c>
      <c r="H70" s="31">
        <v>1</v>
      </c>
      <c r="I70" s="31">
        <v>14</v>
      </c>
      <c r="J70" s="31">
        <v>11</v>
      </c>
      <c r="K70" s="31">
        <v>0</v>
      </c>
      <c r="L70" s="31">
        <v>2</v>
      </c>
      <c r="M70" s="1"/>
      <c r="N70" s="1"/>
      <c r="O70" s="1"/>
      <c r="P70" s="1"/>
      <c r="Q70" s="1"/>
      <c r="R70" s="1"/>
      <c r="S70" s="1"/>
      <c r="T70" s="1"/>
      <c r="U70" s="1"/>
      <c r="V70" s="1"/>
      <c r="W70" s="1"/>
      <c r="X70" s="1"/>
      <c r="Y70" s="1"/>
      <c r="Z70" s="1"/>
      <c r="AA70" s="1"/>
    </row>
    <row r="71" spans="1:27" x14ac:dyDescent="0.25">
      <c r="A71" s="5" t="s">
        <v>140</v>
      </c>
      <c r="B71" s="5" t="s">
        <v>141</v>
      </c>
      <c r="C71" s="33" t="s">
        <v>239</v>
      </c>
      <c r="D71" s="33" t="s">
        <v>239</v>
      </c>
      <c r="E71" s="33" t="s">
        <v>239</v>
      </c>
      <c r="F71" s="33" t="s">
        <v>239</v>
      </c>
      <c r="G71" s="33" t="s">
        <v>239</v>
      </c>
      <c r="H71" s="33" t="s">
        <v>239</v>
      </c>
      <c r="I71" s="33" t="s">
        <v>239</v>
      </c>
      <c r="J71" s="33" t="s">
        <v>239</v>
      </c>
      <c r="K71" s="33" t="s">
        <v>239</v>
      </c>
      <c r="L71" s="33" t="s">
        <v>239</v>
      </c>
      <c r="M71" s="1"/>
      <c r="N71" s="1"/>
      <c r="O71" s="1"/>
      <c r="P71" s="1"/>
      <c r="Q71" s="1"/>
      <c r="R71" s="1"/>
      <c r="S71" s="1"/>
      <c r="T71" s="1"/>
      <c r="U71" s="1"/>
      <c r="V71" s="1"/>
      <c r="W71" s="1"/>
      <c r="X71" s="1"/>
      <c r="Y71" s="1"/>
      <c r="Z71" s="1"/>
      <c r="AA71" s="1"/>
    </row>
    <row r="72" spans="1:27" x14ac:dyDescent="0.25">
      <c r="A72" s="5" t="s">
        <v>142</v>
      </c>
      <c r="B72" s="5" t="s">
        <v>143</v>
      </c>
      <c r="C72" s="33" t="s">
        <v>239</v>
      </c>
      <c r="D72" s="33" t="s">
        <v>239</v>
      </c>
      <c r="E72" s="33" t="s">
        <v>239</v>
      </c>
      <c r="F72" s="33" t="s">
        <v>239</v>
      </c>
      <c r="G72" s="33" t="s">
        <v>239</v>
      </c>
      <c r="H72" s="33" t="s">
        <v>239</v>
      </c>
      <c r="I72" s="33" t="s">
        <v>239</v>
      </c>
      <c r="J72" s="33" t="s">
        <v>239</v>
      </c>
      <c r="K72" s="33" t="s">
        <v>239</v>
      </c>
      <c r="L72" s="33" t="s">
        <v>239</v>
      </c>
      <c r="M72" s="1"/>
      <c r="N72" s="1"/>
      <c r="O72" s="1"/>
      <c r="P72" s="1"/>
      <c r="Q72" s="1"/>
      <c r="R72" s="1"/>
      <c r="S72" s="1"/>
      <c r="T72" s="1"/>
      <c r="U72" s="1"/>
      <c r="V72" s="1"/>
      <c r="W72" s="1"/>
      <c r="X72" s="1"/>
      <c r="Y72" s="1"/>
      <c r="Z72" s="1"/>
      <c r="AA72" s="1"/>
    </row>
    <row r="73" spans="1:27" x14ac:dyDescent="0.25">
      <c r="A73" s="5" t="s">
        <v>144</v>
      </c>
      <c r="B73" s="5" t="s">
        <v>145</v>
      </c>
      <c r="C73" s="33" t="s">
        <v>239</v>
      </c>
      <c r="D73" s="33" t="s">
        <v>239</v>
      </c>
      <c r="E73" s="33" t="s">
        <v>239</v>
      </c>
      <c r="F73" s="33" t="s">
        <v>239</v>
      </c>
      <c r="G73" s="31">
        <v>25</v>
      </c>
      <c r="H73" s="33" t="s">
        <v>239</v>
      </c>
      <c r="I73" s="31">
        <v>18</v>
      </c>
      <c r="J73" s="33" t="s">
        <v>239</v>
      </c>
      <c r="K73" s="33" t="s">
        <v>239</v>
      </c>
      <c r="L73" s="33" t="s">
        <v>239</v>
      </c>
      <c r="M73" s="1"/>
      <c r="N73" s="1"/>
      <c r="O73" s="1"/>
      <c r="P73" s="1"/>
      <c r="Q73" s="1"/>
      <c r="R73" s="1"/>
      <c r="S73" s="1"/>
      <c r="T73" s="1"/>
      <c r="U73" s="1"/>
      <c r="V73" s="1"/>
      <c r="W73" s="1"/>
      <c r="X73" s="1"/>
      <c r="Y73" s="1"/>
      <c r="Z73" s="1"/>
      <c r="AA73" s="1"/>
    </row>
    <row r="74" spans="1:27" x14ac:dyDescent="0.25">
      <c r="A74" s="5" t="s">
        <v>146</v>
      </c>
      <c r="B74" s="5" t="s">
        <v>147</v>
      </c>
      <c r="C74" s="31">
        <v>2</v>
      </c>
      <c r="D74" s="31">
        <v>4</v>
      </c>
      <c r="E74" s="31">
        <v>0</v>
      </c>
      <c r="F74" s="31">
        <v>0</v>
      </c>
      <c r="G74" s="31">
        <v>20</v>
      </c>
      <c r="H74" s="31">
        <v>0</v>
      </c>
      <c r="I74" s="31">
        <v>103</v>
      </c>
      <c r="J74" s="31">
        <v>8</v>
      </c>
      <c r="K74" s="31">
        <v>6</v>
      </c>
      <c r="L74" s="31">
        <v>8</v>
      </c>
      <c r="M74" s="1"/>
      <c r="N74" s="1"/>
      <c r="O74" s="1"/>
      <c r="P74" s="1"/>
      <c r="Q74" s="1"/>
      <c r="R74" s="1"/>
      <c r="S74" s="1"/>
      <c r="T74" s="1"/>
      <c r="U74" s="1"/>
      <c r="V74" s="1"/>
      <c r="W74" s="1"/>
      <c r="X74" s="1"/>
      <c r="Y74" s="1"/>
      <c r="Z74" s="1"/>
      <c r="AA74" s="1"/>
    </row>
    <row r="75" spans="1:27" x14ac:dyDescent="0.25">
      <c r="A75" s="5" t="s">
        <v>148</v>
      </c>
      <c r="B75" s="5" t="s">
        <v>149</v>
      </c>
      <c r="C75" s="33" t="s">
        <v>239</v>
      </c>
      <c r="D75" s="31">
        <v>1</v>
      </c>
      <c r="E75" s="33" t="s">
        <v>239</v>
      </c>
      <c r="F75" s="33" t="s">
        <v>239</v>
      </c>
      <c r="G75" s="31">
        <v>50</v>
      </c>
      <c r="H75" s="33" t="s">
        <v>239</v>
      </c>
      <c r="I75" s="31">
        <v>40</v>
      </c>
      <c r="J75" s="31">
        <v>7</v>
      </c>
      <c r="K75" s="33" t="s">
        <v>239</v>
      </c>
      <c r="L75" s="33" t="s">
        <v>239</v>
      </c>
      <c r="M75" s="1"/>
      <c r="N75" s="1"/>
      <c r="O75" s="1"/>
      <c r="P75" s="1"/>
      <c r="Q75" s="1"/>
      <c r="R75" s="1"/>
      <c r="S75" s="1"/>
      <c r="T75" s="1"/>
      <c r="U75" s="1"/>
      <c r="V75" s="1"/>
      <c r="W75" s="1"/>
      <c r="X75" s="1"/>
      <c r="Y75" s="1"/>
      <c r="Z75" s="1"/>
      <c r="AA75" s="1"/>
    </row>
    <row r="76" spans="1:27" x14ac:dyDescent="0.25">
      <c r="A76" s="5" t="s">
        <v>150</v>
      </c>
      <c r="B76" s="5" t="s">
        <v>151</v>
      </c>
      <c r="C76" s="31">
        <v>1</v>
      </c>
      <c r="D76" s="31">
        <v>4</v>
      </c>
      <c r="E76" s="31">
        <v>0</v>
      </c>
      <c r="F76" s="31">
        <v>1</v>
      </c>
      <c r="G76" s="31">
        <v>72</v>
      </c>
      <c r="H76" s="31">
        <v>0</v>
      </c>
      <c r="I76" s="31">
        <v>106</v>
      </c>
      <c r="J76" s="31">
        <v>20</v>
      </c>
      <c r="K76" s="31">
        <v>1</v>
      </c>
      <c r="L76" s="31">
        <v>0</v>
      </c>
      <c r="M76" s="1"/>
      <c r="N76" s="1"/>
      <c r="O76" s="1"/>
      <c r="P76" s="1"/>
      <c r="Q76" s="1"/>
      <c r="R76" s="1"/>
      <c r="S76" s="1"/>
      <c r="T76" s="1"/>
      <c r="U76" s="1"/>
      <c r="V76" s="1"/>
      <c r="W76" s="1"/>
      <c r="X76" s="1"/>
      <c r="Y76" s="1"/>
      <c r="Z76" s="1"/>
      <c r="AA76" s="1"/>
    </row>
    <row r="77" spans="1:27" x14ac:dyDescent="0.25">
      <c r="A77" s="5" t="s">
        <v>152</v>
      </c>
      <c r="B77" s="5" t="s">
        <v>153</v>
      </c>
      <c r="C77" s="31">
        <v>28</v>
      </c>
      <c r="D77" s="31">
        <v>2</v>
      </c>
      <c r="E77" s="31">
        <v>0</v>
      </c>
      <c r="F77" s="31">
        <v>0</v>
      </c>
      <c r="G77" s="31">
        <v>22</v>
      </c>
      <c r="H77" s="31">
        <v>0</v>
      </c>
      <c r="I77" s="31">
        <v>21</v>
      </c>
      <c r="J77" s="31">
        <v>8</v>
      </c>
      <c r="K77" s="31">
        <v>0</v>
      </c>
      <c r="L77" s="31">
        <v>3</v>
      </c>
      <c r="M77" s="1"/>
      <c r="N77" s="1"/>
      <c r="O77" s="1"/>
      <c r="P77" s="1"/>
      <c r="Q77" s="1"/>
      <c r="R77" s="1"/>
      <c r="S77" s="1"/>
      <c r="T77" s="1"/>
      <c r="U77" s="1"/>
      <c r="V77" s="1"/>
      <c r="W77" s="1"/>
      <c r="X77" s="1"/>
      <c r="Y77" s="1"/>
      <c r="Z77" s="1"/>
      <c r="AA77" s="1"/>
    </row>
    <row r="78" spans="1:27" x14ac:dyDescent="0.25">
      <c r="A78" s="5" t="s">
        <v>154</v>
      </c>
      <c r="B78" s="5" t="s">
        <v>155</v>
      </c>
      <c r="C78" s="31">
        <v>96</v>
      </c>
      <c r="D78" s="31">
        <v>2</v>
      </c>
      <c r="E78" s="31">
        <v>11</v>
      </c>
      <c r="F78" s="31">
        <v>4</v>
      </c>
      <c r="G78" s="31">
        <v>35</v>
      </c>
      <c r="H78" s="31">
        <v>3</v>
      </c>
      <c r="I78" s="31">
        <v>53</v>
      </c>
      <c r="J78" s="31">
        <v>62</v>
      </c>
      <c r="K78" s="31">
        <v>0</v>
      </c>
      <c r="L78" s="31">
        <v>1</v>
      </c>
      <c r="M78" s="1"/>
      <c r="N78" s="1"/>
      <c r="O78" s="1"/>
      <c r="P78" s="1"/>
      <c r="Q78" s="1"/>
      <c r="R78" s="1"/>
      <c r="S78" s="1"/>
      <c r="T78" s="1"/>
      <c r="U78" s="1"/>
      <c r="V78" s="1"/>
      <c r="W78" s="1"/>
      <c r="X78" s="1"/>
      <c r="Y78" s="1"/>
      <c r="Z78" s="1"/>
      <c r="AA78" s="1"/>
    </row>
    <row r="79" spans="1:27" x14ac:dyDescent="0.25">
      <c r="A79" s="5" t="s">
        <v>156</v>
      </c>
      <c r="B79" s="5" t="s">
        <v>157</v>
      </c>
      <c r="C79" s="31">
        <v>0</v>
      </c>
      <c r="D79" s="31">
        <v>5</v>
      </c>
      <c r="E79" s="31">
        <v>0</v>
      </c>
      <c r="F79" s="31">
        <v>0</v>
      </c>
      <c r="G79" s="31">
        <v>14</v>
      </c>
      <c r="H79" s="31">
        <v>0</v>
      </c>
      <c r="I79" s="31">
        <v>54</v>
      </c>
      <c r="J79" s="31">
        <v>11</v>
      </c>
      <c r="K79" s="31">
        <v>0</v>
      </c>
      <c r="L79" s="31">
        <v>0</v>
      </c>
      <c r="M79" s="1"/>
      <c r="N79" s="1"/>
      <c r="O79" s="1"/>
      <c r="P79" s="1"/>
      <c r="Q79" s="1"/>
      <c r="R79" s="1"/>
      <c r="S79" s="1"/>
      <c r="T79" s="1"/>
      <c r="U79" s="1"/>
      <c r="V79" s="1"/>
      <c r="W79" s="1"/>
      <c r="X79" s="1"/>
      <c r="Y79" s="1"/>
      <c r="Z79" s="1"/>
      <c r="AA79" s="1"/>
    </row>
    <row r="80" spans="1:27" x14ac:dyDescent="0.25">
      <c r="A80" s="5" t="s">
        <v>158</v>
      </c>
      <c r="B80" s="5" t="s">
        <v>159</v>
      </c>
      <c r="C80" s="31">
        <v>52</v>
      </c>
      <c r="D80" s="31">
        <v>2</v>
      </c>
      <c r="E80" s="31">
        <v>3</v>
      </c>
      <c r="F80" s="31">
        <v>0</v>
      </c>
      <c r="G80" s="31">
        <v>50</v>
      </c>
      <c r="H80" s="33" t="s">
        <v>239</v>
      </c>
      <c r="I80" s="31">
        <v>67</v>
      </c>
      <c r="J80" s="31">
        <v>50</v>
      </c>
      <c r="K80" s="31">
        <v>0</v>
      </c>
      <c r="L80" s="31">
        <v>0</v>
      </c>
      <c r="M80" s="1"/>
      <c r="N80" s="1"/>
      <c r="O80" s="1"/>
      <c r="P80" s="1"/>
      <c r="Q80" s="1"/>
      <c r="R80" s="1"/>
      <c r="S80" s="1"/>
      <c r="T80" s="1"/>
      <c r="U80" s="1"/>
      <c r="V80" s="1"/>
      <c r="W80" s="1"/>
      <c r="X80" s="1"/>
      <c r="Y80" s="1"/>
      <c r="Z80" s="1"/>
      <c r="AA80" s="1"/>
    </row>
    <row r="81" spans="1:27" x14ac:dyDescent="0.25">
      <c r="A81" s="5" t="s">
        <v>160</v>
      </c>
      <c r="B81" s="5" t="s">
        <v>161</v>
      </c>
      <c r="C81" s="31">
        <v>0</v>
      </c>
      <c r="D81" s="31">
        <v>1</v>
      </c>
      <c r="E81" s="31">
        <v>0</v>
      </c>
      <c r="F81" s="31">
        <v>4</v>
      </c>
      <c r="G81" s="31">
        <v>46</v>
      </c>
      <c r="H81" s="31">
        <v>1</v>
      </c>
      <c r="I81" s="31">
        <v>45</v>
      </c>
      <c r="J81" s="31">
        <v>40</v>
      </c>
      <c r="K81" s="31">
        <v>0</v>
      </c>
      <c r="L81" s="31">
        <v>5</v>
      </c>
      <c r="M81" s="1"/>
      <c r="N81" s="1"/>
      <c r="O81" s="1"/>
      <c r="P81" s="1"/>
      <c r="Q81" s="1"/>
      <c r="R81" s="1"/>
      <c r="S81" s="1"/>
      <c r="T81" s="1"/>
      <c r="U81" s="1"/>
      <c r="V81" s="1"/>
      <c r="W81" s="1"/>
      <c r="X81" s="1"/>
      <c r="Y81" s="1"/>
      <c r="Z81" s="1"/>
      <c r="AA81" s="1"/>
    </row>
    <row r="82" spans="1:27" x14ac:dyDescent="0.25">
      <c r="A82" s="5" t="s">
        <v>162</v>
      </c>
      <c r="B82" s="5" t="s">
        <v>163</v>
      </c>
      <c r="C82" s="31">
        <v>18</v>
      </c>
      <c r="D82" s="31">
        <v>4</v>
      </c>
      <c r="E82" s="31">
        <v>0</v>
      </c>
      <c r="F82" s="31">
        <v>3</v>
      </c>
      <c r="G82" s="31">
        <v>44</v>
      </c>
      <c r="H82" s="31">
        <v>1</v>
      </c>
      <c r="I82" s="31">
        <v>71</v>
      </c>
      <c r="J82" s="31">
        <v>83</v>
      </c>
      <c r="K82" s="31">
        <v>25</v>
      </c>
      <c r="L82" s="31">
        <v>9</v>
      </c>
      <c r="M82" s="1"/>
      <c r="N82" s="1"/>
      <c r="O82" s="1"/>
      <c r="P82" s="1"/>
      <c r="Q82" s="1"/>
      <c r="R82" s="1"/>
      <c r="S82" s="1"/>
      <c r="T82" s="1"/>
      <c r="U82" s="1"/>
      <c r="V82" s="1"/>
      <c r="W82" s="1"/>
      <c r="X82" s="1"/>
      <c r="Y82" s="1"/>
      <c r="Z82" s="1"/>
      <c r="AA82" s="1"/>
    </row>
    <row r="83" spans="1:27" x14ac:dyDescent="0.25">
      <c r="A83" s="5" t="s">
        <v>164</v>
      </c>
      <c r="B83" s="5" t="s">
        <v>165</v>
      </c>
      <c r="C83" s="31">
        <v>37</v>
      </c>
      <c r="D83" s="31">
        <v>0</v>
      </c>
      <c r="E83" s="31">
        <v>0</v>
      </c>
      <c r="F83" s="31">
        <v>1</v>
      </c>
      <c r="G83" s="31">
        <v>84</v>
      </c>
      <c r="H83" s="31">
        <v>2</v>
      </c>
      <c r="I83" s="31">
        <v>149</v>
      </c>
      <c r="J83" s="31">
        <v>100</v>
      </c>
      <c r="K83" s="33" t="s">
        <v>239</v>
      </c>
      <c r="L83" s="31">
        <v>11</v>
      </c>
      <c r="M83" s="1"/>
      <c r="N83" s="1"/>
      <c r="O83" s="1"/>
      <c r="P83" s="1"/>
      <c r="Q83" s="1"/>
      <c r="R83" s="1"/>
      <c r="S83" s="1"/>
      <c r="T83" s="1"/>
      <c r="U83" s="1"/>
      <c r="V83" s="1"/>
      <c r="W83" s="1"/>
      <c r="X83" s="1"/>
      <c r="Y83" s="1"/>
      <c r="Z83" s="1"/>
      <c r="AA83" s="1"/>
    </row>
    <row r="84" spans="1:27" x14ac:dyDescent="0.25">
      <c r="A84" s="5" t="s">
        <v>166</v>
      </c>
      <c r="B84" s="5" t="s">
        <v>167</v>
      </c>
      <c r="C84" s="31">
        <v>2</v>
      </c>
      <c r="D84" s="31">
        <v>2</v>
      </c>
      <c r="E84" s="31">
        <v>0</v>
      </c>
      <c r="F84" s="31">
        <v>1</v>
      </c>
      <c r="G84" s="31">
        <v>54</v>
      </c>
      <c r="H84" s="31">
        <v>1</v>
      </c>
      <c r="I84" s="31">
        <v>99</v>
      </c>
      <c r="J84" s="31">
        <v>30</v>
      </c>
      <c r="K84" s="31">
        <v>0</v>
      </c>
      <c r="L84" s="31">
        <v>10</v>
      </c>
      <c r="M84" s="1"/>
      <c r="N84" s="1"/>
      <c r="O84" s="1"/>
      <c r="P84" s="1"/>
      <c r="Q84" s="1"/>
      <c r="R84" s="1"/>
      <c r="S84" s="1"/>
      <c r="T84" s="1"/>
      <c r="U84" s="1"/>
      <c r="V84" s="1"/>
      <c r="W84" s="1"/>
      <c r="X84" s="1"/>
      <c r="Y84" s="1"/>
      <c r="Z84" s="1"/>
      <c r="AA84" s="1"/>
    </row>
    <row r="85" spans="1:27" x14ac:dyDescent="0.25">
      <c r="A85" s="5" t="s">
        <v>168</v>
      </c>
      <c r="B85" s="5" t="s">
        <v>169</v>
      </c>
      <c r="C85" s="31">
        <v>0</v>
      </c>
      <c r="D85" s="31">
        <v>0</v>
      </c>
      <c r="E85" s="31">
        <v>0</v>
      </c>
      <c r="F85" s="31">
        <v>0</v>
      </c>
      <c r="G85" s="31">
        <v>0</v>
      </c>
      <c r="H85" s="31">
        <v>0</v>
      </c>
      <c r="I85" s="31">
        <v>0</v>
      </c>
      <c r="J85" s="31">
        <v>0</v>
      </c>
      <c r="K85" s="31">
        <v>0</v>
      </c>
      <c r="L85" s="31">
        <v>0</v>
      </c>
      <c r="M85" s="1"/>
      <c r="N85" s="1"/>
      <c r="O85" s="1"/>
      <c r="P85" s="1"/>
      <c r="Q85" s="1"/>
      <c r="R85" s="1"/>
      <c r="S85" s="1"/>
      <c r="T85" s="1"/>
      <c r="U85" s="1"/>
      <c r="V85" s="1"/>
      <c r="W85" s="1"/>
      <c r="X85" s="1"/>
      <c r="Y85" s="1"/>
      <c r="Z85" s="1"/>
      <c r="AA85" s="1"/>
    </row>
    <row r="86" spans="1:27" x14ac:dyDescent="0.25">
      <c r="A86" s="5" t="s">
        <v>170</v>
      </c>
      <c r="B86" s="5" t="s">
        <v>171</v>
      </c>
      <c r="C86" s="31">
        <v>12</v>
      </c>
      <c r="D86" s="31">
        <v>7</v>
      </c>
      <c r="E86" s="33" t="s">
        <v>239</v>
      </c>
      <c r="F86" s="31">
        <v>2</v>
      </c>
      <c r="G86" s="31">
        <v>39</v>
      </c>
      <c r="H86" s="31">
        <v>2</v>
      </c>
      <c r="I86" s="31">
        <v>29</v>
      </c>
      <c r="J86" s="31">
        <v>16</v>
      </c>
      <c r="K86" s="33" t="s">
        <v>239</v>
      </c>
      <c r="L86" s="31">
        <v>2</v>
      </c>
      <c r="M86" s="1"/>
      <c r="N86" s="1"/>
      <c r="O86" s="1"/>
      <c r="P86" s="1"/>
      <c r="Q86" s="1"/>
      <c r="R86" s="1"/>
      <c r="S86" s="1"/>
      <c r="T86" s="1"/>
      <c r="U86" s="1"/>
      <c r="V86" s="1"/>
      <c r="W86" s="1"/>
      <c r="X86" s="1"/>
      <c r="Y86" s="1"/>
      <c r="Z86" s="1"/>
      <c r="AA86" s="1"/>
    </row>
    <row r="87" spans="1:27" x14ac:dyDescent="0.25">
      <c r="A87" s="5" t="s">
        <v>172</v>
      </c>
      <c r="B87" s="5" t="s">
        <v>173</v>
      </c>
      <c r="C87" s="33" t="s">
        <v>239</v>
      </c>
      <c r="D87" s="33" t="s">
        <v>239</v>
      </c>
      <c r="E87" s="33" t="s">
        <v>239</v>
      </c>
      <c r="F87" s="33" t="s">
        <v>239</v>
      </c>
      <c r="G87" s="33" t="s">
        <v>239</v>
      </c>
      <c r="H87" s="33" t="s">
        <v>239</v>
      </c>
      <c r="I87" s="33" t="s">
        <v>239</v>
      </c>
      <c r="J87" s="33" t="s">
        <v>239</v>
      </c>
      <c r="K87" s="33" t="s">
        <v>239</v>
      </c>
      <c r="L87" s="33" t="s">
        <v>239</v>
      </c>
      <c r="M87" s="1"/>
      <c r="N87" s="1"/>
      <c r="O87" s="1"/>
      <c r="P87" s="1"/>
      <c r="Q87" s="1"/>
      <c r="R87" s="1"/>
      <c r="S87" s="1"/>
      <c r="T87" s="1"/>
      <c r="U87" s="1"/>
      <c r="V87" s="1"/>
      <c r="W87" s="1"/>
      <c r="X87" s="1"/>
      <c r="Y87" s="1"/>
      <c r="Z87" s="1"/>
      <c r="AA87" s="1"/>
    </row>
    <row r="88" spans="1:27" x14ac:dyDescent="0.25">
      <c r="A88" s="5" t="s">
        <v>174</v>
      </c>
      <c r="B88" s="5" t="s">
        <v>175</v>
      </c>
      <c r="C88" s="31">
        <v>0</v>
      </c>
      <c r="D88" s="31">
        <v>2</v>
      </c>
      <c r="E88" s="31">
        <v>0</v>
      </c>
      <c r="F88" s="31">
        <v>0</v>
      </c>
      <c r="G88" s="31">
        <v>24</v>
      </c>
      <c r="H88" s="31">
        <v>0</v>
      </c>
      <c r="I88" s="31">
        <v>32</v>
      </c>
      <c r="J88" s="31">
        <v>2</v>
      </c>
      <c r="K88" s="31">
        <v>0</v>
      </c>
      <c r="L88" s="31">
        <v>1</v>
      </c>
      <c r="M88" s="1"/>
      <c r="N88" s="1"/>
      <c r="O88" s="1"/>
      <c r="P88" s="1"/>
      <c r="Q88" s="1"/>
      <c r="R88" s="1"/>
      <c r="S88" s="1"/>
      <c r="T88" s="1"/>
      <c r="U88" s="1"/>
      <c r="V88" s="1"/>
      <c r="W88" s="1"/>
      <c r="X88" s="1"/>
      <c r="Y88" s="1"/>
      <c r="Z88" s="1"/>
      <c r="AA88" s="1"/>
    </row>
    <row r="89" spans="1:27" x14ac:dyDescent="0.25">
      <c r="A89" s="5" t="s">
        <v>176</v>
      </c>
      <c r="B89" s="5" t="s">
        <v>177</v>
      </c>
      <c r="C89" s="31">
        <v>1</v>
      </c>
      <c r="D89" s="31">
        <v>0</v>
      </c>
      <c r="E89" s="31">
        <v>0</v>
      </c>
      <c r="F89" s="31">
        <v>0</v>
      </c>
      <c r="G89" s="31">
        <v>1</v>
      </c>
      <c r="H89" s="31">
        <v>0</v>
      </c>
      <c r="I89" s="31">
        <v>1</v>
      </c>
      <c r="J89" s="31">
        <v>1</v>
      </c>
      <c r="K89" s="31">
        <v>0</v>
      </c>
      <c r="L89" s="31">
        <v>0</v>
      </c>
      <c r="M89" s="1"/>
      <c r="N89" s="1"/>
      <c r="O89" s="1"/>
      <c r="P89" s="1"/>
      <c r="Q89" s="1"/>
      <c r="R89" s="1"/>
      <c r="S89" s="1"/>
      <c r="T89" s="1"/>
      <c r="U89" s="1"/>
      <c r="V89" s="1"/>
      <c r="W89" s="1"/>
      <c r="X89" s="1"/>
      <c r="Y89" s="1"/>
      <c r="Z89" s="1"/>
      <c r="AA89" s="1"/>
    </row>
    <row r="90" spans="1:27" x14ac:dyDescent="0.25">
      <c r="A90" s="5" t="s">
        <v>178</v>
      </c>
      <c r="B90" s="5" t="s">
        <v>179</v>
      </c>
      <c r="C90" s="31">
        <v>0</v>
      </c>
      <c r="D90" s="31">
        <v>2</v>
      </c>
      <c r="E90" s="31">
        <v>0</v>
      </c>
      <c r="F90" s="31">
        <v>1</v>
      </c>
      <c r="G90" s="31">
        <v>24</v>
      </c>
      <c r="H90" s="31">
        <v>0</v>
      </c>
      <c r="I90" s="31">
        <v>16</v>
      </c>
      <c r="J90" s="31">
        <v>15</v>
      </c>
      <c r="K90" s="31">
        <v>0</v>
      </c>
      <c r="L90" s="31">
        <v>2</v>
      </c>
      <c r="M90" s="1"/>
      <c r="N90" s="1"/>
      <c r="O90" s="1"/>
      <c r="P90" s="1"/>
      <c r="Q90" s="1"/>
      <c r="R90" s="1"/>
      <c r="S90" s="1"/>
      <c r="T90" s="1"/>
      <c r="U90" s="1"/>
      <c r="V90" s="1"/>
      <c r="W90" s="1"/>
      <c r="X90" s="1"/>
      <c r="Y90" s="1"/>
      <c r="Z90" s="1"/>
      <c r="AA90" s="1"/>
    </row>
    <row r="91" spans="1:27" x14ac:dyDescent="0.25">
      <c r="A91" s="5" t="s">
        <v>180</v>
      </c>
      <c r="B91" s="5" t="s">
        <v>181</v>
      </c>
      <c r="C91" s="31">
        <v>1</v>
      </c>
      <c r="D91" s="31">
        <v>0</v>
      </c>
      <c r="E91" s="31">
        <v>0</v>
      </c>
      <c r="F91" s="31">
        <v>0</v>
      </c>
      <c r="G91" s="31">
        <v>0</v>
      </c>
      <c r="H91" s="31">
        <v>0</v>
      </c>
      <c r="I91" s="31">
        <v>1</v>
      </c>
      <c r="J91" s="31">
        <v>1</v>
      </c>
      <c r="K91" s="31">
        <v>0</v>
      </c>
      <c r="L91" s="31">
        <v>1</v>
      </c>
      <c r="M91" s="1"/>
      <c r="N91" s="1"/>
      <c r="O91" s="1"/>
      <c r="P91" s="1"/>
      <c r="Q91" s="1"/>
      <c r="R91" s="1"/>
      <c r="S91" s="1"/>
      <c r="T91" s="1"/>
      <c r="U91" s="1"/>
      <c r="V91" s="1"/>
      <c r="W91" s="1"/>
      <c r="X91" s="1"/>
      <c r="Y91" s="1"/>
      <c r="Z91" s="1"/>
      <c r="AA91" s="1"/>
    </row>
    <row r="92" spans="1:27" x14ac:dyDescent="0.25">
      <c r="A92" s="5" t="s">
        <v>182</v>
      </c>
      <c r="B92" s="5" t="s">
        <v>183</v>
      </c>
      <c r="C92" s="31">
        <v>111</v>
      </c>
      <c r="D92" s="31">
        <v>1</v>
      </c>
      <c r="E92" s="31">
        <v>2</v>
      </c>
      <c r="F92" s="31">
        <v>5</v>
      </c>
      <c r="G92" s="31">
        <v>123</v>
      </c>
      <c r="H92" s="31">
        <v>0</v>
      </c>
      <c r="I92" s="31">
        <v>102</v>
      </c>
      <c r="J92" s="31">
        <v>80</v>
      </c>
      <c r="K92" s="31">
        <v>0</v>
      </c>
      <c r="L92" s="31">
        <v>0</v>
      </c>
      <c r="M92" s="1"/>
      <c r="N92" s="1"/>
      <c r="O92" s="1"/>
      <c r="P92" s="1"/>
      <c r="Q92" s="1"/>
      <c r="R92" s="1"/>
      <c r="S92" s="1"/>
      <c r="T92" s="1"/>
      <c r="U92" s="1"/>
      <c r="V92" s="1"/>
      <c r="W92" s="1"/>
      <c r="X92" s="1"/>
      <c r="Y92" s="1"/>
      <c r="Z92" s="1"/>
      <c r="AA92" s="1"/>
    </row>
    <row r="93" spans="1:27" x14ac:dyDescent="0.25">
      <c r="A93" s="5" t="s">
        <v>184</v>
      </c>
      <c r="B93" s="5" t="s">
        <v>185</v>
      </c>
      <c r="C93" s="31">
        <v>98</v>
      </c>
      <c r="D93" s="31">
        <v>1</v>
      </c>
      <c r="E93" s="31">
        <v>0</v>
      </c>
      <c r="F93" s="31">
        <v>1</v>
      </c>
      <c r="G93" s="31">
        <v>46</v>
      </c>
      <c r="H93" s="31">
        <v>2</v>
      </c>
      <c r="I93" s="31">
        <v>88</v>
      </c>
      <c r="J93" s="31">
        <v>68</v>
      </c>
      <c r="K93" s="31">
        <v>0</v>
      </c>
      <c r="L93" s="31">
        <v>16</v>
      </c>
      <c r="M93" s="1"/>
      <c r="N93" s="1"/>
      <c r="O93" s="1"/>
      <c r="P93" s="1"/>
      <c r="Q93" s="1"/>
      <c r="R93" s="1"/>
      <c r="S93" s="1"/>
      <c r="T93" s="1"/>
      <c r="U93" s="1"/>
      <c r="V93" s="1"/>
      <c r="W93" s="1"/>
      <c r="X93" s="1"/>
      <c r="Y93" s="1"/>
      <c r="Z93" s="1"/>
      <c r="AA93" s="1"/>
    </row>
    <row r="94" spans="1:27" x14ac:dyDescent="0.25">
      <c r="A94" s="5" t="s">
        <v>186</v>
      </c>
      <c r="B94" s="5" t="s">
        <v>187</v>
      </c>
      <c r="C94" s="31">
        <v>91</v>
      </c>
      <c r="D94" s="31">
        <v>3</v>
      </c>
      <c r="E94" s="31">
        <v>2</v>
      </c>
      <c r="F94" s="31">
        <v>1</v>
      </c>
      <c r="G94" s="31">
        <v>50</v>
      </c>
      <c r="H94" s="31">
        <v>0</v>
      </c>
      <c r="I94" s="31">
        <v>72</v>
      </c>
      <c r="J94" s="31">
        <v>84</v>
      </c>
      <c r="K94" s="33" t="s">
        <v>239</v>
      </c>
      <c r="L94" s="31">
        <v>0</v>
      </c>
      <c r="M94" s="1"/>
      <c r="N94" s="1"/>
      <c r="O94" s="1"/>
      <c r="P94" s="1"/>
      <c r="Q94" s="1"/>
      <c r="R94" s="1"/>
      <c r="S94" s="1"/>
      <c r="T94" s="1"/>
      <c r="U94" s="1"/>
      <c r="V94" s="1"/>
      <c r="W94" s="1"/>
      <c r="X94" s="1"/>
      <c r="Y94" s="1"/>
      <c r="Z94" s="1"/>
      <c r="AA94" s="1"/>
    </row>
    <row r="95" spans="1:27" x14ac:dyDescent="0.25">
      <c r="A95" s="5" t="s">
        <v>188</v>
      </c>
      <c r="B95" s="5" t="s">
        <v>189</v>
      </c>
      <c r="C95" s="33" t="s">
        <v>239</v>
      </c>
      <c r="D95" s="31">
        <v>7</v>
      </c>
      <c r="E95" s="33" t="s">
        <v>239</v>
      </c>
      <c r="F95" s="33" t="s">
        <v>239</v>
      </c>
      <c r="G95" s="31">
        <v>12</v>
      </c>
      <c r="H95" s="33" t="s">
        <v>239</v>
      </c>
      <c r="I95" s="31">
        <v>19</v>
      </c>
      <c r="J95" s="31">
        <v>8</v>
      </c>
      <c r="K95" s="31">
        <v>6</v>
      </c>
      <c r="L95" s="33" t="s">
        <v>239</v>
      </c>
      <c r="M95" s="1"/>
      <c r="N95" s="1"/>
      <c r="O95" s="1"/>
      <c r="P95" s="1"/>
      <c r="Q95" s="1"/>
      <c r="R95" s="1"/>
      <c r="S95" s="1"/>
      <c r="T95" s="1"/>
      <c r="U95" s="1"/>
      <c r="V95" s="1"/>
      <c r="W95" s="1"/>
      <c r="X95" s="1"/>
      <c r="Y95" s="1"/>
      <c r="Z95" s="1"/>
      <c r="AA95" s="1"/>
    </row>
    <row r="96" spans="1:27" x14ac:dyDescent="0.25">
      <c r="A96" s="5" t="s">
        <v>190</v>
      </c>
      <c r="B96" s="5" t="s">
        <v>191</v>
      </c>
      <c r="C96" s="31">
        <v>266</v>
      </c>
      <c r="D96" s="31">
        <v>9</v>
      </c>
      <c r="E96" s="31">
        <v>0</v>
      </c>
      <c r="F96" s="31">
        <v>0</v>
      </c>
      <c r="G96" s="31">
        <v>40</v>
      </c>
      <c r="H96" s="33" t="s">
        <v>239</v>
      </c>
      <c r="I96" s="31">
        <v>217</v>
      </c>
      <c r="J96" s="33" t="s">
        <v>239</v>
      </c>
      <c r="K96" s="31">
        <v>0</v>
      </c>
      <c r="L96" s="31">
        <v>0</v>
      </c>
      <c r="M96" s="1"/>
      <c r="N96" s="1"/>
      <c r="O96" s="1"/>
      <c r="P96" s="1"/>
      <c r="Q96" s="1"/>
      <c r="R96" s="1"/>
      <c r="S96" s="1"/>
      <c r="T96" s="1"/>
      <c r="U96" s="1"/>
      <c r="V96" s="1"/>
      <c r="W96" s="1"/>
      <c r="X96" s="1"/>
      <c r="Y96" s="1"/>
      <c r="Z96" s="1"/>
      <c r="AA96" s="1"/>
    </row>
    <row r="97" spans="1:27" x14ac:dyDescent="0.25">
      <c r="A97" s="5" t="s">
        <v>192</v>
      </c>
      <c r="B97" s="5" t="s">
        <v>193</v>
      </c>
      <c r="C97" s="31">
        <v>38</v>
      </c>
      <c r="D97" s="31">
        <v>1</v>
      </c>
      <c r="E97" s="31">
        <v>0</v>
      </c>
      <c r="F97" s="31">
        <v>1</v>
      </c>
      <c r="G97" s="31">
        <v>6</v>
      </c>
      <c r="H97" s="31">
        <v>0</v>
      </c>
      <c r="I97" s="31">
        <v>30</v>
      </c>
      <c r="J97" s="31">
        <v>12</v>
      </c>
      <c r="K97" s="31">
        <v>0</v>
      </c>
      <c r="L97" s="31">
        <v>2</v>
      </c>
      <c r="M97" s="1"/>
      <c r="N97" s="1"/>
      <c r="O97" s="1"/>
      <c r="P97" s="1"/>
      <c r="Q97" s="1"/>
      <c r="R97" s="1"/>
      <c r="S97" s="1"/>
      <c r="T97" s="1"/>
      <c r="U97" s="1"/>
      <c r="V97" s="1"/>
      <c r="W97" s="1"/>
      <c r="X97" s="1"/>
      <c r="Y97" s="1"/>
      <c r="Z97" s="1"/>
      <c r="AA97" s="1"/>
    </row>
    <row r="98" spans="1:27" x14ac:dyDescent="0.25">
      <c r="A98" s="5" t="s">
        <v>194</v>
      </c>
      <c r="B98" s="5" t="s">
        <v>195</v>
      </c>
      <c r="C98" s="31">
        <v>0</v>
      </c>
      <c r="D98" s="31">
        <v>0</v>
      </c>
      <c r="E98" s="31">
        <v>0</v>
      </c>
      <c r="F98" s="31">
        <v>0</v>
      </c>
      <c r="G98" s="31">
        <v>12</v>
      </c>
      <c r="H98" s="31">
        <v>3</v>
      </c>
      <c r="I98" s="31">
        <v>11</v>
      </c>
      <c r="J98" s="31">
        <v>5</v>
      </c>
      <c r="K98" s="31">
        <v>0</v>
      </c>
      <c r="L98" s="31">
        <v>4</v>
      </c>
      <c r="M98" s="1"/>
      <c r="N98" s="1"/>
      <c r="O98" s="1"/>
      <c r="P98" s="1"/>
      <c r="Q98" s="1"/>
      <c r="R98" s="1"/>
      <c r="S98" s="1"/>
      <c r="T98" s="1"/>
      <c r="U98" s="1"/>
      <c r="V98" s="1"/>
      <c r="W98" s="1"/>
      <c r="X98" s="1"/>
      <c r="Y98" s="1"/>
      <c r="Z98" s="1"/>
      <c r="AA98" s="1"/>
    </row>
    <row r="99" spans="1:27" x14ac:dyDescent="0.25">
      <c r="A99" s="5" t="s">
        <v>196</v>
      </c>
      <c r="B99" s="5" t="s">
        <v>197</v>
      </c>
      <c r="C99" s="33" t="s">
        <v>239</v>
      </c>
      <c r="D99" s="33" t="s">
        <v>239</v>
      </c>
      <c r="E99" s="33" t="s">
        <v>239</v>
      </c>
      <c r="F99" s="33" t="s">
        <v>239</v>
      </c>
      <c r="G99" s="33" t="s">
        <v>239</v>
      </c>
      <c r="H99" s="33" t="s">
        <v>239</v>
      </c>
      <c r="I99" s="33" t="s">
        <v>239</v>
      </c>
      <c r="J99" s="33" t="s">
        <v>239</v>
      </c>
      <c r="K99" s="33" t="s">
        <v>239</v>
      </c>
      <c r="L99" s="33" t="s">
        <v>239</v>
      </c>
      <c r="M99" s="1"/>
      <c r="N99" s="1"/>
      <c r="O99" s="1"/>
      <c r="P99" s="1"/>
      <c r="Q99" s="1"/>
      <c r="R99" s="1"/>
      <c r="S99" s="1"/>
      <c r="T99" s="1"/>
      <c r="U99" s="1"/>
      <c r="V99" s="1"/>
      <c r="W99" s="1"/>
      <c r="X99" s="1"/>
      <c r="Y99" s="1"/>
      <c r="Z99" s="1"/>
      <c r="AA99" s="1"/>
    </row>
    <row r="100" spans="1:27" x14ac:dyDescent="0.25">
      <c r="A100" s="5" t="s">
        <v>198</v>
      </c>
      <c r="B100" s="5" t="s">
        <v>199</v>
      </c>
      <c r="C100" s="31">
        <v>6</v>
      </c>
      <c r="D100" s="31">
        <v>4</v>
      </c>
      <c r="E100" s="31">
        <v>1</v>
      </c>
      <c r="F100" s="31">
        <v>0</v>
      </c>
      <c r="G100" s="31">
        <v>30</v>
      </c>
      <c r="H100" s="31">
        <v>5</v>
      </c>
      <c r="I100" s="31">
        <v>42</v>
      </c>
      <c r="J100" s="31">
        <v>56</v>
      </c>
      <c r="K100" s="31">
        <v>0</v>
      </c>
      <c r="L100" s="31">
        <v>0</v>
      </c>
      <c r="M100" s="1"/>
      <c r="N100" s="1"/>
      <c r="O100" s="1"/>
      <c r="P100" s="1"/>
      <c r="Q100" s="1"/>
      <c r="R100" s="1"/>
      <c r="S100" s="1"/>
      <c r="T100" s="1"/>
      <c r="U100" s="1"/>
      <c r="V100" s="1"/>
      <c r="W100" s="1"/>
      <c r="X100" s="1"/>
      <c r="Y100" s="1"/>
      <c r="Z100" s="1"/>
      <c r="AA100" s="1"/>
    </row>
    <row r="101" spans="1:27" x14ac:dyDescent="0.25">
      <c r="A101" s="5" t="s">
        <v>200</v>
      </c>
      <c r="B101" s="5" t="s">
        <v>201</v>
      </c>
      <c r="C101" s="31">
        <v>74</v>
      </c>
      <c r="D101" s="33" t="s">
        <v>239</v>
      </c>
      <c r="E101" s="33" t="s">
        <v>239</v>
      </c>
      <c r="F101" s="33" t="s">
        <v>239</v>
      </c>
      <c r="G101" s="31">
        <v>12</v>
      </c>
      <c r="H101" s="33" t="s">
        <v>239</v>
      </c>
      <c r="I101" s="31">
        <v>41</v>
      </c>
      <c r="J101" s="31">
        <v>69</v>
      </c>
      <c r="K101" s="33" t="s">
        <v>239</v>
      </c>
      <c r="L101" s="31">
        <v>0</v>
      </c>
      <c r="M101" s="1"/>
      <c r="N101" s="1"/>
      <c r="O101" s="1"/>
      <c r="P101" s="1"/>
      <c r="Q101" s="1"/>
      <c r="R101" s="1"/>
      <c r="S101" s="1"/>
      <c r="T101" s="1"/>
      <c r="U101" s="1"/>
      <c r="V101" s="1"/>
      <c r="W101" s="1"/>
      <c r="X101" s="1"/>
      <c r="Y101" s="1"/>
      <c r="Z101" s="1"/>
      <c r="AA101" s="1"/>
    </row>
    <row r="102" spans="1:27" x14ac:dyDescent="0.25">
      <c r="A102" s="5" t="s">
        <v>202</v>
      </c>
      <c r="B102" s="5" t="s">
        <v>203</v>
      </c>
      <c r="C102" s="31">
        <v>5</v>
      </c>
      <c r="D102" s="31">
        <v>3</v>
      </c>
      <c r="E102" s="31">
        <v>0</v>
      </c>
      <c r="F102" s="31">
        <v>2</v>
      </c>
      <c r="G102" s="31">
        <v>49</v>
      </c>
      <c r="H102" s="31">
        <v>0</v>
      </c>
      <c r="I102" s="31">
        <v>78</v>
      </c>
      <c r="J102" s="31">
        <v>74</v>
      </c>
      <c r="K102" s="31">
        <v>0</v>
      </c>
      <c r="L102" s="31">
        <v>0</v>
      </c>
      <c r="M102" s="1"/>
      <c r="N102" s="1"/>
      <c r="O102" s="1"/>
      <c r="P102" s="1"/>
      <c r="Q102" s="1"/>
      <c r="R102" s="1"/>
      <c r="S102" s="1"/>
      <c r="T102" s="1"/>
      <c r="U102" s="1"/>
      <c r="V102" s="1"/>
      <c r="W102" s="1"/>
      <c r="X102" s="1"/>
      <c r="Y102" s="1"/>
      <c r="Z102" s="1"/>
      <c r="AA102" s="1"/>
    </row>
    <row r="103" spans="1:27" x14ac:dyDescent="0.25">
      <c r="A103" s="5" t="s">
        <v>204</v>
      </c>
      <c r="B103" s="5" t="s">
        <v>205</v>
      </c>
      <c r="C103" s="31">
        <v>0</v>
      </c>
      <c r="D103" s="31">
        <v>1</v>
      </c>
      <c r="E103" s="31">
        <v>0</v>
      </c>
      <c r="F103" s="31">
        <v>0</v>
      </c>
      <c r="G103" s="31">
        <v>1</v>
      </c>
      <c r="H103" s="31">
        <v>0</v>
      </c>
      <c r="I103" s="31">
        <v>6</v>
      </c>
      <c r="J103" s="31">
        <v>0</v>
      </c>
      <c r="K103" s="31">
        <v>0</v>
      </c>
      <c r="L103" s="31">
        <v>0</v>
      </c>
      <c r="M103" s="1"/>
      <c r="N103" s="1"/>
      <c r="O103" s="1"/>
      <c r="P103" s="1"/>
      <c r="Q103" s="1"/>
      <c r="R103" s="1"/>
      <c r="S103" s="1"/>
      <c r="T103" s="1"/>
      <c r="U103" s="1"/>
      <c r="V103" s="1"/>
      <c r="W103" s="1"/>
      <c r="X103" s="1"/>
      <c r="Y103" s="1"/>
      <c r="Z103" s="1"/>
      <c r="AA103" s="1"/>
    </row>
    <row r="104" spans="1:27" x14ac:dyDescent="0.25">
      <c r="A104" s="5" t="s">
        <v>206</v>
      </c>
      <c r="B104" s="5" t="s">
        <v>207</v>
      </c>
      <c r="C104" s="31">
        <v>31</v>
      </c>
      <c r="D104" s="31">
        <v>1</v>
      </c>
      <c r="E104" s="31">
        <v>0</v>
      </c>
      <c r="F104" s="31">
        <v>0</v>
      </c>
      <c r="G104" s="31">
        <v>9</v>
      </c>
      <c r="H104" s="31">
        <v>8</v>
      </c>
      <c r="I104" s="31">
        <v>32</v>
      </c>
      <c r="J104" s="31">
        <v>35</v>
      </c>
      <c r="K104" s="31">
        <v>0</v>
      </c>
      <c r="L104" s="31">
        <v>11</v>
      </c>
      <c r="M104" s="1"/>
      <c r="N104" s="1"/>
      <c r="O104" s="1"/>
      <c r="P104" s="1"/>
      <c r="Q104" s="1"/>
      <c r="R104" s="1"/>
      <c r="S104" s="1"/>
      <c r="T104" s="1"/>
      <c r="U104" s="1"/>
      <c r="V104" s="1"/>
      <c r="W104" s="1"/>
      <c r="X104" s="1"/>
      <c r="Y104" s="1"/>
      <c r="Z104" s="1"/>
      <c r="AA104" s="1"/>
    </row>
    <row r="105" spans="1:27" x14ac:dyDescent="0.25">
      <c r="A105" s="5" t="s">
        <v>208</v>
      </c>
      <c r="B105" s="5" t="s">
        <v>209</v>
      </c>
      <c r="C105" s="31">
        <v>0</v>
      </c>
      <c r="D105" s="31">
        <v>0</v>
      </c>
      <c r="E105" s="31">
        <v>0</v>
      </c>
      <c r="F105" s="31">
        <v>0</v>
      </c>
      <c r="G105" s="31">
        <v>0</v>
      </c>
      <c r="H105" s="31">
        <v>0</v>
      </c>
      <c r="I105" s="31">
        <v>0</v>
      </c>
      <c r="J105" s="31">
        <v>0</v>
      </c>
      <c r="K105" s="31">
        <v>0</v>
      </c>
      <c r="L105" s="31">
        <v>0</v>
      </c>
      <c r="M105" s="1"/>
      <c r="N105" s="1"/>
      <c r="O105" s="1"/>
      <c r="P105" s="1"/>
      <c r="Q105" s="1"/>
      <c r="R105" s="1"/>
      <c r="S105" s="1"/>
      <c r="T105" s="1"/>
      <c r="U105" s="1"/>
      <c r="V105" s="1"/>
      <c r="W105" s="1"/>
      <c r="X105" s="1"/>
      <c r="Y105" s="1"/>
      <c r="Z105" s="1"/>
      <c r="AA105" s="1"/>
    </row>
    <row r="106" spans="1:27" x14ac:dyDescent="0.25">
      <c r="A106" s="29" t="s">
        <v>210</v>
      </c>
      <c r="B106" s="29" t="s">
        <v>211</v>
      </c>
      <c r="C106" s="32">
        <v>0</v>
      </c>
      <c r="D106" s="32">
        <v>0</v>
      </c>
      <c r="E106" s="32">
        <v>0</v>
      </c>
      <c r="F106" s="32">
        <v>0</v>
      </c>
      <c r="G106" s="32">
        <v>8</v>
      </c>
      <c r="H106" s="32">
        <v>0</v>
      </c>
      <c r="I106" s="32">
        <v>14</v>
      </c>
      <c r="J106" s="32">
        <v>4</v>
      </c>
      <c r="K106" s="32">
        <v>0</v>
      </c>
      <c r="L106" s="32">
        <v>0</v>
      </c>
      <c r="M106" s="1"/>
      <c r="N106" s="1"/>
      <c r="O106" s="1"/>
      <c r="P106" s="1"/>
      <c r="Q106" s="1"/>
      <c r="R106" s="1"/>
      <c r="S106" s="1"/>
      <c r="T106" s="1"/>
      <c r="U106" s="1"/>
      <c r="V106" s="1"/>
      <c r="W106" s="1"/>
      <c r="X106" s="1"/>
      <c r="Y106" s="1"/>
      <c r="Z106" s="1"/>
      <c r="AA106" s="1"/>
    </row>
    <row r="107" spans="1:27"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sheetData>
  <mergeCells count="3">
    <mergeCell ref="A4:P4"/>
    <mergeCell ref="A5:P5"/>
    <mergeCell ref="A7:B7"/>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D29CC-B4B2-4D5C-8EFF-B0E63E324885}">
  <sheetPr>
    <tabColor theme="7"/>
  </sheetPr>
  <dimension ref="A1:P16"/>
  <sheetViews>
    <sheetView workbookViewId="0"/>
  </sheetViews>
  <sheetFormatPr baseColWidth="10" defaultRowHeight="15" x14ac:dyDescent="0.25"/>
  <cols>
    <col min="1" max="16384" width="11.42578125" style="6"/>
  </cols>
  <sheetData>
    <row r="1" spans="1:16" x14ac:dyDescent="0.25">
      <c r="A1" s="3" t="s">
        <v>337</v>
      </c>
      <c r="B1" s="34"/>
      <c r="C1" s="34"/>
      <c r="D1" s="34"/>
      <c r="E1" s="34"/>
      <c r="F1" s="34"/>
      <c r="G1" s="34"/>
      <c r="H1" s="34"/>
      <c r="I1" s="34"/>
      <c r="J1" s="2" t="str">
        <f>HYPERLINK("#Sommaire!A1", "Retour au sommaire")</f>
        <v>Retour au sommaire</v>
      </c>
      <c r="K1" s="34"/>
      <c r="L1" s="34"/>
      <c r="M1" s="34"/>
      <c r="N1" s="34"/>
      <c r="O1" s="34"/>
      <c r="P1" s="34"/>
    </row>
    <row r="2" spans="1:16" x14ac:dyDescent="0.25">
      <c r="A2" s="4" t="s">
        <v>1</v>
      </c>
      <c r="B2" s="34"/>
      <c r="C2" s="34"/>
      <c r="D2" s="34"/>
      <c r="E2" s="34"/>
      <c r="F2" s="34"/>
      <c r="G2" s="34"/>
      <c r="H2" s="34"/>
      <c r="I2" s="34"/>
      <c r="J2" s="34"/>
      <c r="K2" s="34"/>
      <c r="L2" s="34"/>
      <c r="M2" s="34"/>
      <c r="N2" s="34"/>
      <c r="O2" s="34"/>
      <c r="P2" s="34"/>
    </row>
    <row r="3" spans="1:16" x14ac:dyDescent="0.25">
      <c r="A3" s="4" t="s">
        <v>2</v>
      </c>
      <c r="B3" s="34"/>
      <c r="C3" s="34"/>
      <c r="D3" s="34"/>
      <c r="E3" s="34"/>
      <c r="F3" s="34"/>
      <c r="G3" s="34"/>
      <c r="H3" s="34"/>
      <c r="I3" s="34"/>
      <c r="J3" s="34"/>
      <c r="K3" s="34"/>
      <c r="L3" s="34"/>
      <c r="M3" s="34"/>
      <c r="N3" s="34"/>
      <c r="O3" s="34"/>
      <c r="P3" s="34"/>
    </row>
    <row r="4" spans="1:16" ht="15" customHeight="1" x14ac:dyDescent="0.25">
      <c r="A4" s="39" t="s">
        <v>336</v>
      </c>
      <c r="B4" s="34"/>
      <c r="C4" s="34"/>
      <c r="D4" s="34"/>
      <c r="E4" s="34"/>
      <c r="F4" s="34"/>
      <c r="G4" s="34"/>
      <c r="H4" s="34"/>
      <c r="I4" s="34"/>
      <c r="J4" s="34"/>
      <c r="K4" s="34"/>
      <c r="L4" s="34"/>
      <c r="M4" s="34"/>
      <c r="N4" s="34"/>
      <c r="O4" s="34"/>
      <c r="P4" s="34"/>
    </row>
    <row r="5" spans="1:16" x14ac:dyDescent="0.25">
      <c r="A5" s="39" t="s">
        <v>350</v>
      </c>
    </row>
    <row r="7" spans="1:16" x14ac:dyDescent="0.25">
      <c r="A7" t="s">
        <v>226</v>
      </c>
      <c r="B7">
        <v>239</v>
      </c>
      <c r="C7" s="40">
        <f>B7/SUM(B$7:B$16)*100</f>
        <v>2.7556785426034822</v>
      </c>
    </row>
    <row r="8" spans="1:16" x14ac:dyDescent="0.25">
      <c r="A8" t="s">
        <v>219</v>
      </c>
      <c r="B8">
        <v>43</v>
      </c>
      <c r="C8" s="40">
        <f t="shared" ref="C8:C16" si="0">B8/SUM(B$7:B$16)*100</f>
        <v>0.49579153695376454</v>
      </c>
    </row>
    <row r="9" spans="1:16" x14ac:dyDescent="0.25">
      <c r="A9" t="s">
        <v>225</v>
      </c>
      <c r="B9">
        <v>48</v>
      </c>
      <c r="C9" s="40">
        <f t="shared" si="0"/>
        <v>0.55344171566931855</v>
      </c>
    </row>
    <row r="10" spans="1:16" x14ac:dyDescent="0.25">
      <c r="A10" t="s">
        <v>222</v>
      </c>
      <c r="B10">
        <v>58</v>
      </c>
      <c r="C10" s="40">
        <f t="shared" si="0"/>
        <v>0.66874207310042666</v>
      </c>
    </row>
    <row r="11" spans="1:16" x14ac:dyDescent="0.25">
      <c r="A11" t="s">
        <v>220</v>
      </c>
      <c r="B11">
        <v>87</v>
      </c>
      <c r="C11" s="40">
        <f t="shared" si="0"/>
        <v>1.0031131096506398</v>
      </c>
    </row>
    <row r="12" spans="1:16" x14ac:dyDescent="0.25">
      <c r="A12" t="s">
        <v>218</v>
      </c>
      <c r="B12">
        <v>181</v>
      </c>
      <c r="C12" s="40">
        <f t="shared" si="0"/>
        <v>2.0869364695030557</v>
      </c>
    </row>
    <row r="13" spans="1:16" x14ac:dyDescent="0.25">
      <c r="A13" t="s">
        <v>224</v>
      </c>
      <c r="B13">
        <v>1579</v>
      </c>
      <c r="C13" s="40">
        <f t="shared" si="0"/>
        <v>18.205926438371957</v>
      </c>
    </row>
    <row r="14" spans="1:16" x14ac:dyDescent="0.25">
      <c r="A14" t="s">
        <v>221</v>
      </c>
      <c r="B14">
        <v>1832</v>
      </c>
      <c r="C14" s="40">
        <f t="shared" si="0"/>
        <v>21.123025481378992</v>
      </c>
    </row>
    <row r="15" spans="1:16" x14ac:dyDescent="0.25">
      <c r="A15" t="s">
        <v>217</v>
      </c>
      <c r="B15">
        <v>1950</v>
      </c>
      <c r="C15" s="40">
        <f t="shared" si="0"/>
        <v>22.483569699066067</v>
      </c>
    </row>
    <row r="16" spans="1:16" x14ac:dyDescent="0.25">
      <c r="A16" t="s">
        <v>223</v>
      </c>
      <c r="B16">
        <v>2656</v>
      </c>
      <c r="C16" s="40">
        <f t="shared" si="0"/>
        <v>30.623774933702297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B0A44-3169-4FB5-873A-363B81241AE2}">
  <sheetPr>
    <tabColor theme="7"/>
  </sheetPr>
  <dimension ref="A1:AA200"/>
  <sheetViews>
    <sheetView workbookViewId="0"/>
  </sheetViews>
  <sheetFormatPr baseColWidth="10" defaultRowHeight="15" x14ac:dyDescent="0.25"/>
  <sheetData>
    <row r="1" spans="1:27" x14ac:dyDescent="0.25">
      <c r="A1" s="3" t="s">
        <v>349</v>
      </c>
      <c r="B1" s="36"/>
      <c r="C1" s="36"/>
      <c r="D1" s="36"/>
      <c r="E1" s="36"/>
      <c r="F1" s="36"/>
      <c r="G1" s="36"/>
      <c r="H1" s="36"/>
      <c r="I1" s="36"/>
      <c r="J1" s="2" t="str">
        <f>HYPERLINK("#Sommaire!A1", "Retour au sommaire")</f>
        <v>Retour au sommaire</v>
      </c>
      <c r="K1" s="36"/>
      <c r="L1" s="2"/>
      <c r="M1" s="36"/>
      <c r="N1" s="36"/>
      <c r="O1" s="36"/>
      <c r="P1" s="36"/>
      <c r="Q1" s="36"/>
      <c r="R1" s="36"/>
      <c r="S1" s="36"/>
      <c r="T1" s="36"/>
      <c r="U1" s="36"/>
      <c r="V1" s="36"/>
      <c r="W1" s="36"/>
      <c r="X1" s="36"/>
      <c r="Y1" s="36"/>
      <c r="Z1" s="36"/>
      <c r="AA1" s="36"/>
    </row>
    <row r="2" spans="1:27" x14ac:dyDescent="0.25">
      <c r="A2" s="4" t="s">
        <v>1</v>
      </c>
      <c r="B2" s="36"/>
      <c r="C2" s="36"/>
      <c r="D2" s="36"/>
      <c r="E2" s="36"/>
      <c r="F2" s="36"/>
      <c r="G2" s="36"/>
      <c r="H2" s="36"/>
      <c r="I2" s="36"/>
      <c r="J2" s="36"/>
      <c r="K2" s="36"/>
      <c r="L2" s="36"/>
      <c r="M2" s="36"/>
      <c r="N2" s="36"/>
      <c r="O2" s="36"/>
      <c r="P2" s="36"/>
      <c r="Q2" s="36"/>
      <c r="R2" s="36"/>
      <c r="S2" s="36"/>
      <c r="T2" s="36"/>
      <c r="U2" s="36"/>
      <c r="V2" s="36"/>
      <c r="W2" s="36"/>
      <c r="X2" s="36"/>
      <c r="Y2" s="36"/>
      <c r="Z2" s="36"/>
      <c r="AA2" s="36"/>
    </row>
    <row r="3" spans="1:27" x14ac:dyDescent="0.25">
      <c r="A3" s="4" t="s">
        <v>2</v>
      </c>
      <c r="B3" s="36"/>
      <c r="C3" s="36"/>
      <c r="D3" s="36"/>
      <c r="E3" s="36"/>
      <c r="F3" s="36"/>
      <c r="G3" s="36"/>
      <c r="H3" s="36"/>
      <c r="I3" s="36"/>
      <c r="J3" s="36"/>
      <c r="K3" s="36"/>
      <c r="L3" s="36"/>
      <c r="M3" s="36"/>
      <c r="N3" s="36"/>
      <c r="O3" s="36"/>
      <c r="P3" s="36"/>
      <c r="Q3" s="36"/>
      <c r="R3" s="36"/>
      <c r="S3" s="36"/>
      <c r="T3" s="36"/>
      <c r="U3" s="36"/>
      <c r="V3" s="36"/>
      <c r="W3" s="36"/>
      <c r="X3" s="36"/>
      <c r="Y3" s="36"/>
      <c r="Z3" s="36"/>
      <c r="AA3" s="36"/>
    </row>
    <row r="4" spans="1:27" x14ac:dyDescent="0.25">
      <c r="A4" s="4" t="s">
        <v>340</v>
      </c>
      <c r="B4" s="36"/>
      <c r="C4" s="36"/>
      <c r="D4" s="36"/>
      <c r="E4" s="36"/>
      <c r="F4" s="36"/>
      <c r="G4" s="36"/>
      <c r="H4" s="36"/>
      <c r="I4" s="36"/>
      <c r="J4" s="36"/>
      <c r="K4" s="36"/>
      <c r="L4" s="36"/>
      <c r="M4" s="36"/>
      <c r="N4" s="36"/>
      <c r="O4" s="36"/>
      <c r="P4" s="36"/>
      <c r="Q4" s="36"/>
      <c r="R4" s="36"/>
      <c r="S4" s="36"/>
      <c r="T4" s="36"/>
      <c r="U4" s="36"/>
      <c r="V4" s="36"/>
      <c r="W4" s="36"/>
      <c r="X4" s="36"/>
      <c r="Y4" s="36"/>
      <c r="Z4" s="36"/>
      <c r="AA4" s="36"/>
    </row>
    <row r="5" spans="1:27" x14ac:dyDescent="0.25">
      <c r="A5" s="4" t="s">
        <v>341</v>
      </c>
      <c r="B5" s="36"/>
      <c r="C5" s="36"/>
      <c r="D5" s="36"/>
      <c r="E5" s="36"/>
      <c r="F5" s="36"/>
      <c r="G5" s="36"/>
      <c r="H5" s="36"/>
      <c r="I5" s="36"/>
      <c r="J5" s="36"/>
      <c r="K5" s="36"/>
      <c r="L5" s="36"/>
      <c r="M5" s="36"/>
      <c r="N5" s="36"/>
      <c r="O5" s="36"/>
      <c r="P5" s="36"/>
      <c r="Q5" s="36"/>
      <c r="R5" s="36"/>
      <c r="S5" s="36"/>
      <c r="T5" s="36"/>
      <c r="U5" s="36"/>
      <c r="V5" s="36"/>
      <c r="W5" s="36"/>
      <c r="X5" s="36"/>
      <c r="Y5" s="36"/>
      <c r="Z5" s="36"/>
      <c r="AA5" s="36"/>
    </row>
    <row r="6" spans="1:27" x14ac:dyDescent="0.25">
      <c r="A6" s="4" t="s">
        <v>342</v>
      </c>
      <c r="B6" s="36"/>
      <c r="C6" s="36"/>
      <c r="D6" s="36"/>
      <c r="E6" s="36"/>
      <c r="F6" s="36"/>
      <c r="G6" s="36"/>
      <c r="H6" s="36"/>
      <c r="I6" s="36"/>
      <c r="J6" s="36"/>
      <c r="K6" s="36"/>
      <c r="L6" s="36"/>
      <c r="M6" s="36"/>
      <c r="N6" s="36"/>
      <c r="O6" s="36"/>
      <c r="P6" s="36"/>
      <c r="Q6" s="36"/>
      <c r="R6" s="36"/>
      <c r="S6" s="36"/>
      <c r="T6" s="36"/>
      <c r="U6" s="36"/>
      <c r="V6" s="36"/>
      <c r="W6" s="36"/>
      <c r="X6" s="36"/>
      <c r="Y6" s="36"/>
      <c r="Z6" s="36"/>
      <c r="AA6" s="36"/>
    </row>
    <row r="7" spans="1:27" x14ac:dyDescent="0.25">
      <c r="A7" s="36"/>
      <c r="B7" s="36"/>
      <c r="C7" s="36"/>
      <c r="D7" s="36"/>
      <c r="E7" s="36"/>
      <c r="F7" s="36"/>
      <c r="G7" s="36"/>
      <c r="H7" s="36"/>
      <c r="I7" s="36"/>
      <c r="J7" s="36"/>
      <c r="K7" s="36"/>
      <c r="L7" s="36"/>
      <c r="M7" s="36"/>
      <c r="N7" s="36"/>
      <c r="O7" s="36"/>
      <c r="P7" s="36"/>
      <c r="Q7" s="36"/>
      <c r="R7" s="36"/>
      <c r="S7" s="36"/>
      <c r="T7" s="36"/>
      <c r="U7" s="36"/>
      <c r="V7" s="36"/>
      <c r="W7" s="36"/>
      <c r="X7" s="36"/>
      <c r="Y7" s="36"/>
      <c r="Z7" s="36"/>
      <c r="AA7" s="36"/>
    </row>
    <row r="8" spans="1:27" x14ac:dyDescent="0.25">
      <c r="B8" s="36" t="s">
        <v>343</v>
      </c>
      <c r="C8" s="36" t="s">
        <v>344</v>
      </c>
      <c r="D8" s="36" t="s">
        <v>345</v>
      </c>
      <c r="E8" s="36"/>
      <c r="F8" s="36"/>
      <c r="G8" s="36"/>
      <c r="H8" s="36"/>
      <c r="I8" s="36"/>
      <c r="J8" s="36"/>
      <c r="K8" s="36"/>
      <c r="L8" s="36"/>
      <c r="M8" s="36"/>
      <c r="N8" s="36"/>
      <c r="O8" s="36"/>
      <c r="P8" s="36"/>
      <c r="Q8" s="36"/>
      <c r="R8" s="36"/>
      <c r="S8" s="36"/>
      <c r="T8" s="36"/>
      <c r="U8" s="36"/>
      <c r="V8" s="36"/>
      <c r="W8" s="36"/>
      <c r="X8" s="36"/>
      <c r="Y8" s="36"/>
      <c r="Z8" s="36"/>
      <c r="AA8" s="36"/>
    </row>
    <row r="9" spans="1:27" x14ac:dyDescent="0.25">
      <c r="A9" s="36" t="s">
        <v>346</v>
      </c>
      <c r="B9" s="36">
        <v>52</v>
      </c>
      <c r="C9" s="36">
        <v>35</v>
      </c>
      <c r="D9" s="36">
        <v>13</v>
      </c>
      <c r="E9" s="36"/>
      <c r="F9" s="36"/>
      <c r="G9" s="36"/>
      <c r="H9" s="36"/>
      <c r="I9" s="36"/>
      <c r="J9" s="36"/>
      <c r="K9" s="36"/>
      <c r="L9" s="36"/>
      <c r="M9" s="36"/>
      <c r="N9" s="36"/>
      <c r="O9" s="36"/>
      <c r="P9" s="36"/>
      <c r="Q9" s="36"/>
      <c r="R9" s="36"/>
      <c r="S9" s="36"/>
      <c r="T9" s="36"/>
      <c r="U9" s="36"/>
      <c r="V9" s="36"/>
      <c r="W9" s="36"/>
      <c r="X9" s="36"/>
      <c r="Y9" s="36"/>
      <c r="Z9" s="36"/>
      <c r="AA9" s="36"/>
    </row>
    <row r="10" spans="1:27" x14ac:dyDescent="0.25">
      <c r="A10" s="36" t="s">
        <v>347</v>
      </c>
      <c r="B10" s="36">
        <v>50</v>
      </c>
      <c r="C10" s="36">
        <v>43</v>
      </c>
      <c r="D10" s="36">
        <v>7</v>
      </c>
      <c r="E10" s="36"/>
      <c r="F10" s="36"/>
      <c r="G10" s="36"/>
      <c r="H10" s="36"/>
      <c r="I10" s="36"/>
      <c r="J10" s="36"/>
      <c r="K10" s="36"/>
      <c r="L10" s="36"/>
      <c r="M10" s="36"/>
      <c r="N10" s="36"/>
      <c r="O10" s="36"/>
      <c r="P10" s="36"/>
      <c r="Q10" s="36"/>
      <c r="R10" s="36"/>
      <c r="S10" s="36"/>
      <c r="T10" s="36"/>
      <c r="U10" s="36"/>
      <c r="V10" s="36"/>
      <c r="W10" s="36"/>
      <c r="X10" s="36"/>
      <c r="Y10" s="36"/>
      <c r="Z10" s="36"/>
      <c r="AA10" s="36"/>
    </row>
    <row r="11" spans="1:27" x14ac:dyDescent="0.25">
      <c r="A11" s="36" t="s">
        <v>348</v>
      </c>
      <c r="B11" s="36">
        <v>54</v>
      </c>
      <c r="C11" s="36">
        <v>35</v>
      </c>
      <c r="D11" s="36">
        <v>11</v>
      </c>
      <c r="E11" s="36"/>
      <c r="F11" s="36"/>
      <c r="G11" s="36"/>
      <c r="H11" s="36"/>
      <c r="I11" s="36"/>
      <c r="J11" s="36"/>
      <c r="K11" s="36"/>
      <c r="L11" s="36"/>
      <c r="M11" s="36"/>
      <c r="N11" s="36"/>
      <c r="O11" s="36"/>
      <c r="P11" s="36"/>
      <c r="Q11" s="36"/>
      <c r="R11" s="36"/>
      <c r="S11" s="36"/>
      <c r="T11" s="36"/>
      <c r="U11" s="36"/>
      <c r="V11" s="36"/>
      <c r="W11" s="36"/>
      <c r="X11" s="36"/>
      <c r="Y11" s="36"/>
      <c r="Z11" s="36"/>
      <c r="AA11" s="36"/>
    </row>
    <row r="12" spans="1:27" x14ac:dyDescent="0.25">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row>
    <row r="13" spans="1:27" x14ac:dyDescent="0.25">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row>
    <row r="14" spans="1:27" x14ac:dyDescent="0.25">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row>
    <row r="15" spans="1:27" x14ac:dyDescent="0.25">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row>
    <row r="16" spans="1:27" x14ac:dyDescent="0.25">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row>
    <row r="17" spans="1:27" x14ac:dyDescent="0.25">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row>
    <row r="18" spans="1:27" x14ac:dyDescent="0.25">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27" x14ac:dyDescent="0.25">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27" x14ac:dyDescent="0.25">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row>
    <row r="21" spans="1:27" x14ac:dyDescent="0.25">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2" spans="1:27" x14ac:dyDescent="0.25">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row>
    <row r="23" spans="1:27" x14ac:dyDescent="0.2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row>
    <row r="24" spans="1:27"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row>
    <row r="25" spans="1:27"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row>
    <row r="26" spans="1:27"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row>
    <row r="27" spans="1:27"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row>
    <row r="28" spans="1:27"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row>
    <row r="29" spans="1:27"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row>
    <row r="30" spans="1:27"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row>
    <row r="31" spans="1:27"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row>
    <row r="32" spans="1:27"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row>
    <row r="33" spans="1:27"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row>
    <row r="34" spans="1:27"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row>
    <row r="35" spans="1:27"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row>
    <row r="36" spans="1:27"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row>
    <row r="37" spans="1:27"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row>
    <row r="38" spans="1:27"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row>
    <row r="39" spans="1:27"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row>
    <row r="40" spans="1:27"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row>
    <row r="41" spans="1:27"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row>
    <row r="42" spans="1:27"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row>
    <row r="43" spans="1:27"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row>
    <row r="44" spans="1:27"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row>
    <row r="45" spans="1:27"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row>
    <row r="46" spans="1:27"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row>
    <row r="47" spans="1:27"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row>
    <row r="48" spans="1:27"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row>
    <row r="49" spans="1:27"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row>
    <row r="50" spans="1:27"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row>
    <row r="51" spans="1:27"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row>
    <row r="52" spans="1:27"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row>
    <row r="53" spans="1:27"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row>
    <row r="54" spans="1:27"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row>
    <row r="55" spans="1:27"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row>
    <row r="56" spans="1:27"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row>
    <row r="57" spans="1:27"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row>
    <row r="58" spans="1:27"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row>
    <row r="59" spans="1:27"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row>
    <row r="60" spans="1:27"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row>
    <row r="61" spans="1:27"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row>
    <row r="62" spans="1:27"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row>
    <row r="63" spans="1:27"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27"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row>
    <row r="65" spans="1:27"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row>
    <row r="66" spans="1:27"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row>
    <row r="67" spans="1:27"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row>
    <row r="68" spans="1:27"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row>
    <row r="69" spans="1:27"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row>
    <row r="70" spans="1:27"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row>
    <row r="71" spans="1:27"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row>
    <row r="72" spans="1:27"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1:27"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1:27"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row r="75" spans="1:27"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row>
    <row r="76" spans="1:27"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row>
    <row r="77" spans="1:27"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row>
    <row r="78" spans="1:27"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row>
    <row r="79" spans="1:27"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row>
    <row r="80" spans="1:27"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row>
    <row r="81" spans="1:27"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row>
    <row r="82" spans="1:27"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row>
    <row r="83" spans="1:27"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row>
    <row r="84" spans="1:27"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row>
    <row r="85" spans="1:27"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row>
    <row r="86" spans="1:27"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row>
    <row r="87" spans="1:27"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row>
    <row r="88" spans="1:27"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row>
    <row r="89" spans="1:27"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row>
    <row r="90" spans="1:27"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row>
    <row r="91" spans="1:27"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row>
    <row r="92" spans="1:27"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row>
    <row r="93" spans="1:27"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row>
    <row r="94" spans="1:27"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row>
    <row r="95" spans="1:27"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row>
    <row r="96" spans="1:27"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row>
    <row r="97" spans="1:27"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row>
    <row r="98" spans="1:27"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row>
    <row r="99" spans="1:27"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row>
    <row r="100" spans="1:27"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row>
    <row r="101" spans="1:27"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row>
    <row r="102" spans="1:27"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row>
    <row r="103" spans="1:27"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row>
    <row r="104" spans="1:27" x14ac:dyDescent="0.2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row>
    <row r="105" spans="1:27"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row>
    <row r="106" spans="1:27"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row>
    <row r="107" spans="1:27"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row>
    <row r="108" spans="1:27"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row>
    <row r="109" spans="1:27"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row>
    <row r="110" spans="1:27"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row>
    <row r="111" spans="1:27"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row>
    <row r="112" spans="1:27"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row>
    <row r="113" spans="1:27" x14ac:dyDescent="0.2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row>
    <row r="114" spans="1:27" x14ac:dyDescent="0.2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row>
    <row r="115" spans="1:27"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row>
    <row r="116" spans="1:27" x14ac:dyDescent="0.2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row>
    <row r="117" spans="1:27" x14ac:dyDescent="0.2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row>
    <row r="118" spans="1:27" x14ac:dyDescent="0.2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row>
    <row r="119" spans="1:27" x14ac:dyDescent="0.2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row>
    <row r="120" spans="1:27" x14ac:dyDescent="0.2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row>
    <row r="121" spans="1:27" x14ac:dyDescent="0.2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row>
    <row r="122" spans="1:27" x14ac:dyDescent="0.2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row>
    <row r="123" spans="1:27" x14ac:dyDescent="0.2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row>
    <row r="124" spans="1:27" x14ac:dyDescent="0.2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row>
    <row r="125" spans="1:27"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row>
    <row r="126" spans="1:27" x14ac:dyDescent="0.2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row>
    <row r="127" spans="1:27" x14ac:dyDescent="0.2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row>
    <row r="128" spans="1:27" x14ac:dyDescent="0.2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row>
    <row r="129" spans="1:27" x14ac:dyDescent="0.2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row>
    <row r="130" spans="1:27" x14ac:dyDescent="0.2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row>
    <row r="131" spans="1:27" x14ac:dyDescent="0.2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row>
    <row r="132" spans="1:27" x14ac:dyDescent="0.2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row>
    <row r="133" spans="1:27" x14ac:dyDescent="0.2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row>
    <row r="134" spans="1:27" x14ac:dyDescent="0.2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row>
    <row r="135" spans="1:27" x14ac:dyDescent="0.2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row>
    <row r="136" spans="1:27" x14ac:dyDescent="0.2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row>
    <row r="137" spans="1:27" x14ac:dyDescent="0.2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row>
    <row r="138" spans="1:27" x14ac:dyDescent="0.2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row>
    <row r="139" spans="1:27" x14ac:dyDescent="0.2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row>
    <row r="140" spans="1:27" x14ac:dyDescent="0.2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row>
    <row r="141" spans="1:27" x14ac:dyDescent="0.2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row>
    <row r="142" spans="1:27" x14ac:dyDescent="0.2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row>
    <row r="143" spans="1:27" x14ac:dyDescent="0.2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row>
    <row r="144" spans="1:27" x14ac:dyDescent="0.2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row>
    <row r="145" spans="1:27" x14ac:dyDescent="0.2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row>
    <row r="146" spans="1:27" x14ac:dyDescent="0.2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row>
    <row r="147" spans="1:27" x14ac:dyDescent="0.2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row>
    <row r="148" spans="1:27" x14ac:dyDescent="0.2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row>
    <row r="149" spans="1:27"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row>
    <row r="150" spans="1:27" x14ac:dyDescent="0.2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row>
    <row r="151" spans="1:27" x14ac:dyDescent="0.2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row>
    <row r="152" spans="1:27" x14ac:dyDescent="0.2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row>
    <row r="153" spans="1:27" x14ac:dyDescent="0.2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row>
    <row r="154" spans="1:27"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row>
    <row r="155" spans="1:27"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row>
    <row r="156" spans="1:27" x14ac:dyDescent="0.2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row>
    <row r="157" spans="1:27" x14ac:dyDescent="0.2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row>
    <row r="158" spans="1:27" x14ac:dyDescent="0.2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row>
    <row r="159" spans="1:27" x14ac:dyDescent="0.2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row>
    <row r="160" spans="1:27" x14ac:dyDescent="0.2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row>
    <row r="161" spans="1:27" x14ac:dyDescent="0.2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row>
    <row r="162" spans="1:27" x14ac:dyDescent="0.2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row>
    <row r="163" spans="1:27" x14ac:dyDescent="0.2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row>
    <row r="164" spans="1:27" x14ac:dyDescent="0.2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row>
    <row r="165" spans="1:27" x14ac:dyDescent="0.2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row>
    <row r="166" spans="1:27" x14ac:dyDescent="0.2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row>
    <row r="167" spans="1:27" x14ac:dyDescent="0.2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row>
    <row r="168" spans="1:27" x14ac:dyDescent="0.2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row>
    <row r="169" spans="1:27" x14ac:dyDescent="0.2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row>
    <row r="170" spans="1:27" x14ac:dyDescent="0.2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row>
    <row r="171" spans="1:27" x14ac:dyDescent="0.2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row>
    <row r="172" spans="1:27" x14ac:dyDescent="0.25">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row>
    <row r="173" spans="1:27" x14ac:dyDescent="0.25">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row>
    <row r="174" spans="1:27" x14ac:dyDescent="0.25">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row>
    <row r="175" spans="1:27" x14ac:dyDescent="0.2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row>
    <row r="176" spans="1:27" x14ac:dyDescent="0.25">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row>
    <row r="177" spans="1:27" x14ac:dyDescent="0.25">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row>
    <row r="178" spans="1:27" x14ac:dyDescent="0.25">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row>
    <row r="179" spans="1:27" x14ac:dyDescent="0.25">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row>
    <row r="180" spans="1:27" x14ac:dyDescent="0.2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row>
    <row r="181" spans="1:27" x14ac:dyDescent="0.2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row>
    <row r="182" spans="1:27" x14ac:dyDescent="0.2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row>
    <row r="183" spans="1:27" x14ac:dyDescent="0.2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row>
    <row r="184" spans="1:27" x14ac:dyDescent="0.2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row>
    <row r="185" spans="1:27" x14ac:dyDescent="0.2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row>
    <row r="186" spans="1:27" x14ac:dyDescent="0.2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row>
    <row r="187" spans="1:27" x14ac:dyDescent="0.2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row>
    <row r="188" spans="1:27" x14ac:dyDescent="0.2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row>
    <row r="189" spans="1:27" x14ac:dyDescent="0.2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row>
    <row r="190" spans="1:27" x14ac:dyDescent="0.2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row>
    <row r="191" spans="1:27" x14ac:dyDescent="0.2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row>
    <row r="192" spans="1:27" x14ac:dyDescent="0.2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row>
    <row r="193" spans="1:27" x14ac:dyDescent="0.2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row>
    <row r="194" spans="1:27" x14ac:dyDescent="0.2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row>
    <row r="195" spans="1:27" x14ac:dyDescent="0.2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row>
    <row r="196" spans="1:27" x14ac:dyDescent="0.2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row>
    <row r="197" spans="1:27" x14ac:dyDescent="0.25">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row>
    <row r="198" spans="1:27" x14ac:dyDescent="0.25">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row>
    <row r="199" spans="1:27" x14ac:dyDescent="0.25">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row>
    <row r="200" spans="1:27" x14ac:dyDescent="0.25">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row>
  </sheetData>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AA200"/>
  <sheetViews>
    <sheetView workbookViewId="0">
      <pane ySplit="7" topLeftCell="A8" activePane="bottomLeft" state="frozen"/>
      <selection pane="bottomLeft"/>
    </sheetView>
  </sheetViews>
  <sheetFormatPr baseColWidth="10" defaultRowHeight="15" x14ac:dyDescent="0.25"/>
  <cols>
    <col min="1" max="1" width="5.7109375" customWidth="1"/>
    <col min="2" max="5" width="28.7109375" customWidth="1"/>
    <col min="6" max="6" width="13.7109375" customWidth="1"/>
  </cols>
  <sheetData>
    <row r="1" spans="1:27" x14ac:dyDescent="0.25">
      <c r="A1" s="13" t="s">
        <v>334</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c r="AA1" s="1"/>
    </row>
    <row r="2" spans="1:27" x14ac:dyDescent="0.25">
      <c r="A2" s="4" t="s">
        <v>1</v>
      </c>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4" t="s">
        <v>2</v>
      </c>
      <c r="B3" s="1"/>
      <c r="C3" s="1"/>
      <c r="D3" s="1"/>
      <c r="E3" s="1"/>
      <c r="F3" s="1"/>
      <c r="G3" s="1"/>
      <c r="H3" s="1"/>
      <c r="I3" s="1"/>
      <c r="J3" s="1"/>
      <c r="K3" s="1"/>
      <c r="L3" s="1"/>
      <c r="M3" s="1"/>
      <c r="N3" s="1"/>
      <c r="O3" s="1"/>
      <c r="P3" s="1"/>
      <c r="Q3" s="1"/>
      <c r="R3" s="1"/>
      <c r="S3" s="1"/>
      <c r="T3" s="1"/>
      <c r="U3" s="1"/>
      <c r="V3" s="1"/>
      <c r="W3" s="1"/>
      <c r="X3" s="1"/>
      <c r="Y3" s="1"/>
      <c r="Z3" s="1"/>
      <c r="AA3" s="1"/>
    </row>
    <row r="4" spans="1:27" ht="17.100000000000001" customHeight="1" x14ac:dyDescent="0.25">
      <c r="A4" s="48" t="s">
        <v>3</v>
      </c>
      <c r="B4" s="49"/>
      <c r="C4" s="49"/>
      <c r="D4" s="49"/>
      <c r="E4" s="49"/>
      <c r="F4" s="49"/>
      <c r="G4" s="49"/>
      <c r="H4" s="49"/>
      <c r="I4" s="49"/>
      <c r="J4" s="49"/>
      <c r="K4" s="49"/>
      <c r="L4" s="49"/>
      <c r="M4" s="49"/>
      <c r="N4" s="49"/>
      <c r="O4" s="49"/>
      <c r="P4" s="49"/>
      <c r="Q4" s="1"/>
      <c r="R4" s="1"/>
      <c r="S4" s="1"/>
      <c r="T4" s="1"/>
      <c r="U4" s="1"/>
      <c r="V4" s="1"/>
      <c r="W4" s="1"/>
      <c r="X4" s="1"/>
      <c r="Y4" s="1"/>
      <c r="Z4" s="1"/>
      <c r="AA4" s="1"/>
    </row>
    <row r="5" spans="1:27" ht="30" customHeight="1" x14ac:dyDescent="0.25">
      <c r="A5" s="53" t="s">
        <v>330</v>
      </c>
      <c r="B5" s="49"/>
      <c r="C5" s="49"/>
      <c r="D5" s="49"/>
      <c r="E5" s="49"/>
      <c r="F5" s="49"/>
      <c r="G5" s="49"/>
      <c r="H5" s="49"/>
      <c r="I5" s="49"/>
      <c r="J5" s="49"/>
      <c r="K5" s="49"/>
      <c r="L5" s="49"/>
      <c r="M5" s="49"/>
      <c r="N5" s="49"/>
      <c r="O5" s="49"/>
      <c r="P5" s="49"/>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ht="84.75" customHeight="1" x14ac:dyDescent="0.25">
      <c r="A7" s="50" t="s">
        <v>4</v>
      </c>
      <c r="B7" s="50" t="s">
        <v>5</v>
      </c>
      <c r="C7" s="38" t="s">
        <v>325</v>
      </c>
      <c r="D7" s="38" t="s">
        <v>328</v>
      </c>
      <c r="E7" s="38" t="s">
        <v>329</v>
      </c>
      <c r="F7" s="37" t="s">
        <v>214</v>
      </c>
      <c r="G7" s="1"/>
      <c r="H7" s="1"/>
      <c r="I7" s="1"/>
      <c r="J7" s="1"/>
      <c r="K7" s="1"/>
      <c r="L7" s="1"/>
      <c r="M7" s="1"/>
      <c r="N7" s="1"/>
      <c r="O7" s="1"/>
      <c r="P7" s="1"/>
      <c r="Q7" s="1"/>
      <c r="R7" s="1"/>
      <c r="S7" s="1"/>
      <c r="T7" s="1"/>
      <c r="U7" s="1"/>
      <c r="V7" s="1"/>
      <c r="W7" s="1"/>
      <c r="X7" s="1"/>
      <c r="Y7" s="1"/>
      <c r="Z7" s="1"/>
      <c r="AA7" s="1"/>
    </row>
    <row r="8" spans="1:27" x14ac:dyDescent="0.25">
      <c r="A8" s="5" t="s">
        <v>14</v>
      </c>
      <c r="B8" s="5" t="s">
        <v>15</v>
      </c>
      <c r="C8" s="33" t="s">
        <v>239</v>
      </c>
      <c r="D8" s="33" t="s">
        <v>239</v>
      </c>
      <c r="E8" s="33" t="s">
        <v>239</v>
      </c>
      <c r="F8" s="5">
        <v>95</v>
      </c>
      <c r="G8" s="1"/>
      <c r="H8" s="1"/>
      <c r="I8" s="1"/>
      <c r="J8" s="1"/>
      <c r="K8" s="1"/>
      <c r="L8" s="1"/>
      <c r="M8" s="1"/>
      <c r="N8" s="1"/>
      <c r="O8" s="1"/>
      <c r="P8" s="1"/>
      <c r="Q8" s="1"/>
      <c r="R8" s="1"/>
      <c r="S8" s="1"/>
      <c r="T8" s="1"/>
      <c r="U8" s="1"/>
      <c r="V8" s="1"/>
      <c r="W8" s="1"/>
      <c r="X8" s="1"/>
      <c r="Y8" s="1"/>
      <c r="Z8" s="1"/>
      <c r="AA8" s="1"/>
    </row>
    <row r="9" spans="1:27" x14ac:dyDescent="0.25">
      <c r="A9" s="5" t="s">
        <v>16</v>
      </c>
      <c r="B9" s="5" t="s">
        <v>17</v>
      </c>
      <c r="C9" s="33" t="s">
        <v>239</v>
      </c>
      <c r="D9" s="33" t="s">
        <v>239</v>
      </c>
      <c r="E9" s="33" t="s">
        <v>239</v>
      </c>
      <c r="F9" s="5">
        <v>37</v>
      </c>
      <c r="G9" s="1"/>
      <c r="H9" s="1"/>
      <c r="I9" s="1"/>
      <c r="J9" s="1"/>
      <c r="K9" s="1"/>
      <c r="L9" s="1"/>
      <c r="M9" s="1"/>
      <c r="N9" s="1"/>
      <c r="O9" s="1"/>
      <c r="P9" s="1"/>
      <c r="Q9" s="1"/>
      <c r="R9" s="1"/>
      <c r="S9" s="1"/>
      <c r="T9" s="1"/>
      <c r="U9" s="1"/>
      <c r="V9" s="1"/>
      <c r="W9" s="1"/>
      <c r="X9" s="1"/>
      <c r="Y9" s="1"/>
      <c r="Z9" s="1"/>
      <c r="AA9" s="1"/>
    </row>
    <row r="10" spans="1:27" x14ac:dyDescent="0.25">
      <c r="A10" s="5" t="s">
        <v>18</v>
      </c>
      <c r="B10" s="5" t="s">
        <v>19</v>
      </c>
      <c r="C10" s="33" t="s">
        <v>239</v>
      </c>
      <c r="D10" s="33" t="s">
        <v>239</v>
      </c>
      <c r="E10" s="33" t="s">
        <v>239</v>
      </c>
      <c r="F10" s="5">
        <v>75</v>
      </c>
      <c r="G10" s="1"/>
      <c r="H10" s="1"/>
      <c r="I10" s="1"/>
      <c r="J10" s="1"/>
      <c r="K10" s="1"/>
      <c r="L10" s="1"/>
      <c r="M10" s="1"/>
      <c r="N10" s="1"/>
      <c r="O10" s="1"/>
      <c r="P10" s="1"/>
      <c r="Q10" s="1"/>
      <c r="R10" s="1"/>
      <c r="S10" s="1"/>
      <c r="T10" s="1"/>
      <c r="U10" s="1"/>
      <c r="V10" s="1"/>
      <c r="W10" s="1"/>
      <c r="X10" s="1"/>
      <c r="Y10" s="1"/>
      <c r="Z10" s="1"/>
      <c r="AA10" s="1"/>
    </row>
    <row r="11" spans="1:27" x14ac:dyDescent="0.25">
      <c r="A11" s="5" t="s">
        <v>20</v>
      </c>
      <c r="B11" s="5" t="s">
        <v>21</v>
      </c>
      <c r="C11" s="33" t="s">
        <v>239</v>
      </c>
      <c r="D11" s="33" t="s">
        <v>239</v>
      </c>
      <c r="E11" s="33" t="s">
        <v>239</v>
      </c>
      <c r="F11" s="5">
        <v>18</v>
      </c>
      <c r="G11" s="1"/>
      <c r="H11" s="1"/>
      <c r="I11" s="1"/>
      <c r="J11" s="1"/>
      <c r="K11" s="1"/>
      <c r="L11" s="1"/>
      <c r="M11" s="1"/>
      <c r="N11" s="1"/>
      <c r="O11" s="1"/>
      <c r="P11" s="1"/>
      <c r="Q11" s="1"/>
      <c r="R11" s="1"/>
      <c r="S11" s="1"/>
      <c r="T11" s="1"/>
      <c r="U11" s="1"/>
      <c r="V11" s="1"/>
      <c r="W11" s="1"/>
      <c r="X11" s="1"/>
      <c r="Y11" s="1"/>
      <c r="Z11" s="1"/>
      <c r="AA11" s="1"/>
    </row>
    <row r="12" spans="1:27" x14ac:dyDescent="0.25">
      <c r="A12" s="5" t="s">
        <v>22</v>
      </c>
      <c r="B12" s="5" t="s">
        <v>23</v>
      </c>
      <c r="C12" s="31">
        <v>5</v>
      </c>
      <c r="D12" s="31">
        <v>6</v>
      </c>
      <c r="E12" s="31">
        <v>0</v>
      </c>
      <c r="F12" s="5">
        <v>11</v>
      </c>
      <c r="G12" s="1"/>
      <c r="H12" s="1"/>
      <c r="I12" s="1"/>
      <c r="J12" s="1"/>
      <c r="K12" s="1"/>
      <c r="L12" s="1"/>
      <c r="M12" s="1"/>
      <c r="N12" s="1"/>
      <c r="O12" s="1"/>
      <c r="P12" s="1"/>
      <c r="Q12" s="1"/>
      <c r="R12" s="1"/>
      <c r="S12" s="1"/>
      <c r="T12" s="1"/>
      <c r="U12" s="1"/>
      <c r="V12" s="1"/>
      <c r="W12" s="1"/>
      <c r="X12" s="1"/>
      <c r="Y12" s="1"/>
      <c r="Z12" s="1"/>
      <c r="AA12" s="1"/>
    </row>
    <row r="13" spans="1:27" x14ac:dyDescent="0.25">
      <c r="A13" s="5" t="s">
        <v>24</v>
      </c>
      <c r="B13" s="5" t="s">
        <v>25</v>
      </c>
      <c r="C13" s="31">
        <v>78</v>
      </c>
      <c r="D13" s="31">
        <v>18</v>
      </c>
      <c r="E13" s="31">
        <v>0</v>
      </c>
      <c r="F13" s="5">
        <v>96</v>
      </c>
      <c r="G13" s="1"/>
      <c r="H13" s="1"/>
      <c r="I13" s="1"/>
      <c r="J13" s="1"/>
      <c r="K13" s="1"/>
      <c r="L13" s="1"/>
      <c r="M13" s="1"/>
      <c r="N13" s="1"/>
      <c r="O13" s="1"/>
      <c r="P13" s="1"/>
      <c r="Q13" s="1"/>
      <c r="R13" s="1"/>
      <c r="S13" s="1"/>
      <c r="T13" s="1"/>
      <c r="U13" s="1"/>
      <c r="V13" s="1"/>
      <c r="W13" s="1"/>
      <c r="X13" s="1"/>
      <c r="Y13" s="1"/>
      <c r="Z13" s="1"/>
      <c r="AA13" s="1"/>
    </row>
    <row r="14" spans="1:27" x14ac:dyDescent="0.25">
      <c r="A14" s="5" t="s">
        <v>26</v>
      </c>
      <c r="B14" s="5" t="s">
        <v>27</v>
      </c>
      <c r="C14" s="33" t="s">
        <v>239</v>
      </c>
      <c r="D14" s="33" t="s">
        <v>239</v>
      </c>
      <c r="E14" s="33" t="s">
        <v>239</v>
      </c>
      <c r="F14" s="5">
        <v>45</v>
      </c>
      <c r="G14" s="1"/>
      <c r="H14" s="1"/>
      <c r="I14" s="1"/>
      <c r="J14" s="1"/>
      <c r="K14" s="1"/>
      <c r="L14" s="1"/>
      <c r="M14" s="1"/>
      <c r="N14" s="1"/>
      <c r="O14" s="1"/>
      <c r="P14" s="1"/>
      <c r="Q14" s="1"/>
      <c r="R14" s="1"/>
      <c r="S14" s="1"/>
      <c r="T14" s="1"/>
      <c r="U14" s="1"/>
      <c r="V14" s="1"/>
      <c r="W14" s="1"/>
      <c r="X14" s="1"/>
      <c r="Y14" s="1"/>
      <c r="Z14" s="1"/>
      <c r="AA14" s="1"/>
    </row>
    <row r="15" spans="1:27" x14ac:dyDescent="0.25">
      <c r="A15" s="5" t="s">
        <v>28</v>
      </c>
      <c r="B15" s="5" t="s">
        <v>29</v>
      </c>
      <c r="C15" s="31">
        <v>17</v>
      </c>
      <c r="D15" s="31">
        <v>10</v>
      </c>
      <c r="E15" s="31">
        <v>0</v>
      </c>
      <c r="F15" s="5">
        <v>27</v>
      </c>
      <c r="G15" s="1"/>
      <c r="H15" s="1"/>
      <c r="I15" s="1"/>
      <c r="J15" s="1"/>
      <c r="K15" s="1"/>
      <c r="L15" s="1"/>
      <c r="M15" s="1"/>
      <c r="N15" s="1"/>
      <c r="O15" s="1"/>
      <c r="P15" s="1"/>
      <c r="Q15" s="1"/>
      <c r="R15" s="1"/>
      <c r="S15" s="1"/>
      <c r="T15" s="1"/>
      <c r="U15" s="1"/>
      <c r="V15" s="1"/>
      <c r="W15" s="1"/>
      <c r="X15" s="1"/>
      <c r="Y15" s="1"/>
      <c r="Z15" s="1"/>
      <c r="AA15" s="1"/>
    </row>
    <row r="16" spans="1:27" x14ac:dyDescent="0.25">
      <c r="A16" s="5" t="s">
        <v>30</v>
      </c>
      <c r="B16" s="5" t="s">
        <v>31</v>
      </c>
      <c r="C16" s="31">
        <v>0</v>
      </c>
      <c r="D16" s="31">
        <v>3</v>
      </c>
      <c r="E16" s="31">
        <v>0</v>
      </c>
      <c r="F16" s="5">
        <v>3</v>
      </c>
      <c r="G16" s="1"/>
      <c r="H16" s="1"/>
      <c r="I16" s="1"/>
      <c r="J16" s="1"/>
      <c r="K16" s="1"/>
      <c r="L16" s="1"/>
      <c r="M16" s="1"/>
      <c r="N16" s="1"/>
      <c r="O16" s="1"/>
      <c r="P16" s="1"/>
      <c r="Q16" s="1"/>
      <c r="R16" s="1"/>
      <c r="S16" s="1"/>
      <c r="T16" s="1"/>
      <c r="U16" s="1"/>
      <c r="V16" s="1"/>
      <c r="W16" s="1"/>
      <c r="X16" s="1"/>
      <c r="Y16" s="1"/>
      <c r="Z16" s="1"/>
      <c r="AA16" s="1"/>
    </row>
    <row r="17" spans="1:27" x14ac:dyDescent="0.25">
      <c r="A17" s="5" t="s">
        <v>32</v>
      </c>
      <c r="B17" s="5" t="s">
        <v>33</v>
      </c>
      <c r="C17" s="31">
        <v>15</v>
      </c>
      <c r="D17" s="31">
        <v>0</v>
      </c>
      <c r="E17" s="31">
        <v>1</v>
      </c>
      <c r="F17" s="5">
        <v>16</v>
      </c>
      <c r="G17" s="1"/>
      <c r="H17" s="1"/>
      <c r="I17" s="1"/>
      <c r="J17" s="1"/>
      <c r="K17" s="1"/>
      <c r="L17" s="1"/>
      <c r="M17" s="1"/>
      <c r="N17" s="1"/>
      <c r="O17" s="1"/>
      <c r="P17" s="1"/>
      <c r="Q17" s="1"/>
      <c r="R17" s="1"/>
      <c r="S17" s="1"/>
      <c r="T17" s="1"/>
      <c r="U17" s="1"/>
      <c r="V17" s="1"/>
      <c r="W17" s="1"/>
      <c r="X17" s="1"/>
      <c r="Y17" s="1"/>
      <c r="Z17" s="1"/>
      <c r="AA17" s="1"/>
    </row>
    <row r="18" spans="1:27" x14ac:dyDescent="0.25">
      <c r="A18" s="5" t="s">
        <v>34</v>
      </c>
      <c r="B18" s="5" t="s">
        <v>35</v>
      </c>
      <c r="C18" s="31">
        <v>176</v>
      </c>
      <c r="D18" s="31">
        <v>17</v>
      </c>
      <c r="E18" s="31">
        <v>0</v>
      </c>
      <c r="F18" s="5">
        <v>193</v>
      </c>
      <c r="G18" s="1"/>
      <c r="H18" s="1"/>
      <c r="I18" s="1"/>
      <c r="J18" s="1"/>
      <c r="K18" s="1"/>
      <c r="L18" s="1"/>
      <c r="M18" s="1"/>
      <c r="N18" s="1"/>
      <c r="O18" s="1"/>
      <c r="P18" s="1"/>
      <c r="Q18" s="1"/>
      <c r="R18" s="1"/>
      <c r="S18" s="1"/>
      <c r="T18" s="1"/>
      <c r="U18" s="1"/>
      <c r="V18" s="1"/>
      <c r="W18" s="1"/>
      <c r="X18" s="1"/>
      <c r="Y18" s="1"/>
      <c r="Z18" s="1"/>
      <c r="AA18" s="1"/>
    </row>
    <row r="19" spans="1:27" x14ac:dyDescent="0.25">
      <c r="A19" s="5" t="s">
        <v>36</v>
      </c>
      <c r="B19" s="5" t="s">
        <v>37</v>
      </c>
      <c r="C19" s="31">
        <v>48</v>
      </c>
      <c r="D19" s="31">
        <v>13</v>
      </c>
      <c r="E19" s="31">
        <v>0</v>
      </c>
      <c r="F19" s="5">
        <v>61</v>
      </c>
      <c r="G19" s="1"/>
      <c r="H19" s="1"/>
      <c r="I19" s="1"/>
      <c r="J19" s="1"/>
      <c r="K19" s="1"/>
      <c r="L19" s="1"/>
      <c r="M19" s="1"/>
      <c r="N19" s="1"/>
      <c r="O19" s="1"/>
      <c r="P19" s="1"/>
      <c r="Q19" s="1"/>
      <c r="R19" s="1"/>
      <c r="S19" s="1"/>
      <c r="T19" s="1"/>
      <c r="U19" s="1"/>
      <c r="V19" s="1"/>
      <c r="W19" s="1"/>
      <c r="X19" s="1"/>
      <c r="Y19" s="1"/>
      <c r="Z19" s="1"/>
      <c r="AA19" s="1"/>
    </row>
    <row r="20" spans="1:27" x14ac:dyDescent="0.25">
      <c r="A20" s="5" t="s">
        <v>38</v>
      </c>
      <c r="B20" s="5" t="s">
        <v>39</v>
      </c>
      <c r="C20" s="31">
        <v>7</v>
      </c>
      <c r="D20" s="31">
        <v>75</v>
      </c>
      <c r="E20" s="31">
        <v>0</v>
      </c>
      <c r="F20" s="5">
        <v>82</v>
      </c>
      <c r="G20" s="1"/>
      <c r="H20" s="1"/>
      <c r="I20" s="1"/>
      <c r="J20" s="1"/>
      <c r="K20" s="1"/>
      <c r="L20" s="1"/>
      <c r="M20" s="1"/>
      <c r="N20" s="1"/>
      <c r="O20" s="1"/>
      <c r="P20" s="1"/>
      <c r="Q20" s="1"/>
      <c r="R20" s="1"/>
      <c r="S20" s="1"/>
      <c r="T20" s="1"/>
      <c r="U20" s="1"/>
      <c r="V20" s="1"/>
      <c r="W20" s="1"/>
      <c r="X20" s="1"/>
      <c r="Y20" s="1"/>
      <c r="Z20" s="1"/>
      <c r="AA20" s="1"/>
    </row>
    <row r="21" spans="1:27" x14ac:dyDescent="0.25">
      <c r="A21" s="5" t="s">
        <v>40</v>
      </c>
      <c r="B21" s="5" t="s">
        <v>41</v>
      </c>
      <c r="C21" s="31">
        <v>30</v>
      </c>
      <c r="D21" s="31">
        <v>69</v>
      </c>
      <c r="E21" s="31">
        <v>0</v>
      </c>
      <c r="F21" s="5">
        <v>99</v>
      </c>
      <c r="G21" s="1"/>
      <c r="H21" s="1"/>
      <c r="I21" s="1"/>
      <c r="J21" s="1"/>
      <c r="K21" s="1"/>
      <c r="L21" s="1"/>
      <c r="M21" s="1"/>
      <c r="N21" s="1"/>
      <c r="O21" s="1"/>
      <c r="P21" s="1"/>
      <c r="Q21" s="1"/>
      <c r="R21" s="1"/>
      <c r="S21" s="1"/>
      <c r="T21" s="1"/>
      <c r="U21" s="1"/>
      <c r="V21" s="1"/>
      <c r="W21" s="1"/>
      <c r="X21" s="1"/>
      <c r="Y21" s="1"/>
      <c r="Z21" s="1"/>
      <c r="AA21" s="1"/>
    </row>
    <row r="22" spans="1:27" x14ac:dyDescent="0.25">
      <c r="A22" s="5" t="s">
        <v>42</v>
      </c>
      <c r="B22" s="5" t="s">
        <v>43</v>
      </c>
      <c r="C22" s="31">
        <v>3</v>
      </c>
      <c r="D22" s="31">
        <v>9</v>
      </c>
      <c r="E22" s="31">
        <v>0</v>
      </c>
      <c r="F22" s="5">
        <v>12</v>
      </c>
      <c r="G22" s="1"/>
      <c r="H22" s="1"/>
      <c r="I22" s="1"/>
      <c r="J22" s="1"/>
      <c r="K22" s="1"/>
      <c r="L22" s="1"/>
      <c r="M22" s="1"/>
      <c r="N22" s="1"/>
      <c r="O22" s="1"/>
      <c r="P22" s="1"/>
      <c r="Q22" s="1"/>
      <c r="R22" s="1"/>
      <c r="S22" s="1"/>
      <c r="T22" s="1"/>
      <c r="U22" s="1"/>
      <c r="V22" s="1"/>
      <c r="W22" s="1"/>
      <c r="X22" s="1"/>
      <c r="Y22" s="1"/>
      <c r="Z22" s="1"/>
      <c r="AA22" s="1"/>
    </row>
    <row r="23" spans="1:27" x14ac:dyDescent="0.25">
      <c r="A23" s="5" t="s">
        <v>44</v>
      </c>
      <c r="B23" s="5" t="s">
        <v>45</v>
      </c>
      <c r="C23" s="31">
        <v>20</v>
      </c>
      <c r="D23" s="31">
        <v>4</v>
      </c>
      <c r="E23" s="31">
        <v>0</v>
      </c>
      <c r="F23" s="5">
        <v>24</v>
      </c>
      <c r="G23" s="1"/>
      <c r="H23" s="1"/>
      <c r="I23" s="1"/>
      <c r="J23" s="1"/>
      <c r="K23" s="1"/>
      <c r="L23" s="1"/>
      <c r="M23" s="1"/>
      <c r="N23" s="1"/>
      <c r="O23" s="1"/>
      <c r="P23" s="1"/>
      <c r="Q23" s="1"/>
      <c r="R23" s="1"/>
      <c r="S23" s="1"/>
      <c r="T23" s="1"/>
      <c r="U23" s="1"/>
      <c r="V23" s="1"/>
      <c r="W23" s="1"/>
      <c r="X23" s="1"/>
      <c r="Y23" s="1"/>
      <c r="Z23" s="1"/>
      <c r="AA23" s="1"/>
    </row>
    <row r="24" spans="1:27" x14ac:dyDescent="0.25">
      <c r="A24" s="5" t="s">
        <v>46</v>
      </c>
      <c r="B24" s="5" t="s">
        <v>47</v>
      </c>
      <c r="C24" s="31">
        <v>55</v>
      </c>
      <c r="D24" s="31">
        <v>30</v>
      </c>
      <c r="E24" s="31">
        <v>0</v>
      </c>
      <c r="F24" s="5">
        <v>85</v>
      </c>
      <c r="G24" s="1"/>
      <c r="H24" s="1"/>
      <c r="I24" s="1"/>
      <c r="J24" s="1"/>
      <c r="K24" s="1"/>
      <c r="L24" s="1"/>
      <c r="M24" s="1"/>
      <c r="N24" s="1"/>
      <c r="O24" s="1"/>
      <c r="P24" s="1"/>
      <c r="Q24" s="1"/>
      <c r="R24" s="1"/>
      <c r="S24" s="1"/>
      <c r="T24" s="1"/>
      <c r="U24" s="1"/>
      <c r="V24" s="1"/>
      <c r="W24" s="1"/>
      <c r="X24" s="1"/>
      <c r="Y24" s="1"/>
      <c r="Z24" s="1"/>
      <c r="AA24" s="1"/>
    </row>
    <row r="25" spans="1:27" x14ac:dyDescent="0.25">
      <c r="A25" s="5" t="s">
        <v>48</v>
      </c>
      <c r="B25" s="5" t="s">
        <v>49</v>
      </c>
      <c r="C25" s="31">
        <v>8</v>
      </c>
      <c r="D25" s="31">
        <v>15</v>
      </c>
      <c r="E25" s="31">
        <v>0</v>
      </c>
      <c r="F25" s="5">
        <v>23</v>
      </c>
      <c r="G25" s="1"/>
      <c r="H25" s="1"/>
      <c r="I25" s="1"/>
      <c r="J25" s="1"/>
      <c r="K25" s="1"/>
      <c r="L25" s="1"/>
      <c r="M25" s="1"/>
      <c r="N25" s="1"/>
      <c r="O25" s="1"/>
      <c r="P25" s="1"/>
      <c r="Q25" s="1"/>
      <c r="R25" s="1"/>
      <c r="S25" s="1"/>
      <c r="T25" s="1"/>
      <c r="U25" s="1"/>
      <c r="V25" s="1"/>
      <c r="W25" s="1"/>
      <c r="X25" s="1"/>
      <c r="Y25" s="1"/>
      <c r="Z25" s="1"/>
      <c r="AA25" s="1"/>
    </row>
    <row r="26" spans="1:27" x14ac:dyDescent="0.25">
      <c r="A26" s="5" t="s">
        <v>50</v>
      </c>
      <c r="B26" s="5" t="s">
        <v>51</v>
      </c>
      <c r="C26" s="31">
        <v>52</v>
      </c>
      <c r="D26" s="31">
        <v>0</v>
      </c>
      <c r="E26" s="31">
        <v>0</v>
      </c>
      <c r="F26" s="5">
        <v>52</v>
      </c>
      <c r="G26" s="1"/>
      <c r="H26" s="1"/>
      <c r="I26" s="1"/>
      <c r="J26" s="1"/>
      <c r="K26" s="1"/>
      <c r="L26" s="1"/>
      <c r="M26" s="1"/>
      <c r="N26" s="1"/>
      <c r="O26" s="1"/>
      <c r="P26" s="1"/>
      <c r="Q26" s="1"/>
      <c r="R26" s="1"/>
      <c r="S26" s="1"/>
      <c r="T26" s="1"/>
      <c r="U26" s="1"/>
      <c r="V26" s="1"/>
      <c r="W26" s="1"/>
      <c r="X26" s="1"/>
      <c r="Y26" s="1"/>
      <c r="Z26" s="1"/>
      <c r="AA26" s="1"/>
    </row>
    <row r="27" spans="1:27" x14ac:dyDescent="0.25">
      <c r="A27" s="5" t="s">
        <v>52</v>
      </c>
      <c r="B27" s="5" t="s">
        <v>53</v>
      </c>
      <c r="C27" s="31">
        <v>7</v>
      </c>
      <c r="D27" s="31">
        <v>13</v>
      </c>
      <c r="E27" s="31">
        <v>0</v>
      </c>
      <c r="F27" s="5">
        <v>20</v>
      </c>
      <c r="G27" s="1"/>
      <c r="H27" s="1"/>
      <c r="I27" s="1"/>
      <c r="J27" s="1"/>
      <c r="K27" s="1"/>
      <c r="L27" s="1"/>
      <c r="M27" s="1"/>
      <c r="N27" s="1"/>
      <c r="O27" s="1"/>
      <c r="P27" s="1"/>
      <c r="Q27" s="1"/>
      <c r="R27" s="1"/>
      <c r="S27" s="1"/>
      <c r="T27" s="1"/>
      <c r="U27" s="1"/>
      <c r="V27" s="1"/>
      <c r="W27" s="1"/>
      <c r="X27" s="1"/>
      <c r="Y27" s="1"/>
      <c r="Z27" s="1"/>
      <c r="AA27" s="1"/>
    </row>
    <row r="28" spans="1:27" x14ac:dyDescent="0.25">
      <c r="A28" s="5" t="s">
        <v>54</v>
      </c>
      <c r="B28" s="5" t="s">
        <v>55</v>
      </c>
      <c r="C28" s="31">
        <v>51</v>
      </c>
      <c r="D28" s="31">
        <v>33</v>
      </c>
      <c r="E28" s="31">
        <v>0</v>
      </c>
      <c r="F28" s="5">
        <v>84</v>
      </c>
      <c r="G28" s="1"/>
      <c r="H28" s="1"/>
      <c r="I28" s="1"/>
      <c r="J28" s="1"/>
      <c r="K28" s="1"/>
      <c r="L28" s="1"/>
      <c r="M28" s="1"/>
      <c r="N28" s="1"/>
      <c r="O28" s="1"/>
      <c r="P28" s="1"/>
      <c r="Q28" s="1"/>
      <c r="R28" s="1"/>
      <c r="S28" s="1"/>
      <c r="T28" s="1"/>
      <c r="U28" s="1"/>
      <c r="V28" s="1"/>
      <c r="W28" s="1"/>
      <c r="X28" s="1"/>
      <c r="Y28" s="1"/>
      <c r="Z28" s="1"/>
      <c r="AA28" s="1"/>
    </row>
    <row r="29" spans="1:27" x14ac:dyDescent="0.25">
      <c r="A29" s="5" t="s">
        <v>56</v>
      </c>
      <c r="B29" s="5" t="s">
        <v>57</v>
      </c>
      <c r="C29" s="33" t="s">
        <v>239</v>
      </c>
      <c r="D29" s="33" t="s">
        <v>239</v>
      </c>
      <c r="E29" s="33" t="s">
        <v>239</v>
      </c>
      <c r="F29" s="5">
        <v>154</v>
      </c>
      <c r="G29" s="1"/>
      <c r="H29" s="1"/>
      <c r="I29" s="1"/>
      <c r="J29" s="1"/>
      <c r="K29" s="1"/>
      <c r="L29" s="1"/>
      <c r="M29" s="1"/>
      <c r="N29" s="1"/>
      <c r="O29" s="1"/>
      <c r="P29" s="1"/>
      <c r="Q29" s="1"/>
      <c r="R29" s="1"/>
      <c r="S29" s="1"/>
      <c r="T29" s="1"/>
      <c r="U29" s="1"/>
      <c r="V29" s="1"/>
      <c r="W29" s="1"/>
      <c r="X29" s="1"/>
      <c r="Y29" s="1"/>
      <c r="Z29" s="1"/>
      <c r="AA29" s="1"/>
    </row>
    <row r="30" spans="1:27" x14ac:dyDescent="0.25">
      <c r="A30" s="5" t="s">
        <v>58</v>
      </c>
      <c r="B30" s="5" t="s">
        <v>59</v>
      </c>
      <c r="C30" s="31">
        <v>11</v>
      </c>
      <c r="D30" s="31">
        <v>9</v>
      </c>
      <c r="E30" s="31">
        <v>0</v>
      </c>
      <c r="F30" s="5">
        <v>20</v>
      </c>
      <c r="G30" s="1"/>
      <c r="H30" s="1"/>
      <c r="I30" s="1"/>
      <c r="J30" s="1"/>
      <c r="K30" s="1"/>
      <c r="L30" s="1"/>
      <c r="M30" s="1"/>
      <c r="N30" s="1"/>
      <c r="O30" s="1"/>
      <c r="P30" s="1"/>
      <c r="Q30" s="1"/>
      <c r="R30" s="1"/>
      <c r="S30" s="1"/>
      <c r="T30" s="1"/>
      <c r="U30" s="1"/>
      <c r="V30" s="1"/>
      <c r="W30" s="1"/>
      <c r="X30" s="1"/>
      <c r="Y30" s="1"/>
      <c r="Z30" s="1"/>
      <c r="AA30" s="1"/>
    </row>
    <row r="31" spans="1:27" x14ac:dyDescent="0.25">
      <c r="A31" s="5" t="s">
        <v>60</v>
      </c>
      <c r="B31" s="5" t="s">
        <v>61</v>
      </c>
      <c r="C31" s="31">
        <v>74</v>
      </c>
      <c r="D31" s="31">
        <v>24</v>
      </c>
      <c r="E31" s="31">
        <v>0</v>
      </c>
      <c r="F31" s="5">
        <v>98</v>
      </c>
      <c r="G31" s="1"/>
      <c r="H31" s="1"/>
      <c r="I31" s="1"/>
      <c r="J31" s="1"/>
      <c r="K31" s="1"/>
      <c r="L31" s="1"/>
      <c r="M31" s="1"/>
      <c r="N31" s="1"/>
      <c r="O31" s="1"/>
      <c r="P31" s="1"/>
      <c r="Q31" s="1"/>
      <c r="R31" s="1"/>
      <c r="S31" s="1"/>
      <c r="T31" s="1"/>
      <c r="U31" s="1"/>
      <c r="V31" s="1"/>
      <c r="W31" s="1"/>
      <c r="X31" s="1"/>
      <c r="Y31" s="1"/>
      <c r="Z31" s="1"/>
      <c r="AA31" s="1"/>
    </row>
    <row r="32" spans="1:27" x14ac:dyDescent="0.25">
      <c r="A32" s="5" t="s">
        <v>62</v>
      </c>
      <c r="B32" s="5" t="s">
        <v>63</v>
      </c>
      <c r="C32" s="31">
        <v>15</v>
      </c>
      <c r="D32" s="31">
        <v>61</v>
      </c>
      <c r="E32" s="31">
        <v>0</v>
      </c>
      <c r="F32" s="5">
        <v>76</v>
      </c>
      <c r="G32" s="1"/>
      <c r="H32" s="1"/>
      <c r="I32" s="1"/>
      <c r="J32" s="1"/>
      <c r="K32" s="1"/>
      <c r="L32" s="1"/>
      <c r="M32" s="1"/>
      <c r="N32" s="1"/>
      <c r="O32" s="1"/>
      <c r="P32" s="1"/>
      <c r="Q32" s="1"/>
      <c r="R32" s="1"/>
      <c r="S32" s="1"/>
      <c r="T32" s="1"/>
      <c r="U32" s="1"/>
      <c r="V32" s="1"/>
      <c r="W32" s="1"/>
      <c r="X32" s="1"/>
      <c r="Y32" s="1"/>
      <c r="Z32" s="1"/>
      <c r="AA32" s="1"/>
    </row>
    <row r="33" spans="1:27" x14ac:dyDescent="0.25">
      <c r="A33" s="5" t="s">
        <v>64</v>
      </c>
      <c r="B33" s="5" t="s">
        <v>65</v>
      </c>
      <c r="C33" s="33" t="s">
        <v>239</v>
      </c>
      <c r="D33" s="33" t="s">
        <v>239</v>
      </c>
      <c r="E33" s="33" t="s">
        <v>239</v>
      </c>
      <c r="F33" s="5">
        <v>84</v>
      </c>
      <c r="G33" s="1"/>
      <c r="H33" s="1"/>
      <c r="I33" s="1"/>
      <c r="J33" s="1"/>
      <c r="K33" s="1"/>
      <c r="L33" s="1"/>
      <c r="M33" s="1"/>
      <c r="N33" s="1"/>
      <c r="O33" s="1"/>
      <c r="P33" s="1"/>
      <c r="Q33" s="1"/>
      <c r="R33" s="1"/>
      <c r="S33" s="1"/>
      <c r="T33" s="1"/>
      <c r="U33" s="1"/>
      <c r="V33" s="1"/>
      <c r="W33" s="1"/>
      <c r="X33" s="1"/>
      <c r="Y33" s="1"/>
      <c r="Z33" s="1"/>
      <c r="AA33" s="1"/>
    </row>
    <row r="34" spans="1:27" x14ac:dyDescent="0.25">
      <c r="A34" s="5" t="s">
        <v>66</v>
      </c>
      <c r="B34" s="5" t="s">
        <v>67</v>
      </c>
      <c r="C34" s="33" t="s">
        <v>239</v>
      </c>
      <c r="D34" s="33" t="s">
        <v>239</v>
      </c>
      <c r="E34" s="33" t="s">
        <v>239</v>
      </c>
      <c r="F34" s="5">
        <v>0</v>
      </c>
      <c r="G34" s="1"/>
      <c r="H34" s="1"/>
      <c r="I34" s="1"/>
      <c r="J34" s="1"/>
      <c r="K34" s="1"/>
      <c r="L34" s="1"/>
      <c r="M34" s="1"/>
      <c r="N34" s="1"/>
      <c r="O34" s="1"/>
      <c r="P34" s="1"/>
      <c r="Q34" s="1"/>
      <c r="R34" s="1"/>
      <c r="S34" s="1"/>
      <c r="T34" s="1"/>
      <c r="U34" s="1"/>
      <c r="V34" s="1"/>
      <c r="W34" s="1"/>
      <c r="X34" s="1"/>
      <c r="Y34" s="1"/>
      <c r="Z34" s="1"/>
      <c r="AA34" s="1"/>
    </row>
    <row r="35" spans="1:27" x14ac:dyDescent="0.25">
      <c r="A35" s="5" t="s">
        <v>68</v>
      </c>
      <c r="B35" s="5" t="s">
        <v>69</v>
      </c>
      <c r="C35" s="31">
        <v>35</v>
      </c>
      <c r="D35" s="31">
        <v>0</v>
      </c>
      <c r="E35" s="31">
        <v>0</v>
      </c>
      <c r="F35" s="5">
        <v>35</v>
      </c>
      <c r="G35" s="1"/>
      <c r="H35" s="1"/>
      <c r="I35" s="1"/>
      <c r="J35" s="1"/>
      <c r="K35" s="1"/>
      <c r="L35" s="1"/>
      <c r="M35" s="1"/>
      <c r="N35" s="1"/>
      <c r="O35" s="1"/>
      <c r="P35" s="1"/>
      <c r="Q35" s="1"/>
      <c r="R35" s="1"/>
      <c r="S35" s="1"/>
      <c r="T35" s="1"/>
      <c r="U35" s="1"/>
      <c r="V35" s="1"/>
      <c r="W35" s="1"/>
      <c r="X35" s="1"/>
      <c r="Y35" s="1"/>
      <c r="Z35" s="1"/>
      <c r="AA35" s="1"/>
    </row>
    <row r="36" spans="1:27" x14ac:dyDescent="0.25">
      <c r="A36" s="5" t="s">
        <v>70</v>
      </c>
      <c r="B36" s="5" t="s">
        <v>71</v>
      </c>
      <c r="C36" s="31">
        <v>0</v>
      </c>
      <c r="D36" s="31">
        <v>82</v>
      </c>
      <c r="E36" s="31">
        <v>0</v>
      </c>
      <c r="F36" s="5">
        <v>82</v>
      </c>
      <c r="G36" s="1"/>
      <c r="H36" s="1"/>
      <c r="I36" s="1"/>
      <c r="J36" s="1"/>
      <c r="K36" s="1"/>
      <c r="L36" s="1"/>
      <c r="M36" s="1"/>
      <c r="N36" s="1"/>
      <c r="O36" s="1"/>
      <c r="P36" s="1"/>
      <c r="Q36" s="1"/>
      <c r="R36" s="1"/>
      <c r="S36" s="1"/>
      <c r="T36" s="1"/>
      <c r="U36" s="1"/>
      <c r="V36" s="1"/>
      <c r="W36" s="1"/>
      <c r="X36" s="1"/>
      <c r="Y36" s="1"/>
      <c r="Z36" s="1"/>
      <c r="AA36" s="1"/>
    </row>
    <row r="37" spans="1:27" x14ac:dyDescent="0.25">
      <c r="A37" s="5" t="s">
        <v>72</v>
      </c>
      <c r="B37" s="5" t="s">
        <v>73</v>
      </c>
      <c r="C37" s="33" t="s">
        <v>239</v>
      </c>
      <c r="D37" s="33" t="s">
        <v>239</v>
      </c>
      <c r="E37" s="33" t="s">
        <v>239</v>
      </c>
      <c r="F37" s="5">
        <v>90</v>
      </c>
      <c r="G37" s="1"/>
      <c r="H37" s="1"/>
      <c r="I37" s="1"/>
      <c r="J37" s="1"/>
      <c r="K37" s="1"/>
      <c r="L37" s="1"/>
      <c r="M37" s="1"/>
      <c r="N37" s="1"/>
      <c r="O37" s="1"/>
      <c r="P37" s="1"/>
      <c r="Q37" s="1"/>
      <c r="R37" s="1"/>
      <c r="S37" s="1"/>
      <c r="T37" s="1"/>
      <c r="U37" s="1"/>
      <c r="V37" s="1"/>
      <c r="W37" s="1"/>
      <c r="X37" s="1"/>
      <c r="Y37" s="1"/>
      <c r="Z37" s="1"/>
      <c r="AA37" s="1"/>
    </row>
    <row r="38" spans="1:27" x14ac:dyDescent="0.25">
      <c r="A38" s="5" t="s">
        <v>74</v>
      </c>
      <c r="B38" s="5" t="s">
        <v>75</v>
      </c>
      <c r="C38" s="31">
        <v>129</v>
      </c>
      <c r="D38" s="31">
        <v>37</v>
      </c>
      <c r="E38" s="31">
        <v>0</v>
      </c>
      <c r="F38" s="5">
        <v>166</v>
      </c>
      <c r="G38" s="1"/>
      <c r="H38" s="1"/>
      <c r="I38" s="1"/>
      <c r="J38" s="1"/>
      <c r="K38" s="1"/>
      <c r="L38" s="1"/>
      <c r="M38" s="1"/>
      <c r="N38" s="1"/>
      <c r="O38" s="1"/>
      <c r="P38" s="1"/>
      <c r="Q38" s="1"/>
      <c r="R38" s="1"/>
      <c r="S38" s="1"/>
      <c r="T38" s="1"/>
      <c r="U38" s="1"/>
      <c r="V38" s="1"/>
      <c r="W38" s="1"/>
      <c r="X38" s="1"/>
      <c r="Y38" s="1"/>
      <c r="Z38" s="1"/>
      <c r="AA38" s="1"/>
    </row>
    <row r="39" spans="1:27" x14ac:dyDescent="0.25">
      <c r="A39" s="5" t="s">
        <v>76</v>
      </c>
      <c r="B39" s="5" t="s">
        <v>77</v>
      </c>
      <c r="C39" s="31">
        <v>1</v>
      </c>
      <c r="D39" s="31">
        <v>6</v>
      </c>
      <c r="E39" s="31">
        <v>0</v>
      </c>
      <c r="F39" s="5">
        <v>7</v>
      </c>
      <c r="G39" s="1"/>
      <c r="H39" s="1"/>
      <c r="I39" s="1"/>
      <c r="J39" s="1"/>
      <c r="K39" s="1"/>
      <c r="L39" s="1"/>
      <c r="M39" s="1"/>
      <c r="N39" s="1"/>
      <c r="O39" s="1"/>
      <c r="P39" s="1"/>
      <c r="Q39" s="1"/>
      <c r="R39" s="1"/>
      <c r="S39" s="1"/>
      <c r="T39" s="1"/>
      <c r="U39" s="1"/>
      <c r="V39" s="1"/>
      <c r="W39" s="1"/>
      <c r="X39" s="1"/>
      <c r="Y39" s="1"/>
      <c r="Z39" s="1"/>
      <c r="AA39" s="1"/>
    </row>
    <row r="40" spans="1:27" x14ac:dyDescent="0.25">
      <c r="A40" s="5" t="s">
        <v>78</v>
      </c>
      <c r="B40" s="5" t="s">
        <v>79</v>
      </c>
      <c r="C40" s="31">
        <v>189</v>
      </c>
      <c r="D40" s="31">
        <v>48</v>
      </c>
      <c r="E40" s="31">
        <v>0</v>
      </c>
      <c r="F40" s="5">
        <v>237</v>
      </c>
      <c r="G40" s="1"/>
      <c r="H40" s="1"/>
      <c r="I40" s="1"/>
      <c r="J40" s="1"/>
      <c r="K40" s="1"/>
      <c r="L40" s="1"/>
      <c r="M40" s="1"/>
      <c r="N40" s="1"/>
      <c r="O40" s="1"/>
      <c r="P40" s="1"/>
      <c r="Q40" s="1"/>
      <c r="R40" s="1"/>
      <c r="S40" s="1"/>
      <c r="T40" s="1"/>
      <c r="U40" s="1"/>
      <c r="V40" s="1"/>
      <c r="W40" s="1"/>
      <c r="X40" s="1"/>
      <c r="Y40" s="1"/>
      <c r="Z40" s="1"/>
      <c r="AA40" s="1"/>
    </row>
    <row r="41" spans="1:27" x14ac:dyDescent="0.25">
      <c r="A41" s="5" t="s">
        <v>80</v>
      </c>
      <c r="B41" s="5" t="s">
        <v>81</v>
      </c>
      <c r="C41" s="33" t="s">
        <v>239</v>
      </c>
      <c r="D41" s="33" t="s">
        <v>239</v>
      </c>
      <c r="E41" s="33" t="s">
        <v>239</v>
      </c>
      <c r="F41" s="5">
        <v>148</v>
      </c>
      <c r="G41" s="1"/>
      <c r="H41" s="1"/>
      <c r="I41" s="1"/>
      <c r="J41" s="1"/>
      <c r="K41" s="1"/>
      <c r="L41" s="1"/>
      <c r="M41" s="1"/>
      <c r="N41" s="1"/>
      <c r="O41" s="1"/>
      <c r="P41" s="1"/>
      <c r="Q41" s="1"/>
      <c r="R41" s="1"/>
      <c r="S41" s="1"/>
      <c r="T41" s="1"/>
      <c r="U41" s="1"/>
      <c r="V41" s="1"/>
      <c r="W41" s="1"/>
      <c r="X41" s="1"/>
      <c r="Y41" s="1"/>
      <c r="Z41" s="1"/>
      <c r="AA41" s="1"/>
    </row>
    <row r="42" spans="1:27" x14ac:dyDescent="0.25">
      <c r="A42" s="5" t="s">
        <v>82</v>
      </c>
      <c r="B42" s="5" t="s">
        <v>83</v>
      </c>
      <c r="C42" s="33" t="s">
        <v>239</v>
      </c>
      <c r="D42" s="33" t="s">
        <v>239</v>
      </c>
      <c r="E42" s="33" t="s">
        <v>239</v>
      </c>
      <c r="F42" s="5">
        <v>84</v>
      </c>
      <c r="G42" s="1"/>
      <c r="H42" s="1"/>
      <c r="I42" s="1"/>
      <c r="J42" s="1"/>
      <c r="K42" s="1"/>
      <c r="L42" s="1"/>
      <c r="M42" s="1"/>
      <c r="N42" s="1"/>
      <c r="O42" s="1"/>
      <c r="P42" s="1"/>
      <c r="Q42" s="1"/>
      <c r="R42" s="1"/>
      <c r="S42" s="1"/>
      <c r="T42" s="1"/>
      <c r="U42" s="1"/>
      <c r="V42" s="1"/>
      <c r="W42" s="1"/>
      <c r="X42" s="1"/>
      <c r="Y42" s="1"/>
      <c r="Z42" s="1"/>
      <c r="AA42" s="1"/>
    </row>
    <row r="43" spans="1:27" x14ac:dyDescent="0.25">
      <c r="A43" s="5" t="s">
        <v>84</v>
      </c>
      <c r="B43" s="5" t="s">
        <v>85</v>
      </c>
      <c r="C43" s="33" t="s">
        <v>239</v>
      </c>
      <c r="D43" s="33" t="s">
        <v>239</v>
      </c>
      <c r="E43" s="33" t="s">
        <v>239</v>
      </c>
      <c r="F43" s="5">
        <v>6</v>
      </c>
      <c r="G43" s="1"/>
      <c r="H43" s="1"/>
      <c r="I43" s="1"/>
      <c r="J43" s="1"/>
      <c r="K43" s="1"/>
      <c r="L43" s="1"/>
      <c r="M43" s="1"/>
      <c r="N43" s="1"/>
      <c r="O43" s="1"/>
      <c r="P43" s="1"/>
      <c r="Q43" s="1"/>
      <c r="R43" s="1"/>
      <c r="S43" s="1"/>
      <c r="T43" s="1"/>
      <c r="U43" s="1"/>
      <c r="V43" s="1"/>
      <c r="W43" s="1"/>
      <c r="X43" s="1"/>
      <c r="Y43" s="1"/>
      <c r="Z43" s="1"/>
      <c r="AA43" s="1"/>
    </row>
    <row r="44" spans="1:27" x14ac:dyDescent="0.25">
      <c r="A44" s="5" t="s">
        <v>86</v>
      </c>
      <c r="B44" s="5" t="s">
        <v>87</v>
      </c>
      <c r="C44" s="31">
        <v>5</v>
      </c>
      <c r="D44" s="31">
        <v>30</v>
      </c>
      <c r="E44" s="31">
        <v>0</v>
      </c>
      <c r="F44" s="5">
        <v>35</v>
      </c>
      <c r="G44" s="1"/>
      <c r="H44" s="1"/>
      <c r="I44" s="1"/>
      <c r="J44" s="1"/>
      <c r="K44" s="1"/>
      <c r="L44" s="1"/>
      <c r="M44" s="1"/>
      <c r="N44" s="1"/>
      <c r="O44" s="1"/>
      <c r="P44" s="1"/>
      <c r="Q44" s="1"/>
      <c r="R44" s="1"/>
      <c r="S44" s="1"/>
      <c r="T44" s="1"/>
      <c r="U44" s="1"/>
      <c r="V44" s="1"/>
      <c r="W44" s="1"/>
      <c r="X44" s="1"/>
      <c r="Y44" s="1"/>
      <c r="Z44" s="1"/>
      <c r="AA44" s="1"/>
    </row>
    <row r="45" spans="1:27" x14ac:dyDescent="0.25">
      <c r="A45" s="5" t="s">
        <v>88</v>
      </c>
      <c r="B45" s="5" t="s">
        <v>89</v>
      </c>
      <c r="C45" s="31">
        <v>72</v>
      </c>
      <c r="D45" s="31">
        <v>36</v>
      </c>
      <c r="E45" s="31">
        <v>0</v>
      </c>
      <c r="F45" s="5">
        <v>108</v>
      </c>
      <c r="G45" s="1"/>
      <c r="H45" s="1"/>
      <c r="I45" s="1"/>
      <c r="J45" s="1"/>
      <c r="K45" s="1"/>
      <c r="L45" s="1"/>
      <c r="M45" s="1"/>
      <c r="N45" s="1"/>
      <c r="O45" s="1"/>
      <c r="P45" s="1"/>
      <c r="Q45" s="1"/>
      <c r="R45" s="1"/>
      <c r="S45" s="1"/>
      <c r="T45" s="1"/>
      <c r="U45" s="1"/>
      <c r="V45" s="1"/>
      <c r="W45" s="1"/>
      <c r="X45" s="1"/>
      <c r="Y45" s="1"/>
      <c r="Z45" s="1"/>
      <c r="AA45" s="1"/>
    </row>
    <row r="46" spans="1:27" x14ac:dyDescent="0.25">
      <c r="A46" s="5" t="s">
        <v>90</v>
      </c>
      <c r="B46" s="5" t="s">
        <v>91</v>
      </c>
      <c r="C46" s="31">
        <v>38</v>
      </c>
      <c r="D46" s="31">
        <v>23</v>
      </c>
      <c r="E46" s="31">
        <v>0</v>
      </c>
      <c r="F46" s="5">
        <v>61</v>
      </c>
      <c r="G46" s="1"/>
      <c r="H46" s="1"/>
      <c r="I46" s="1"/>
      <c r="J46" s="1"/>
      <c r="K46" s="1"/>
      <c r="L46" s="1"/>
      <c r="M46" s="1"/>
      <c r="N46" s="1"/>
      <c r="O46" s="1"/>
      <c r="P46" s="1"/>
      <c r="Q46" s="1"/>
      <c r="R46" s="1"/>
      <c r="S46" s="1"/>
      <c r="T46" s="1"/>
      <c r="U46" s="1"/>
      <c r="V46" s="1"/>
      <c r="W46" s="1"/>
      <c r="X46" s="1"/>
      <c r="Y46" s="1"/>
      <c r="Z46" s="1"/>
      <c r="AA46" s="1"/>
    </row>
    <row r="47" spans="1:27" x14ac:dyDescent="0.25">
      <c r="A47" s="5" t="s">
        <v>92</v>
      </c>
      <c r="B47" s="5" t="s">
        <v>93</v>
      </c>
      <c r="C47" s="33" t="s">
        <v>239</v>
      </c>
      <c r="D47" s="33" t="s">
        <v>239</v>
      </c>
      <c r="E47" s="33" t="s">
        <v>239</v>
      </c>
      <c r="F47" s="5">
        <v>9</v>
      </c>
      <c r="G47" s="1"/>
      <c r="H47" s="1"/>
      <c r="I47" s="1"/>
      <c r="J47" s="1"/>
      <c r="K47" s="1"/>
      <c r="L47" s="1"/>
      <c r="M47" s="1"/>
      <c r="N47" s="1"/>
      <c r="O47" s="1"/>
      <c r="P47" s="1"/>
      <c r="Q47" s="1"/>
      <c r="R47" s="1"/>
      <c r="S47" s="1"/>
      <c r="T47" s="1"/>
      <c r="U47" s="1"/>
      <c r="V47" s="1"/>
      <c r="W47" s="1"/>
      <c r="X47" s="1"/>
      <c r="Y47" s="1"/>
      <c r="Z47" s="1"/>
      <c r="AA47" s="1"/>
    </row>
    <row r="48" spans="1:27" x14ac:dyDescent="0.25">
      <c r="A48" s="5" t="s">
        <v>94</v>
      </c>
      <c r="B48" s="5" t="s">
        <v>95</v>
      </c>
      <c r="C48" s="33" t="s">
        <v>239</v>
      </c>
      <c r="D48" s="33" t="s">
        <v>239</v>
      </c>
      <c r="E48" s="33" t="s">
        <v>239</v>
      </c>
      <c r="F48" s="5">
        <v>35</v>
      </c>
      <c r="G48" s="1"/>
      <c r="H48" s="1"/>
      <c r="I48" s="1"/>
      <c r="J48" s="1"/>
      <c r="K48" s="1"/>
      <c r="L48" s="1"/>
      <c r="M48" s="1"/>
      <c r="N48" s="1"/>
      <c r="O48" s="1"/>
      <c r="P48" s="1"/>
      <c r="Q48" s="1"/>
      <c r="R48" s="1"/>
      <c r="S48" s="1"/>
      <c r="T48" s="1"/>
      <c r="U48" s="1"/>
      <c r="V48" s="1"/>
      <c r="W48" s="1"/>
      <c r="X48" s="1"/>
      <c r="Y48" s="1"/>
      <c r="Z48" s="1"/>
      <c r="AA48" s="1"/>
    </row>
    <row r="49" spans="1:27" x14ac:dyDescent="0.25">
      <c r="A49" s="5" t="s">
        <v>96</v>
      </c>
      <c r="B49" s="5" t="s">
        <v>97</v>
      </c>
      <c r="C49" s="31">
        <v>3</v>
      </c>
      <c r="D49" s="31">
        <v>56</v>
      </c>
      <c r="E49" s="31">
        <v>0</v>
      </c>
      <c r="F49" s="5">
        <v>59</v>
      </c>
      <c r="G49" s="1"/>
      <c r="H49" s="1"/>
      <c r="I49" s="1"/>
      <c r="J49" s="1"/>
      <c r="K49" s="1"/>
      <c r="L49" s="1"/>
      <c r="M49" s="1"/>
      <c r="N49" s="1"/>
      <c r="O49" s="1"/>
      <c r="P49" s="1"/>
      <c r="Q49" s="1"/>
      <c r="R49" s="1"/>
      <c r="S49" s="1"/>
      <c r="T49" s="1"/>
      <c r="U49" s="1"/>
      <c r="V49" s="1"/>
      <c r="W49" s="1"/>
      <c r="X49" s="1"/>
      <c r="Y49" s="1"/>
      <c r="Z49" s="1"/>
      <c r="AA49" s="1"/>
    </row>
    <row r="50" spans="1:27" x14ac:dyDescent="0.25">
      <c r="A50" s="5" t="s">
        <v>98</v>
      </c>
      <c r="B50" s="5" t="s">
        <v>99</v>
      </c>
      <c r="C50" s="31">
        <v>4</v>
      </c>
      <c r="D50" s="31">
        <v>11</v>
      </c>
      <c r="E50" s="31">
        <v>0</v>
      </c>
      <c r="F50" s="5">
        <v>15</v>
      </c>
      <c r="G50" s="1"/>
      <c r="H50" s="1"/>
      <c r="I50" s="1"/>
      <c r="J50" s="1"/>
      <c r="K50" s="1"/>
      <c r="L50" s="1"/>
      <c r="M50" s="1"/>
      <c r="N50" s="1"/>
      <c r="O50" s="1"/>
      <c r="P50" s="1"/>
      <c r="Q50" s="1"/>
      <c r="R50" s="1"/>
      <c r="S50" s="1"/>
      <c r="T50" s="1"/>
      <c r="U50" s="1"/>
      <c r="V50" s="1"/>
      <c r="W50" s="1"/>
      <c r="X50" s="1"/>
      <c r="Y50" s="1"/>
      <c r="Z50" s="1"/>
      <c r="AA50" s="1"/>
    </row>
    <row r="51" spans="1:27" x14ac:dyDescent="0.25">
      <c r="A51" s="5" t="s">
        <v>100</v>
      </c>
      <c r="B51" s="5" t="s">
        <v>101</v>
      </c>
      <c r="C51" s="31">
        <v>48</v>
      </c>
      <c r="D51" s="31">
        <v>140</v>
      </c>
      <c r="E51" s="31">
        <v>0</v>
      </c>
      <c r="F51" s="5">
        <v>188</v>
      </c>
      <c r="G51" s="1"/>
      <c r="H51" s="1"/>
      <c r="I51" s="1"/>
      <c r="J51" s="1"/>
      <c r="K51" s="1"/>
      <c r="L51" s="1"/>
      <c r="M51" s="1"/>
      <c r="N51" s="1"/>
      <c r="O51" s="1"/>
      <c r="P51" s="1"/>
      <c r="Q51" s="1"/>
      <c r="R51" s="1"/>
      <c r="S51" s="1"/>
      <c r="T51" s="1"/>
      <c r="U51" s="1"/>
      <c r="V51" s="1"/>
      <c r="W51" s="1"/>
      <c r="X51" s="1"/>
      <c r="Y51" s="1"/>
      <c r="Z51" s="1"/>
      <c r="AA51" s="1"/>
    </row>
    <row r="52" spans="1:27" x14ac:dyDescent="0.25">
      <c r="A52" s="5" t="s">
        <v>102</v>
      </c>
      <c r="B52" s="5" t="s">
        <v>103</v>
      </c>
      <c r="C52" s="31">
        <v>43</v>
      </c>
      <c r="D52" s="31">
        <v>18</v>
      </c>
      <c r="E52" s="31">
        <v>0</v>
      </c>
      <c r="F52" s="5">
        <v>61</v>
      </c>
      <c r="G52" s="1"/>
      <c r="H52" s="1"/>
      <c r="I52" s="1"/>
      <c r="J52" s="1"/>
      <c r="K52" s="1"/>
      <c r="L52" s="1"/>
      <c r="M52" s="1"/>
      <c r="N52" s="1"/>
      <c r="O52" s="1"/>
      <c r="P52" s="1"/>
      <c r="Q52" s="1"/>
      <c r="R52" s="1"/>
      <c r="S52" s="1"/>
      <c r="T52" s="1"/>
      <c r="U52" s="1"/>
      <c r="V52" s="1"/>
      <c r="W52" s="1"/>
      <c r="X52" s="1"/>
      <c r="Y52" s="1"/>
      <c r="Z52" s="1"/>
      <c r="AA52" s="1"/>
    </row>
    <row r="53" spans="1:27" x14ac:dyDescent="0.25">
      <c r="A53" s="5" t="s">
        <v>104</v>
      </c>
      <c r="B53" s="5" t="s">
        <v>105</v>
      </c>
      <c r="C53" s="31">
        <v>1</v>
      </c>
      <c r="D53" s="31">
        <v>0</v>
      </c>
      <c r="E53" s="31">
        <v>0</v>
      </c>
      <c r="F53" s="5">
        <v>1</v>
      </c>
      <c r="G53" s="1"/>
      <c r="H53" s="1"/>
      <c r="I53" s="1"/>
      <c r="J53" s="1"/>
      <c r="K53" s="1"/>
      <c r="L53" s="1"/>
      <c r="M53" s="1"/>
      <c r="N53" s="1"/>
      <c r="O53" s="1"/>
      <c r="P53" s="1"/>
      <c r="Q53" s="1"/>
      <c r="R53" s="1"/>
      <c r="S53" s="1"/>
      <c r="T53" s="1"/>
      <c r="U53" s="1"/>
      <c r="V53" s="1"/>
      <c r="W53" s="1"/>
      <c r="X53" s="1"/>
      <c r="Y53" s="1"/>
      <c r="Z53" s="1"/>
      <c r="AA53" s="1"/>
    </row>
    <row r="54" spans="1:27" x14ac:dyDescent="0.25">
      <c r="A54" s="5" t="s">
        <v>106</v>
      </c>
      <c r="B54" s="5" t="s">
        <v>107</v>
      </c>
      <c r="C54" s="31">
        <v>0</v>
      </c>
      <c r="D54" s="31">
        <v>0</v>
      </c>
      <c r="E54" s="31">
        <v>0</v>
      </c>
      <c r="F54" s="5">
        <v>0</v>
      </c>
      <c r="G54" s="1"/>
      <c r="H54" s="1"/>
      <c r="I54" s="1"/>
      <c r="J54" s="1"/>
      <c r="K54" s="1"/>
      <c r="L54" s="1"/>
      <c r="M54" s="1"/>
      <c r="N54" s="1"/>
      <c r="O54" s="1"/>
      <c r="P54" s="1"/>
      <c r="Q54" s="1"/>
      <c r="R54" s="1"/>
      <c r="S54" s="1"/>
      <c r="T54" s="1"/>
      <c r="U54" s="1"/>
      <c r="V54" s="1"/>
      <c r="W54" s="1"/>
      <c r="X54" s="1"/>
      <c r="Y54" s="1"/>
      <c r="Z54" s="1"/>
      <c r="AA54" s="1"/>
    </row>
    <row r="55" spans="1:27" x14ac:dyDescent="0.25">
      <c r="A55" s="5" t="s">
        <v>108</v>
      </c>
      <c r="B55" s="5" t="s">
        <v>109</v>
      </c>
      <c r="C55" s="31">
        <v>10</v>
      </c>
      <c r="D55" s="31">
        <v>2</v>
      </c>
      <c r="E55" s="31">
        <v>0</v>
      </c>
      <c r="F55" s="5">
        <v>12</v>
      </c>
      <c r="G55" s="1"/>
      <c r="H55" s="1"/>
      <c r="I55" s="1"/>
      <c r="J55" s="1"/>
      <c r="K55" s="1"/>
      <c r="L55" s="1"/>
      <c r="M55" s="1"/>
      <c r="N55" s="1"/>
      <c r="O55" s="1"/>
      <c r="P55" s="1"/>
      <c r="Q55" s="1"/>
      <c r="R55" s="1"/>
      <c r="S55" s="1"/>
      <c r="T55" s="1"/>
      <c r="U55" s="1"/>
      <c r="V55" s="1"/>
      <c r="W55" s="1"/>
      <c r="X55" s="1"/>
      <c r="Y55" s="1"/>
      <c r="Z55" s="1"/>
      <c r="AA55" s="1"/>
    </row>
    <row r="56" spans="1:27" x14ac:dyDescent="0.25">
      <c r="A56" s="5" t="s">
        <v>110</v>
      </c>
      <c r="B56" s="5" t="s">
        <v>111</v>
      </c>
      <c r="C56" s="31">
        <v>38</v>
      </c>
      <c r="D56" s="31">
        <v>0</v>
      </c>
      <c r="E56" s="31">
        <v>0</v>
      </c>
      <c r="F56" s="5">
        <v>38</v>
      </c>
      <c r="G56" s="1"/>
      <c r="H56" s="1"/>
      <c r="I56" s="1"/>
      <c r="J56" s="1"/>
      <c r="K56" s="1"/>
      <c r="L56" s="1"/>
      <c r="M56" s="1"/>
      <c r="N56" s="1"/>
      <c r="O56" s="1"/>
      <c r="P56" s="1"/>
      <c r="Q56" s="1"/>
      <c r="R56" s="1"/>
      <c r="S56" s="1"/>
      <c r="T56" s="1"/>
      <c r="U56" s="1"/>
      <c r="V56" s="1"/>
      <c r="W56" s="1"/>
      <c r="X56" s="1"/>
      <c r="Y56" s="1"/>
      <c r="Z56" s="1"/>
      <c r="AA56" s="1"/>
    </row>
    <row r="57" spans="1:27" x14ac:dyDescent="0.25">
      <c r="A57" s="5" t="s">
        <v>112</v>
      </c>
      <c r="B57" s="5" t="s">
        <v>113</v>
      </c>
      <c r="C57" s="31">
        <v>7</v>
      </c>
      <c r="D57" s="31">
        <v>26</v>
      </c>
      <c r="E57" s="31">
        <v>0</v>
      </c>
      <c r="F57" s="5">
        <v>33</v>
      </c>
      <c r="G57" s="1"/>
      <c r="H57" s="1"/>
      <c r="I57" s="1"/>
      <c r="J57" s="1"/>
      <c r="K57" s="1"/>
      <c r="L57" s="1"/>
      <c r="M57" s="1"/>
      <c r="N57" s="1"/>
      <c r="O57" s="1"/>
      <c r="P57" s="1"/>
      <c r="Q57" s="1"/>
      <c r="R57" s="1"/>
      <c r="S57" s="1"/>
      <c r="T57" s="1"/>
      <c r="U57" s="1"/>
      <c r="V57" s="1"/>
      <c r="W57" s="1"/>
      <c r="X57" s="1"/>
      <c r="Y57" s="1"/>
      <c r="Z57" s="1"/>
      <c r="AA57" s="1"/>
    </row>
    <row r="58" spans="1:27" x14ac:dyDescent="0.25">
      <c r="A58" s="5" t="s">
        <v>114</v>
      </c>
      <c r="B58" s="5" t="s">
        <v>115</v>
      </c>
      <c r="C58" s="31">
        <v>0</v>
      </c>
      <c r="D58" s="31">
        <v>32</v>
      </c>
      <c r="E58" s="31">
        <v>0</v>
      </c>
      <c r="F58" s="5">
        <v>32</v>
      </c>
      <c r="G58" s="1"/>
      <c r="H58" s="1"/>
      <c r="I58" s="1"/>
      <c r="J58" s="1"/>
      <c r="K58" s="1"/>
      <c r="L58" s="1"/>
      <c r="M58" s="1"/>
      <c r="N58" s="1"/>
      <c r="O58" s="1"/>
      <c r="P58" s="1"/>
      <c r="Q58" s="1"/>
      <c r="R58" s="1"/>
      <c r="S58" s="1"/>
      <c r="T58" s="1"/>
      <c r="U58" s="1"/>
      <c r="V58" s="1"/>
      <c r="W58" s="1"/>
      <c r="X58" s="1"/>
      <c r="Y58" s="1"/>
      <c r="Z58" s="1"/>
      <c r="AA58" s="1"/>
    </row>
    <row r="59" spans="1:27" x14ac:dyDescent="0.25">
      <c r="A59" s="5" t="s">
        <v>116</v>
      </c>
      <c r="B59" s="5" t="s">
        <v>117</v>
      </c>
      <c r="C59" s="33" t="s">
        <v>239</v>
      </c>
      <c r="D59" s="33" t="s">
        <v>239</v>
      </c>
      <c r="E59" s="33" t="s">
        <v>239</v>
      </c>
      <c r="F59" s="5">
        <v>11</v>
      </c>
      <c r="G59" s="1"/>
      <c r="H59" s="1"/>
      <c r="I59" s="1"/>
      <c r="J59" s="1"/>
      <c r="K59" s="1"/>
      <c r="L59" s="1"/>
      <c r="M59" s="1"/>
      <c r="N59" s="1"/>
      <c r="O59" s="1"/>
      <c r="P59" s="1"/>
      <c r="Q59" s="1"/>
      <c r="R59" s="1"/>
      <c r="S59" s="1"/>
      <c r="T59" s="1"/>
      <c r="U59" s="1"/>
      <c r="V59" s="1"/>
      <c r="W59" s="1"/>
      <c r="X59" s="1"/>
      <c r="Y59" s="1"/>
      <c r="Z59" s="1"/>
      <c r="AA59" s="1"/>
    </row>
    <row r="60" spans="1:27" x14ac:dyDescent="0.25">
      <c r="A60" s="5" t="s">
        <v>118</v>
      </c>
      <c r="B60" s="5" t="s">
        <v>119</v>
      </c>
      <c r="C60" s="33" t="s">
        <v>239</v>
      </c>
      <c r="D60" s="33" t="s">
        <v>239</v>
      </c>
      <c r="E60" s="33" t="s">
        <v>239</v>
      </c>
      <c r="F60" s="5">
        <v>44</v>
      </c>
      <c r="G60" s="1"/>
      <c r="H60" s="1"/>
      <c r="I60" s="1"/>
      <c r="J60" s="1"/>
      <c r="K60" s="1"/>
      <c r="L60" s="1"/>
      <c r="M60" s="1"/>
      <c r="N60" s="1"/>
      <c r="O60" s="1"/>
      <c r="P60" s="1"/>
      <c r="Q60" s="1"/>
      <c r="R60" s="1"/>
      <c r="S60" s="1"/>
      <c r="T60" s="1"/>
      <c r="U60" s="1"/>
      <c r="V60" s="1"/>
      <c r="W60" s="1"/>
      <c r="X60" s="1"/>
      <c r="Y60" s="1"/>
      <c r="Z60" s="1"/>
      <c r="AA60" s="1"/>
    </row>
    <row r="61" spans="1:27" x14ac:dyDescent="0.25">
      <c r="A61" s="5" t="s">
        <v>120</v>
      </c>
      <c r="B61" s="5" t="s">
        <v>121</v>
      </c>
      <c r="C61" s="31">
        <v>9</v>
      </c>
      <c r="D61" s="31">
        <v>10</v>
      </c>
      <c r="E61" s="31">
        <v>0</v>
      </c>
      <c r="F61" s="5">
        <v>19</v>
      </c>
      <c r="G61" s="1"/>
      <c r="H61" s="1"/>
      <c r="I61" s="1"/>
      <c r="J61" s="1"/>
      <c r="K61" s="1"/>
      <c r="L61" s="1"/>
      <c r="M61" s="1"/>
      <c r="N61" s="1"/>
      <c r="O61" s="1"/>
      <c r="P61" s="1"/>
      <c r="Q61" s="1"/>
      <c r="R61" s="1"/>
      <c r="S61" s="1"/>
      <c r="T61" s="1"/>
      <c r="U61" s="1"/>
      <c r="V61" s="1"/>
      <c r="W61" s="1"/>
      <c r="X61" s="1"/>
      <c r="Y61" s="1"/>
      <c r="Z61" s="1"/>
      <c r="AA61" s="1"/>
    </row>
    <row r="62" spans="1:27" x14ac:dyDescent="0.25">
      <c r="A62" s="5" t="s">
        <v>122</v>
      </c>
      <c r="B62" s="5" t="s">
        <v>123</v>
      </c>
      <c r="C62" s="31">
        <v>5</v>
      </c>
      <c r="D62" s="31">
        <v>21</v>
      </c>
      <c r="E62" s="31">
        <v>0</v>
      </c>
      <c r="F62" s="5">
        <v>26</v>
      </c>
      <c r="G62" s="1"/>
      <c r="H62" s="1"/>
      <c r="I62" s="1"/>
      <c r="J62" s="1"/>
      <c r="K62" s="1"/>
      <c r="L62" s="1"/>
      <c r="M62" s="1"/>
      <c r="N62" s="1"/>
      <c r="O62" s="1"/>
      <c r="P62" s="1"/>
      <c r="Q62" s="1"/>
      <c r="R62" s="1"/>
      <c r="S62" s="1"/>
      <c r="T62" s="1"/>
      <c r="U62" s="1"/>
      <c r="V62" s="1"/>
      <c r="W62" s="1"/>
      <c r="X62" s="1"/>
      <c r="Y62" s="1"/>
      <c r="Z62" s="1"/>
      <c r="AA62" s="1"/>
    </row>
    <row r="63" spans="1:27" x14ac:dyDescent="0.25">
      <c r="A63" s="5" t="s">
        <v>124</v>
      </c>
      <c r="B63" s="5" t="s">
        <v>125</v>
      </c>
      <c r="C63" s="31">
        <v>23</v>
      </c>
      <c r="D63" s="31">
        <v>0</v>
      </c>
      <c r="E63" s="31">
        <v>0</v>
      </c>
      <c r="F63" s="5">
        <v>23</v>
      </c>
      <c r="G63" s="1"/>
      <c r="H63" s="1"/>
      <c r="I63" s="1"/>
      <c r="J63" s="1"/>
      <c r="K63" s="1"/>
      <c r="L63" s="1"/>
      <c r="M63" s="1"/>
      <c r="N63" s="1"/>
      <c r="O63" s="1"/>
      <c r="P63" s="1"/>
      <c r="Q63" s="1"/>
      <c r="R63" s="1"/>
      <c r="S63" s="1"/>
      <c r="T63" s="1"/>
      <c r="U63" s="1"/>
      <c r="V63" s="1"/>
      <c r="W63" s="1"/>
      <c r="X63" s="1"/>
      <c r="Y63" s="1"/>
      <c r="Z63" s="1"/>
      <c r="AA63" s="1"/>
    </row>
    <row r="64" spans="1:27" x14ac:dyDescent="0.25">
      <c r="A64" s="5" t="s">
        <v>126</v>
      </c>
      <c r="B64" s="5" t="s">
        <v>127</v>
      </c>
      <c r="C64" s="31">
        <v>89</v>
      </c>
      <c r="D64" s="31">
        <v>25</v>
      </c>
      <c r="E64" s="31">
        <v>0</v>
      </c>
      <c r="F64" s="5">
        <v>114</v>
      </c>
      <c r="G64" s="1"/>
      <c r="H64" s="1"/>
      <c r="I64" s="1"/>
      <c r="J64" s="1"/>
      <c r="K64" s="1"/>
      <c r="L64" s="1"/>
      <c r="M64" s="1"/>
      <c r="N64" s="1"/>
      <c r="O64" s="1"/>
      <c r="P64" s="1"/>
      <c r="Q64" s="1"/>
      <c r="R64" s="1"/>
      <c r="S64" s="1"/>
      <c r="T64" s="1"/>
      <c r="U64" s="1"/>
      <c r="V64" s="1"/>
      <c r="W64" s="1"/>
      <c r="X64" s="1"/>
      <c r="Y64" s="1"/>
      <c r="Z64" s="1"/>
      <c r="AA64" s="1"/>
    </row>
    <row r="65" spans="1:27" x14ac:dyDescent="0.25">
      <c r="A65" s="5" t="s">
        <v>128</v>
      </c>
      <c r="B65" s="5" t="s">
        <v>129</v>
      </c>
      <c r="C65" s="31">
        <v>31</v>
      </c>
      <c r="D65" s="31">
        <v>28</v>
      </c>
      <c r="E65" s="31">
        <v>0</v>
      </c>
      <c r="F65" s="5">
        <v>59</v>
      </c>
      <c r="G65" s="1"/>
      <c r="H65" s="1"/>
      <c r="I65" s="1"/>
      <c r="J65" s="1"/>
      <c r="K65" s="1"/>
      <c r="L65" s="1"/>
      <c r="M65" s="1"/>
      <c r="N65" s="1"/>
      <c r="O65" s="1"/>
      <c r="P65" s="1"/>
      <c r="Q65" s="1"/>
      <c r="R65" s="1"/>
      <c r="S65" s="1"/>
      <c r="T65" s="1"/>
      <c r="U65" s="1"/>
      <c r="V65" s="1"/>
      <c r="W65" s="1"/>
      <c r="X65" s="1"/>
      <c r="Y65" s="1"/>
      <c r="Z65" s="1"/>
      <c r="AA65" s="1"/>
    </row>
    <row r="66" spans="1:27" x14ac:dyDescent="0.25">
      <c r="A66" s="5" t="s">
        <v>130</v>
      </c>
      <c r="B66" s="5" t="s">
        <v>131</v>
      </c>
      <c r="C66" s="31">
        <v>13</v>
      </c>
      <c r="D66" s="31">
        <v>0</v>
      </c>
      <c r="E66" s="31">
        <v>0</v>
      </c>
      <c r="F66" s="5">
        <v>13</v>
      </c>
      <c r="G66" s="1"/>
      <c r="H66" s="1"/>
      <c r="I66" s="1"/>
      <c r="J66" s="1"/>
      <c r="K66" s="1"/>
      <c r="L66" s="1"/>
      <c r="M66" s="1"/>
      <c r="N66" s="1"/>
      <c r="O66" s="1"/>
      <c r="P66" s="1"/>
      <c r="Q66" s="1"/>
      <c r="R66" s="1"/>
      <c r="S66" s="1"/>
      <c r="T66" s="1"/>
      <c r="U66" s="1"/>
      <c r="V66" s="1"/>
      <c r="W66" s="1"/>
      <c r="X66" s="1"/>
      <c r="Y66" s="1"/>
      <c r="Z66" s="1"/>
      <c r="AA66" s="1"/>
    </row>
    <row r="67" spans="1:27" x14ac:dyDescent="0.25">
      <c r="A67" s="5" t="s">
        <v>132</v>
      </c>
      <c r="B67" s="5" t="s">
        <v>133</v>
      </c>
      <c r="C67" s="33" t="s">
        <v>239</v>
      </c>
      <c r="D67" s="33" t="s">
        <v>239</v>
      </c>
      <c r="E67" s="33" t="s">
        <v>239</v>
      </c>
      <c r="F67" s="5">
        <v>48</v>
      </c>
      <c r="G67" s="1"/>
      <c r="H67" s="1"/>
      <c r="I67" s="1"/>
      <c r="J67" s="1"/>
      <c r="K67" s="1"/>
      <c r="L67" s="1"/>
      <c r="M67" s="1"/>
      <c r="N67" s="1"/>
      <c r="O67" s="1"/>
      <c r="P67" s="1"/>
      <c r="Q67" s="1"/>
      <c r="R67" s="1"/>
      <c r="S67" s="1"/>
      <c r="T67" s="1"/>
      <c r="U67" s="1"/>
      <c r="V67" s="1"/>
      <c r="W67" s="1"/>
      <c r="X67" s="1"/>
      <c r="Y67" s="1"/>
      <c r="Z67" s="1"/>
      <c r="AA67" s="1"/>
    </row>
    <row r="68" spans="1:27" x14ac:dyDescent="0.25">
      <c r="A68" s="5" t="s">
        <v>134</v>
      </c>
      <c r="B68" s="5" t="s">
        <v>135</v>
      </c>
      <c r="C68" s="31">
        <v>13</v>
      </c>
      <c r="D68" s="31">
        <v>14</v>
      </c>
      <c r="E68" s="31">
        <v>0</v>
      </c>
      <c r="F68" s="5">
        <v>27</v>
      </c>
      <c r="G68" s="1"/>
      <c r="H68" s="1"/>
      <c r="I68" s="1"/>
      <c r="J68" s="1"/>
      <c r="K68" s="1"/>
      <c r="L68" s="1"/>
      <c r="M68" s="1"/>
      <c r="N68" s="1"/>
      <c r="O68" s="1"/>
      <c r="P68" s="1"/>
      <c r="Q68" s="1"/>
      <c r="R68" s="1"/>
      <c r="S68" s="1"/>
      <c r="T68" s="1"/>
      <c r="U68" s="1"/>
      <c r="V68" s="1"/>
      <c r="W68" s="1"/>
      <c r="X68" s="1"/>
      <c r="Y68" s="1"/>
      <c r="Z68" s="1"/>
      <c r="AA68" s="1"/>
    </row>
    <row r="69" spans="1:27" x14ac:dyDescent="0.25">
      <c r="A69" s="5" t="s">
        <v>136</v>
      </c>
      <c r="B69" s="5" t="s">
        <v>137</v>
      </c>
      <c r="C69" s="31">
        <v>58</v>
      </c>
      <c r="D69" s="31">
        <v>92</v>
      </c>
      <c r="E69" s="31">
        <v>0</v>
      </c>
      <c r="F69" s="5">
        <v>150</v>
      </c>
      <c r="G69" s="1"/>
      <c r="H69" s="1"/>
      <c r="I69" s="1"/>
      <c r="J69" s="1"/>
      <c r="K69" s="1"/>
      <c r="L69" s="1"/>
      <c r="M69" s="1"/>
      <c r="N69" s="1"/>
      <c r="O69" s="1"/>
      <c r="P69" s="1"/>
      <c r="Q69" s="1"/>
      <c r="R69" s="1"/>
      <c r="S69" s="1"/>
      <c r="T69" s="1"/>
      <c r="U69" s="1"/>
      <c r="V69" s="1"/>
      <c r="W69" s="1"/>
      <c r="X69" s="1"/>
      <c r="Y69" s="1"/>
      <c r="Z69" s="1"/>
      <c r="AA69" s="1"/>
    </row>
    <row r="70" spans="1:27" x14ac:dyDescent="0.25">
      <c r="A70" s="5" t="s">
        <v>138</v>
      </c>
      <c r="B70" s="5" t="s">
        <v>139</v>
      </c>
      <c r="C70" s="31">
        <v>3</v>
      </c>
      <c r="D70" s="31">
        <v>19</v>
      </c>
      <c r="E70" s="31">
        <v>0</v>
      </c>
      <c r="F70" s="5">
        <v>22</v>
      </c>
      <c r="G70" s="1"/>
      <c r="H70" s="1"/>
      <c r="I70" s="1"/>
      <c r="J70" s="1"/>
      <c r="K70" s="1"/>
      <c r="L70" s="1"/>
      <c r="M70" s="1"/>
      <c r="N70" s="1"/>
      <c r="O70" s="1"/>
      <c r="P70" s="1"/>
      <c r="Q70" s="1"/>
      <c r="R70" s="1"/>
      <c r="S70" s="1"/>
      <c r="T70" s="1"/>
      <c r="U70" s="1"/>
      <c r="V70" s="1"/>
      <c r="W70" s="1"/>
      <c r="X70" s="1"/>
      <c r="Y70" s="1"/>
      <c r="Z70" s="1"/>
      <c r="AA70" s="1"/>
    </row>
    <row r="71" spans="1:27" x14ac:dyDescent="0.25">
      <c r="A71" s="5" t="s">
        <v>140</v>
      </c>
      <c r="B71" s="5" t="s">
        <v>141</v>
      </c>
      <c r="C71" s="31">
        <v>208</v>
      </c>
      <c r="D71" s="31">
        <v>0</v>
      </c>
      <c r="E71" s="31">
        <v>0</v>
      </c>
      <c r="F71" s="5">
        <v>208</v>
      </c>
      <c r="G71" s="1"/>
      <c r="H71" s="1"/>
      <c r="I71" s="1"/>
      <c r="J71" s="1"/>
      <c r="K71" s="1"/>
      <c r="L71" s="1"/>
      <c r="M71" s="1"/>
      <c r="N71" s="1"/>
      <c r="O71" s="1"/>
      <c r="P71" s="1"/>
      <c r="Q71" s="1"/>
      <c r="R71" s="1"/>
      <c r="S71" s="1"/>
      <c r="T71" s="1"/>
      <c r="U71" s="1"/>
      <c r="V71" s="1"/>
      <c r="W71" s="1"/>
      <c r="X71" s="1"/>
      <c r="Y71" s="1"/>
      <c r="Z71" s="1"/>
      <c r="AA71" s="1"/>
    </row>
    <row r="72" spans="1:27" x14ac:dyDescent="0.25">
      <c r="A72" s="5" t="s">
        <v>142</v>
      </c>
      <c r="B72" s="5" t="s">
        <v>143</v>
      </c>
      <c r="C72" s="33" t="s">
        <v>239</v>
      </c>
      <c r="D72" s="33" t="s">
        <v>239</v>
      </c>
      <c r="E72" s="33" t="s">
        <v>239</v>
      </c>
      <c r="F72" s="5">
        <v>24</v>
      </c>
      <c r="G72" s="1"/>
      <c r="H72" s="1"/>
      <c r="I72" s="1"/>
      <c r="J72" s="1"/>
      <c r="K72" s="1"/>
      <c r="L72" s="1"/>
      <c r="M72" s="1"/>
      <c r="N72" s="1"/>
      <c r="O72" s="1"/>
      <c r="P72" s="1"/>
      <c r="Q72" s="1"/>
      <c r="R72" s="1"/>
      <c r="S72" s="1"/>
      <c r="T72" s="1"/>
      <c r="U72" s="1"/>
      <c r="V72" s="1"/>
      <c r="W72" s="1"/>
      <c r="X72" s="1"/>
      <c r="Y72" s="1"/>
      <c r="Z72" s="1"/>
      <c r="AA72" s="1"/>
    </row>
    <row r="73" spans="1:27" x14ac:dyDescent="0.25">
      <c r="A73" s="5" t="s">
        <v>144</v>
      </c>
      <c r="B73" s="5" t="s">
        <v>145</v>
      </c>
      <c r="C73" s="31">
        <v>59</v>
      </c>
      <c r="D73" s="31">
        <v>24</v>
      </c>
      <c r="E73" s="31">
        <v>0</v>
      </c>
      <c r="F73" s="5">
        <v>83</v>
      </c>
      <c r="G73" s="1"/>
      <c r="H73" s="1"/>
      <c r="I73" s="1"/>
      <c r="J73" s="1"/>
      <c r="K73" s="1"/>
      <c r="L73" s="1"/>
      <c r="M73" s="1"/>
      <c r="N73" s="1"/>
      <c r="O73" s="1"/>
      <c r="P73" s="1"/>
      <c r="Q73" s="1"/>
      <c r="R73" s="1"/>
      <c r="S73" s="1"/>
      <c r="T73" s="1"/>
      <c r="U73" s="1"/>
      <c r="V73" s="1"/>
      <c r="W73" s="1"/>
      <c r="X73" s="1"/>
      <c r="Y73" s="1"/>
      <c r="Z73" s="1"/>
      <c r="AA73" s="1"/>
    </row>
    <row r="74" spans="1:27" x14ac:dyDescent="0.25">
      <c r="A74" s="5" t="s">
        <v>146</v>
      </c>
      <c r="B74" s="5" t="s">
        <v>147</v>
      </c>
      <c r="C74" s="33" t="s">
        <v>239</v>
      </c>
      <c r="D74" s="33" t="s">
        <v>239</v>
      </c>
      <c r="E74" s="33" t="s">
        <v>239</v>
      </c>
      <c r="F74" s="5">
        <v>75</v>
      </c>
      <c r="G74" s="1"/>
      <c r="H74" s="1"/>
      <c r="I74" s="1"/>
      <c r="J74" s="1"/>
      <c r="K74" s="1"/>
      <c r="L74" s="1"/>
      <c r="M74" s="1"/>
      <c r="N74" s="1"/>
      <c r="O74" s="1"/>
      <c r="P74" s="1"/>
      <c r="Q74" s="1"/>
      <c r="R74" s="1"/>
      <c r="S74" s="1"/>
      <c r="T74" s="1"/>
      <c r="U74" s="1"/>
      <c r="V74" s="1"/>
      <c r="W74" s="1"/>
      <c r="X74" s="1"/>
      <c r="Y74" s="1"/>
      <c r="Z74" s="1"/>
      <c r="AA74" s="1"/>
    </row>
    <row r="75" spans="1:27" x14ac:dyDescent="0.25">
      <c r="A75" s="5" t="s">
        <v>148</v>
      </c>
      <c r="B75" s="5" t="s">
        <v>149</v>
      </c>
      <c r="C75" s="33" t="s">
        <v>239</v>
      </c>
      <c r="D75" s="33" t="s">
        <v>239</v>
      </c>
      <c r="E75" s="33" t="s">
        <v>239</v>
      </c>
      <c r="F75" s="5">
        <v>31</v>
      </c>
      <c r="G75" s="1"/>
      <c r="H75" s="1"/>
      <c r="I75" s="1"/>
      <c r="J75" s="1"/>
      <c r="K75" s="1"/>
      <c r="L75" s="1"/>
      <c r="M75" s="1"/>
      <c r="N75" s="1"/>
      <c r="O75" s="1"/>
      <c r="P75" s="1"/>
      <c r="Q75" s="1"/>
      <c r="R75" s="1"/>
      <c r="S75" s="1"/>
      <c r="T75" s="1"/>
      <c r="U75" s="1"/>
      <c r="V75" s="1"/>
      <c r="W75" s="1"/>
      <c r="X75" s="1"/>
      <c r="Y75" s="1"/>
      <c r="Z75" s="1"/>
      <c r="AA75" s="1"/>
    </row>
    <row r="76" spans="1:27" x14ac:dyDescent="0.25">
      <c r="A76" s="5" t="s">
        <v>150</v>
      </c>
      <c r="B76" s="5" t="s">
        <v>151</v>
      </c>
      <c r="C76" s="31">
        <v>5</v>
      </c>
      <c r="D76" s="31">
        <v>56</v>
      </c>
      <c r="E76" s="31">
        <v>0</v>
      </c>
      <c r="F76" s="5">
        <v>61</v>
      </c>
      <c r="G76" s="1"/>
      <c r="H76" s="1"/>
      <c r="I76" s="1"/>
      <c r="J76" s="1"/>
      <c r="K76" s="1"/>
      <c r="L76" s="1"/>
      <c r="M76" s="1"/>
      <c r="N76" s="1"/>
      <c r="O76" s="1"/>
      <c r="P76" s="1"/>
      <c r="Q76" s="1"/>
      <c r="R76" s="1"/>
      <c r="S76" s="1"/>
      <c r="T76" s="1"/>
      <c r="U76" s="1"/>
      <c r="V76" s="1"/>
      <c r="W76" s="1"/>
      <c r="X76" s="1"/>
      <c r="Y76" s="1"/>
      <c r="Z76" s="1"/>
      <c r="AA76" s="1"/>
    </row>
    <row r="77" spans="1:27" x14ac:dyDescent="0.25">
      <c r="A77" s="5" t="s">
        <v>152</v>
      </c>
      <c r="B77" s="5" t="s">
        <v>153</v>
      </c>
      <c r="C77" s="31">
        <v>23</v>
      </c>
      <c r="D77" s="31">
        <v>0</v>
      </c>
      <c r="E77" s="31">
        <v>0</v>
      </c>
      <c r="F77" s="5">
        <v>23</v>
      </c>
      <c r="G77" s="1"/>
      <c r="H77" s="1"/>
      <c r="I77" s="1"/>
      <c r="J77" s="1"/>
      <c r="K77" s="1"/>
      <c r="L77" s="1"/>
      <c r="M77" s="1"/>
      <c r="N77" s="1"/>
      <c r="O77" s="1"/>
      <c r="P77" s="1"/>
      <c r="Q77" s="1"/>
      <c r="R77" s="1"/>
      <c r="S77" s="1"/>
      <c r="T77" s="1"/>
      <c r="U77" s="1"/>
      <c r="V77" s="1"/>
      <c r="W77" s="1"/>
      <c r="X77" s="1"/>
      <c r="Y77" s="1"/>
      <c r="Z77" s="1"/>
      <c r="AA77" s="1"/>
    </row>
    <row r="78" spans="1:27" x14ac:dyDescent="0.25">
      <c r="A78" s="5" t="s">
        <v>154</v>
      </c>
      <c r="B78" s="5" t="s">
        <v>155</v>
      </c>
      <c r="C78" s="33" t="s">
        <v>239</v>
      </c>
      <c r="D78" s="33" t="s">
        <v>239</v>
      </c>
      <c r="E78" s="33" t="s">
        <v>239</v>
      </c>
      <c r="F78" s="5">
        <v>106</v>
      </c>
      <c r="G78" s="1"/>
      <c r="H78" s="1"/>
      <c r="I78" s="1"/>
      <c r="J78" s="1"/>
      <c r="K78" s="1"/>
      <c r="L78" s="1"/>
      <c r="M78" s="1"/>
      <c r="N78" s="1"/>
      <c r="O78" s="1"/>
      <c r="P78" s="1"/>
      <c r="Q78" s="1"/>
      <c r="R78" s="1"/>
      <c r="S78" s="1"/>
      <c r="T78" s="1"/>
      <c r="U78" s="1"/>
      <c r="V78" s="1"/>
      <c r="W78" s="1"/>
      <c r="X78" s="1"/>
      <c r="Y78" s="1"/>
      <c r="Z78" s="1"/>
      <c r="AA78" s="1"/>
    </row>
    <row r="79" spans="1:27" x14ac:dyDescent="0.25">
      <c r="A79" s="5" t="s">
        <v>156</v>
      </c>
      <c r="B79" s="5" t="s">
        <v>157</v>
      </c>
      <c r="C79" s="33" t="s">
        <v>239</v>
      </c>
      <c r="D79" s="33" t="s">
        <v>239</v>
      </c>
      <c r="E79" s="33" t="s">
        <v>239</v>
      </c>
      <c r="F79" s="5">
        <v>39</v>
      </c>
      <c r="G79" s="1"/>
      <c r="H79" s="1"/>
      <c r="I79" s="1"/>
      <c r="J79" s="1"/>
      <c r="K79" s="1"/>
      <c r="L79" s="1"/>
      <c r="M79" s="1"/>
      <c r="N79" s="1"/>
      <c r="O79" s="1"/>
      <c r="P79" s="1"/>
      <c r="Q79" s="1"/>
      <c r="R79" s="1"/>
      <c r="S79" s="1"/>
      <c r="T79" s="1"/>
      <c r="U79" s="1"/>
      <c r="V79" s="1"/>
      <c r="W79" s="1"/>
      <c r="X79" s="1"/>
      <c r="Y79" s="1"/>
      <c r="Z79" s="1"/>
      <c r="AA79" s="1"/>
    </row>
    <row r="80" spans="1:27" x14ac:dyDescent="0.25">
      <c r="A80" s="5" t="s">
        <v>158</v>
      </c>
      <c r="B80" s="5" t="s">
        <v>159</v>
      </c>
      <c r="C80" s="31">
        <v>26</v>
      </c>
      <c r="D80" s="31">
        <v>37</v>
      </c>
      <c r="E80" s="31">
        <v>0</v>
      </c>
      <c r="F80" s="5">
        <v>63</v>
      </c>
      <c r="G80" s="1"/>
      <c r="H80" s="1"/>
      <c r="I80" s="1"/>
      <c r="J80" s="1"/>
      <c r="K80" s="1"/>
      <c r="L80" s="1"/>
      <c r="M80" s="1"/>
      <c r="N80" s="1"/>
      <c r="O80" s="1"/>
      <c r="P80" s="1"/>
      <c r="Q80" s="1"/>
      <c r="R80" s="1"/>
      <c r="S80" s="1"/>
      <c r="T80" s="1"/>
      <c r="U80" s="1"/>
      <c r="V80" s="1"/>
      <c r="W80" s="1"/>
      <c r="X80" s="1"/>
      <c r="Y80" s="1"/>
      <c r="Z80" s="1"/>
      <c r="AA80" s="1"/>
    </row>
    <row r="81" spans="1:27" x14ac:dyDescent="0.25">
      <c r="A81" s="5" t="s">
        <v>160</v>
      </c>
      <c r="B81" s="5" t="s">
        <v>161</v>
      </c>
      <c r="C81" s="31">
        <v>30</v>
      </c>
      <c r="D81" s="31">
        <v>22</v>
      </c>
      <c r="E81" s="31">
        <v>0</v>
      </c>
      <c r="F81" s="5">
        <v>52</v>
      </c>
      <c r="G81" s="1"/>
      <c r="H81" s="1"/>
      <c r="I81" s="1"/>
      <c r="J81" s="1"/>
      <c r="K81" s="1"/>
      <c r="L81" s="1"/>
      <c r="M81" s="1"/>
      <c r="N81" s="1"/>
      <c r="O81" s="1"/>
      <c r="P81" s="1"/>
      <c r="Q81" s="1"/>
      <c r="R81" s="1"/>
      <c r="S81" s="1"/>
      <c r="T81" s="1"/>
      <c r="U81" s="1"/>
      <c r="V81" s="1"/>
      <c r="W81" s="1"/>
      <c r="X81" s="1"/>
      <c r="Y81" s="1"/>
      <c r="Z81" s="1"/>
      <c r="AA81" s="1"/>
    </row>
    <row r="82" spans="1:27" x14ac:dyDescent="0.25">
      <c r="A82" s="5" t="s">
        <v>162</v>
      </c>
      <c r="B82" s="5" t="s">
        <v>163</v>
      </c>
      <c r="C82" s="31">
        <v>72</v>
      </c>
      <c r="D82" s="31">
        <v>20</v>
      </c>
      <c r="E82" s="31">
        <v>0</v>
      </c>
      <c r="F82" s="5">
        <v>92</v>
      </c>
      <c r="G82" s="1"/>
      <c r="H82" s="1"/>
      <c r="I82" s="1"/>
      <c r="J82" s="1"/>
      <c r="K82" s="1"/>
      <c r="L82" s="1"/>
      <c r="M82" s="1"/>
      <c r="N82" s="1"/>
      <c r="O82" s="1"/>
      <c r="P82" s="1"/>
      <c r="Q82" s="1"/>
      <c r="R82" s="1"/>
      <c r="S82" s="1"/>
      <c r="T82" s="1"/>
      <c r="U82" s="1"/>
      <c r="V82" s="1"/>
      <c r="W82" s="1"/>
      <c r="X82" s="1"/>
      <c r="Y82" s="1"/>
      <c r="Z82" s="1"/>
      <c r="AA82" s="1"/>
    </row>
    <row r="83" spans="1:27" x14ac:dyDescent="0.25">
      <c r="A83" s="5" t="s">
        <v>164</v>
      </c>
      <c r="B83" s="5" t="s">
        <v>165</v>
      </c>
      <c r="C83" s="33" t="s">
        <v>239</v>
      </c>
      <c r="D83" s="33" t="s">
        <v>239</v>
      </c>
      <c r="E83" s="33" t="s">
        <v>239</v>
      </c>
      <c r="F83" s="5">
        <v>101</v>
      </c>
      <c r="G83" s="1"/>
      <c r="H83" s="1"/>
      <c r="I83" s="1"/>
      <c r="J83" s="1"/>
      <c r="K83" s="1"/>
      <c r="L83" s="1"/>
      <c r="M83" s="1"/>
      <c r="N83" s="1"/>
      <c r="O83" s="1"/>
      <c r="P83" s="1"/>
      <c r="Q83" s="1"/>
      <c r="R83" s="1"/>
      <c r="S83" s="1"/>
      <c r="T83" s="1"/>
      <c r="U83" s="1"/>
      <c r="V83" s="1"/>
      <c r="W83" s="1"/>
      <c r="X83" s="1"/>
      <c r="Y83" s="1"/>
      <c r="Z83" s="1"/>
      <c r="AA83" s="1"/>
    </row>
    <row r="84" spans="1:27" x14ac:dyDescent="0.25">
      <c r="A84" s="5" t="s">
        <v>166</v>
      </c>
      <c r="B84" s="5" t="s">
        <v>167</v>
      </c>
      <c r="C84" s="33" t="s">
        <v>239</v>
      </c>
      <c r="D84" s="33" t="s">
        <v>239</v>
      </c>
      <c r="E84" s="33" t="s">
        <v>239</v>
      </c>
      <c r="F84" s="5">
        <v>106</v>
      </c>
      <c r="G84" s="1"/>
      <c r="H84" s="1"/>
      <c r="I84" s="1"/>
      <c r="J84" s="1"/>
      <c r="K84" s="1"/>
      <c r="L84" s="1"/>
      <c r="M84" s="1"/>
      <c r="N84" s="1"/>
      <c r="O84" s="1"/>
      <c r="P84" s="1"/>
      <c r="Q84" s="1"/>
      <c r="R84" s="1"/>
      <c r="S84" s="1"/>
      <c r="T84" s="1"/>
      <c r="U84" s="1"/>
      <c r="V84" s="1"/>
      <c r="W84" s="1"/>
      <c r="X84" s="1"/>
      <c r="Y84" s="1"/>
      <c r="Z84" s="1"/>
      <c r="AA84" s="1"/>
    </row>
    <row r="85" spans="1:27" x14ac:dyDescent="0.25">
      <c r="A85" s="5" t="s">
        <v>168</v>
      </c>
      <c r="B85" s="5" t="s">
        <v>169</v>
      </c>
      <c r="C85" s="31">
        <v>0</v>
      </c>
      <c r="D85" s="31">
        <v>0</v>
      </c>
      <c r="E85" s="31">
        <v>0</v>
      </c>
      <c r="F85" s="5">
        <v>0</v>
      </c>
      <c r="G85" s="1"/>
      <c r="H85" s="1"/>
      <c r="I85" s="1"/>
      <c r="J85" s="1"/>
      <c r="K85" s="1"/>
      <c r="L85" s="1"/>
      <c r="M85" s="1"/>
      <c r="N85" s="1"/>
      <c r="O85" s="1"/>
      <c r="P85" s="1"/>
      <c r="Q85" s="1"/>
      <c r="R85" s="1"/>
      <c r="S85" s="1"/>
      <c r="T85" s="1"/>
      <c r="U85" s="1"/>
      <c r="V85" s="1"/>
      <c r="W85" s="1"/>
      <c r="X85" s="1"/>
      <c r="Y85" s="1"/>
      <c r="Z85" s="1"/>
      <c r="AA85" s="1"/>
    </row>
    <row r="86" spans="1:27" x14ac:dyDescent="0.25">
      <c r="A86" s="5" t="s">
        <v>170</v>
      </c>
      <c r="B86" s="5" t="s">
        <v>171</v>
      </c>
      <c r="C86" s="33" t="s">
        <v>239</v>
      </c>
      <c r="D86" s="33" t="s">
        <v>239</v>
      </c>
      <c r="E86" s="33" t="s">
        <v>239</v>
      </c>
      <c r="F86" s="5">
        <v>34</v>
      </c>
      <c r="G86" s="1"/>
      <c r="H86" s="1"/>
      <c r="I86" s="1"/>
      <c r="J86" s="1"/>
      <c r="K86" s="1"/>
      <c r="L86" s="1"/>
      <c r="M86" s="1"/>
      <c r="N86" s="1"/>
      <c r="O86" s="1"/>
      <c r="P86" s="1"/>
      <c r="Q86" s="1"/>
      <c r="R86" s="1"/>
      <c r="S86" s="1"/>
      <c r="T86" s="1"/>
      <c r="U86" s="1"/>
      <c r="V86" s="1"/>
      <c r="W86" s="1"/>
      <c r="X86" s="1"/>
      <c r="Y86" s="1"/>
      <c r="Z86" s="1"/>
      <c r="AA86" s="1"/>
    </row>
    <row r="87" spans="1:27" x14ac:dyDescent="0.25">
      <c r="A87" s="5" t="s">
        <v>172</v>
      </c>
      <c r="B87" s="5" t="s">
        <v>173</v>
      </c>
      <c r="C87" s="33" t="s">
        <v>239</v>
      </c>
      <c r="D87" s="33" t="s">
        <v>239</v>
      </c>
      <c r="E87" s="33" t="s">
        <v>239</v>
      </c>
      <c r="F87" s="5">
        <v>32</v>
      </c>
      <c r="G87" s="1"/>
      <c r="H87" s="1"/>
      <c r="I87" s="1"/>
      <c r="J87" s="1"/>
      <c r="K87" s="1"/>
      <c r="L87" s="1"/>
      <c r="M87" s="1"/>
      <c r="N87" s="1"/>
      <c r="O87" s="1"/>
      <c r="P87" s="1"/>
      <c r="Q87" s="1"/>
      <c r="R87" s="1"/>
      <c r="S87" s="1"/>
      <c r="T87" s="1"/>
      <c r="U87" s="1"/>
      <c r="V87" s="1"/>
      <c r="W87" s="1"/>
      <c r="X87" s="1"/>
      <c r="Y87" s="1"/>
      <c r="Z87" s="1"/>
      <c r="AA87" s="1"/>
    </row>
    <row r="88" spans="1:27" x14ac:dyDescent="0.25">
      <c r="A88" s="5" t="s">
        <v>174</v>
      </c>
      <c r="B88" s="5" t="s">
        <v>175</v>
      </c>
      <c r="C88" s="31">
        <v>4</v>
      </c>
      <c r="D88" s="31">
        <v>16</v>
      </c>
      <c r="E88" s="31">
        <v>0</v>
      </c>
      <c r="F88" s="5">
        <v>20</v>
      </c>
      <c r="G88" s="1"/>
      <c r="H88" s="1"/>
      <c r="I88" s="1"/>
      <c r="J88" s="1"/>
      <c r="K88" s="1"/>
      <c r="L88" s="1"/>
      <c r="M88" s="1"/>
      <c r="N88" s="1"/>
      <c r="O88" s="1"/>
      <c r="P88" s="1"/>
      <c r="Q88" s="1"/>
      <c r="R88" s="1"/>
      <c r="S88" s="1"/>
      <c r="T88" s="1"/>
      <c r="U88" s="1"/>
      <c r="V88" s="1"/>
      <c r="W88" s="1"/>
      <c r="X88" s="1"/>
      <c r="Y88" s="1"/>
      <c r="Z88" s="1"/>
      <c r="AA88" s="1"/>
    </row>
    <row r="89" spans="1:27" x14ac:dyDescent="0.25">
      <c r="A89" s="5" t="s">
        <v>176</v>
      </c>
      <c r="B89" s="5" t="s">
        <v>177</v>
      </c>
      <c r="C89" s="31">
        <v>6</v>
      </c>
      <c r="D89" s="31">
        <v>0</v>
      </c>
      <c r="E89" s="31">
        <v>0</v>
      </c>
      <c r="F89" s="5">
        <v>6</v>
      </c>
      <c r="G89" s="1"/>
      <c r="H89" s="1"/>
      <c r="I89" s="1"/>
      <c r="J89" s="1"/>
      <c r="K89" s="1"/>
      <c r="L89" s="1"/>
      <c r="M89" s="1"/>
      <c r="N89" s="1"/>
      <c r="O89" s="1"/>
      <c r="P89" s="1"/>
      <c r="Q89" s="1"/>
      <c r="R89" s="1"/>
      <c r="S89" s="1"/>
      <c r="T89" s="1"/>
      <c r="U89" s="1"/>
      <c r="V89" s="1"/>
      <c r="W89" s="1"/>
      <c r="X89" s="1"/>
      <c r="Y89" s="1"/>
      <c r="Z89" s="1"/>
      <c r="AA89" s="1"/>
    </row>
    <row r="90" spans="1:27" x14ac:dyDescent="0.25">
      <c r="A90" s="5" t="s">
        <v>178</v>
      </c>
      <c r="B90" s="5" t="s">
        <v>179</v>
      </c>
      <c r="C90" s="31">
        <v>0</v>
      </c>
      <c r="D90" s="31">
        <v>44</v>
      </c>
      <c r="E90" s="31">
        <v>1</v>
      </c>
      <c r="F90" s="5">
        <v>45</v>
      </c>
      <c r="G90" s="1"/>
      <c r="H90" s="1"/>
      <c r="I90" s="1"/>
      <c r="J90" s="1"/>
      <c r="K90" s="1"/>
      <c r="L90" s="1"/>
      <c r="M90" s="1"/>
      <c r="N90" s="1"/>
      <c r="O90" s="1"/>
      <c r="P90" s="1"/>
      <c r="Q90" s="1"/>
      <c r="R90" s="1"/>
      <c r="S90" s="1"/>
      <c r="T90" s="1"/>
      <c r="U90" s="1"/>
      <c r="V90" s="1"/>
      <c r="W90" s="1"/>
      <c r="X90" s="1"/>
      <c r="Y90" s="1"/>
      <c r="Z90" s="1"/>
      <c r="AA90" s="1"/>
    </row>
    <row r="91" spans="1:27" x14ac:dyDescent="0.25">
      <c r="A91" s="5" t="s">
        <v>180</v>
      </c>
      <c r="B91" s="5" t="s">
        <v>181</v>
      </c>
      <c r="C91" s="31">
        <v>8</v>
      </c>
      <c r="D91" s="31">
        <v>0</v>
      </c>
      <c r="E91" s="31">
        <v>0</v>
      </c>
      <c r="F91" s="5">
        <v>8</v>
      </c>
      <c r="G91" s="1"/>
      <c r="H91" s="1"/>
      <c r="I91" s="1"/>
      <c r="J91" s="1"/>
      <c r="K91" s="1"/>
      <c r="L91" s="1"/>
      <c r="M91" s="1"/>
      <c r="N91" s="1"/>
      <c r="O91" s="1"/>
      <c r="P91" s="1"/>
      <c r="Q91" s="1"/>
      <c r="R91" s="1"/>
      <c r="S91" s="1"/>
      <c r="T91" s="1"/>
      <c r="U91" s="1"/>
      <c r="V91" s="1"/>
      <c r="W91" s="1"/>
      <c r="X91" s="1"/>
      <c r="Y91" s="1"/>
      <c r="Z91" s="1"/>
      <c r="AA91" s="1"/>
    </row>
    <row r="92" spans="1:27" x14ac:dyDescent="0.25">
      <c r="A92" s="5" t="s">
        <v>182</v>
      </c>
      <c r="B92" s="5" t="s">
        <v>183</v>
      </c>
      <c r="C92" s="31">
        <v>77</v>
      </c>
      <c r="D92" s="31">
        <v>32</v>
      </c>
      <c r="E92" s="31">
        <v>0</v>
      </c>
      <c r="F92" s="5">
        <v>109</v>
      </c>
      <c r="G92" s="1"/>
      <c r="H92" s="1"/>
      <c r="I92" s="1"/>
      <c r="J92" s="1"/>
      <c r="K92" s="1"/>
      <c r="L92" s="1"/>
      <c r="M92" s="1"/>
      <c r="N92" s="1"/>
      <c r="O92" s="1"/>
      <c r="P92" s="1"/>
      <c r="Q92" s="1"/>
      <c r="R92" s="1"/>
      <c r="S92" s="1"/>
      <c r="T92" s="1"/>
      <c r="U92" s="1"/>
      <c r="V92" s="1"/>
      <c r="W92" s="1"/>
      <c r="X92" s="1"/>
      <c r="Y92" s="1"/>
      <c r="Z92" s="1"/>
      <c r="AA92" s="1"/>
    </row>
    <row r="93" spans="1:27" x14ac:dyDescent="0.25">
      <c r="A93" s="5" t="s">
        <v>184</v>
      </c>
      <c r="B93" s="5" t="s">
        <v>185</v>
      </c>
      <c r="C93" s="31">
        <v>73</v>
      </c>
      <c r="D93" s="31">
        <v>28</v>
      </c>
      <c r="E93" s="31">
        <v>0</v>
      </c>
      <c r="F93" s="5">
        <v>101</v>
      </c>
      <c r="G93" s="1"/>
      <c r="H93" s="1"/>
      <c r="I93" s="1"/>
      <c r="J93" s="1"/>
      <c r="K93" s="1"/>
      <c r="L93" s="1"/>
      <c r="M93" s="1"/>
      <c r="N93" s="1"/>
      <c r="O93" s="1"/>
      <c r="P93" s="1"/>
      <c r="Q93" s="1"/>
      <c r="R93" s="1"/>
      <c r="S93" s="1"/>
      <c r="T93" s="1"/>
      <c r="U93" s="1"/>
      <c r="V93" s="1"/>
      <c r="W93" s="1"/>
      <c r="X93" s="1"/>
      <c r="Y93" s="1"/>
      <c r="Z93" s="1"/>
      <c r="AA93" s="1"/>
    </row>
    <row r="94" spans="1:27" x14ac:dyDescent="0.25">
      <c r="A94" s="5" t="s">
        <v>186</v>
      </c>
      <c r="B94" s="5" t="s">
        <v>187</v>
      </c>
      <c r="C94" s="31">
        <v>48</v>
      </c>
      <c r="D94" s="31">
        <v>21</v>
      </c>
      <c r="E94" s="31">
        <v>0</v>
      </c>
      <c r="F94" s="5">
        <v>69</v>
      </c>
      <c r="G94" s="1"/>
      <c r="H94" s="1"/>
      <c r="I94" s="1"/>
      <c r="J94" s="1"/>
      <c r="K94" s="1"/>
      <c r="L94" s="1"/>
      <c r="M94" s="1"/>
      <c r="N94" s="1"/>
      <c r="O94" s="1"/>
      <c r="P94" s="1"/>
      <c r="Q94" s="1"/>
      <c r="R94" s="1"/>
      <c r="S94" s="1"/>
      <c r="T94" s="1"/>
      <c r="U94" s="1"/>
      <c r="V94" s="1"/>
      <c r="W94" s="1"/>
      <c r="X94" s="1"/>
      <c r="Y94" s="1"/>
      <c r="Z94" s="1"/>
      <c r="AA94" s="1"/>
    </row>
    <row r="95" spans="1:27" x14ac:dyDescent="0.25">
      <c r="A95" s="5" t="s">
        <v>188</v>
      </c>
      <c r="B95" s="5" t="s">
        <v>189</v>
      </c>
      <c r="C95" s="33" t="s">
        <v>239</v>
      </c>
      <c r="D95" s="33" t="s">
        <v>239</v>
      </c>
      <c r="E95" s="33" t="s">
        <v>239</v>
      </c>
      <c r="F95" s="5">
        <v>100</v>
      </c>
      <c r="G95" s="1"/>
      <c r="H95" s="1"/>
      <c r="I95" s="1"/>
      <c r="J95" s="1"/>
      <c r="K95" s="1"/>
      <c r="L95" s="1"/>
      <c r="M95" s="1"/>
      <c r="N95" s="1"/>
      <c r="O95" s="1"/>
      <c r="P95" s="1"/>
      <c r="Q95" s="1"/>
      <c r="R95" s="1"/>
      <c r="S95" s="1"/>
      <c r="T95" s="1"/>
      <c r="U95" s="1"/>
      <c r="V95" s="1"/>
      <c r="W95" s="1"/>
      <c r="X95" s="1"/>
      <c r="Y95" s="1"/>
      <c r="Z95" s="1"/>
      <c r="AA95" s="1"/>
    </row>
    <row r="96" spans="1:27" x14ac:dyDescent="0.25">
      <c r="A96" s="5" t="s">
        <v>190</v>
      </c>
      <c r="B96" s="5" t="s">
        <v>191</v>
      </c>
      <c r="C96" s="31">
        <v>29</v>
      </c>
      <c r="D96" s="31">
        <v>30</v>
      </c>
      <c r="E96" s="31">
        <v>33</v>
      </c>
      <c r="F96" s="5">
        <v>92</v>
      </c>
      <c r="G96" s="1"/>
      <c r="H96" s="1"/>
      <c r="I96" s="1"/>
      <c r="J96" s="1"/>
      <c r="K96" s="1"/>
      <c r="L96" s="1"/>
      <c r="M96" s="1"/>
      <c r="N96" s="1"/>
      <c r="O96" s="1"/>
      <c r="P96" s="1"/>
      <c r="Q96" s="1"/>
      <c r="R96" s="1"/>
      <c r="S96" s="1"/>
      <c r="T96" s="1"/>
      <c r="U96" s="1"/>
      <c r="V96" s="1"/>
      <c r="W96" s="1"/>
      <c r="X96" s="1"/>
      <c r="Y96" s="1"/>
      <c r="Z96" s="1"/>
      <c r="AA96" s="1"/>
    </row>
    <row r="97" spans="1:27" x14ac:dyDescent="0.25">
      <c r="A97" s="5" t="s">
        <v>192</v>
      </c>
      <c r="B97" s="5" t="s">
        <v>193</v>
      </c>
      <c r="C97" s="31">
        <v>37</v>
      </c>
      <c r="D97" s="31">
        <v>8</v>
      </c>
      <c r="E97" s="31">
        <v>0</v>
      </c>
      <c r="F97" s="5">
        <v>45</v>
      </c>
      <c r="G97" s="1"/>
      <c r="H97" s="1"/>
      <c r="I97" s="1"/>
      <c r="J97" s="1"/>
      <c r="K97" s="1"/>
      <c r="L97" s="1"/>
      <c r="M97" s="1"/>
      <c r="N97" s="1"/>
      <c r="O97" s="1"/>
      <c r="P97" s="1"/>
      <c r="Q97" s="1"/>
      <c r="R97" s="1"/>
      <c r="S97" s="1"/>
      <c r="T97" s="1"/>
      <c r="U97" s="1"/>
      <c r="V97" s="1"/>
      <c r="W97" s="1"/>
      <c r="X97" s="1"/>
      <c r="Y97" s="1"/>
      <c r="Z97" s="1"/>
      <c r="AA97" s="1"/>
    </row>
    <row r="98" spans="1:27" x14ac:dyDescent="0.25">
      <c r="A98" s="5" t="s">
        <v>194</v>
      </c>
      <c r="B98" s="5" t="s">
        <v>195</v>
      </c>
      <c r="C98" s="31">
        <v>2</v>
      </c>
      <c r="D98" s="31">
        <v>3</v>
      </c>
      <c r="E98" s="31">
        <v>0</v>
      </c>
      <c r="F98" s="5">
        <v>5</v>
      </c>
      <c r="G98" s="1"/>
      <c r="H98" s="1"/>
      <c r="I98" s="1"/>
      <c r="J98" s="1"/>
      <c r="K98" s="1"/>
      <c r="L98" s="1"/>
      <c r="M98" s="1"/>
      <c r="N98" s="1"/>
      <c r="O98" s="1"/>
      <c r="P98" s="1"/>
      <c r="Q98" s="1"/>
      <c r="R98" s="1"/>
      <c r="S98" s="1"/>
      <c r="T98" s="1"/>
      <c r="U98" s="1"/>
      <c r="V98" s="1"/>
      <c r="W98" s="1"/>
      <c r="X98" s="1"/>
      <c r="Y98" s="1"/>
      <c r="Z98" s="1"/>
      <c r="AA98" s="1"/>
    </row>
    <row r="99" spans="1:27" x14ac:dyDescent="0.25">
      <c r="A99" s="5" t="s">
        <v>196</v>
      </c>
      <c r="B99" s="5" t="s">
        <v>197</v>
      </c>
      <c r="C99" s="33" t="s">
        <v>239</v>
      </c>
      <c r="D99" s="33" t="s">
        <v>239</v>
      </c>
      <c r="E99" s="33" t="s">
        <v>239</v>
      </c>
      <c r="F99" s="5">
        <v>64</v>
      </c>
      <c r="G99" s="1"/>
      <c r="H99" s="1"/>
      <c r="I99" s="1"/>
      <c r="J99" s="1"/>
      <c r="K99" s="1"/>
      <c r="L99" s="1"/>
      <c r="M99" s="1"/>
      <c r="N99" s="1"/>
      <c r="O99" s="1"/>
      <c r="P99" s="1"/>
      <c r="Q99" s="1"/>
      <c r="R99" s="1"/>
      <c r="S99" s="1"/>
      <c r="T99" s="1"/>
      <c r="U99" s="1"/>
      <c r="V99" s="1"/>
      <c r="W99" s="1"/>
      <c r="X99" s="1"/>
      <c r="Y99" s="1"/>
      <c r="Z99" s="1"/>
      <c r="AA99" s="1"/>
    </row>
    <row r="100" spans="1:27" x14ac:dyDescent="0.25">
      <c r="A100" s="5" t="s">
        <v>198</v>
      </c>
      <c r="B100" s="5" t="s">
        <v>199</v>
      </c>
      <c r="C100" s="31">
        <v>31</v>
      </c>
      <c r="D100" s="31">
        <v>31</v>
      </c>
      <c r="E100" s="31">
        <v>0</v>
      </c>
      <c r="F100" s="5">
        <v>62</v>
      </c>
      <c r="G100" s="1"/>
      <c r="H100" s="1"/>
      <c r="I100" s="1"/>
      <c r="J100" s="1"/>
      <c r="K100" s="1"/>
      <c r="L100" s="1"/>
      <c r="M100" s="1"/>
      <c r="N100" s="1"/>
      <c r="O100" s="1"/>
      <c r="P100" s="1"/>
      <c r="Q100" s="1"/>
      <c r="R100" s="1"/>
      <c r="S100" s="1"/>
      <c r="T100" s="1"/>
      <c r="U100" s="1"/>
      <c r="V100" s="1"/>
      <c r="W100" s="1"/>
      <c r="X100" s="1"/>
      <c r="Y100" s="1"/>
      <c r="Z100" s="1"/>
      <c r="AA100" s="1"/>
    </row>
    <row r="101" spans="1:27" x14ac:dyDescent="0.25">
      <c r="A101" s="5" t="s">
        <v>200</v>
      </c>
      <c r="B101" s="5" t="s">
        <v>201</v>
      </c>
      <c r="C101" s="31">
        <v>7</v>
      </c>
      <c r="D101" s="31">
        <v>23</v>
      </c>
      <c r="E101" s="31">
        <v>0</v>
      </c>
      <c r="F101" s="5">
        <v>30</v>
      </c>
      <c r="G101" s="1"/>
      <c r="H101" s="1"/>
      <c r="I101" s="1"/>
      <c r="J101" s="1"/>
      <c r="K101" s="1"/>
      <c r="L101" s="1"/>
      <c r="M101" s="1"/>
      <c r="N101" s="1"/>
      <c r="O101" s="1"/>
      <c r="P101" s="1"/>
      <c r="Q101" s="1"/>
      <c r="R101" s="1"/>
      <c r="S101" s="1"/>
      <c r="T101" s="1"/>
      <c r="U101" s="1"/>
      <c r="V101" s="1"/>
      <c r="W101" s="1"/>
      <c r="X101" s="1"/>
      <c r="Y101" s="1"/>
      <c r="Z101" s="1"/>
      <c r="AA101" s="1"/>
    </row>
    <row r="102" spans="1:27" x14ac:dyDescent="0.25">
      <c r="A102" s="5" t="s">
        <v>202</v>
      </c>
      <c r="B102" s="5" t="s">
        <v>203</v>
      </c>
      <c r="C102" s="31">
        <v>95</v>
      </c>
      <c r="D102" s="31">
        <v>2</v>
      </c>
      <c r="E102" s="31">
        <v>0</v>
      </c>
      <c r="F102" s="5">
        <v>97</v>
      </c>
      <c r="G102" s="1"/>
      <c r="H102" s="1"/>
      <c r="I102" s="1"/>
      <c r="J102" s="1"/>
      <c r="K102" s="1"/>
      <c r="L102" s="1"/>
      <c r="M102" s="1"/>
      <c r="N102" s="1"/>
      <c r="O102" s="1"/>
      <c r="P102" s="1"/>
      <c r="Q102" s="1"/>
      <c r="R102" s="1"/>
      <c r="S102" s="1"/>
      <c r="T102" s="1"/>
      <c r="U102" s="1"/>
      <c r="V102" s="1"/>
      <c r="W102" s="1"/>
      <c r="X102" s="1"/>
      <c r="Y102" s="1"/>
      <c r="Z102" s="1"/>
      <c r="AA102" s="1"/>
    </row>
    <row r="103" spans="1:27" x14ac:dyDescent="0.25">
      <c r="A103" s="5" t="s">
        <v>204</v>
      </c>
      <c r="B103" s="5" t="s">
        <v>205</v>
      </c>
      <c r="C103" s="31">
        <v>2</v>
      </c>
      <c r="D103" s="31">
        <v>2</v>
      </c>
      <c r="E103" s="31">
        <v>0</v>
      </c>
      <c r="F103" s="5">
        <v>4</v>
      </c>
      <c r="G103" s="1"/>
      <c r="H103" s="1"/>
      <c r="I103" s="1"/>
      <c r="J103" s="1"/>
      <c r="K103" s="1"/>
      <c r="L103" s="1"/>
      <c r="M103" s="1"/>
      <c r="N103" s="1"/>
      <c r="O103" s="1"/>
      <c r="P103" s="1"/>
      <c r="Q103" s="1"/>
      <c r="R103" s="1"/>
      <c r="S103" s="1"/>
      <c r="T103" s="1"/>
      <c r="U103" s="1"/>
      <c r="V103" s="1"/>
      <c r="W103" s="1"/>
      <c r="X103" s="1"/>
      <c r="Y103" s="1"/>
      <c r="Z103" s="1"/>
      <c r="AA103" s="1"/>
    </row>
    <row r="104" spans="1:27" x14ac:dyDescent="0.25">
      <c r="A104" s="5" t="s">
        <v>206</v>
      </c>
      <c r="B104" s="5" t="s">
        <v>207</v>
      </c>
      <c r="C104" s="31">
        <v>6</v>
      </c>
      <c r="D104" s="31">
        <v>5</v>
      </c>
      <c r="E104" s="31">
        <v>0</v>
      </c>
      <c r="F104" s="5">
        <v>11</v>
      </c>
      <c r="G104" s="1"/>
      <c r="H104" s="1"/>
      <c r="I104" s="1"/>
      <c r="J104" s="1"/>
      <c r="K104" s="1"/>
      <c r="L104" s="1"/>
      <c r="M104" s="1"/>
      <c r="N104" s="1"/>
      <c r="O104" s="1"/>
      <c r="P104" s="1"/>
      <c r="Q104" s="1"/>
      <c r="R104" s="1"/>
      <c r="S104" s="1"/>
      <c r="T104" s="1"/>
      <c r="U104" s="1"/>
      <c r="V104" s="1"/>
      <c r="W104" s="1"/>
      <c r="X104" s="1"/>
      <c r="Y104" s="1"/>
      <c r="Z104" s="1"/>
      <c r="AA104" s="1"/>
    </row>
    <row r="105" spans="1:27" x14ac:dyDescent="0.25">
      <c r="A105" s="5" t="s">
        <v>208</v>
      </c>
      <c r="B105" s="5" t="s">
        <v>209</v>
      </c>
      <c r="C105" s="31">
        <v>0</v>
      </c>
      <c r="D105" s="31">
        <v>0</v>
      </c>
      <c r="E105" s="31">
        <v>0</v>
      </c>
      <c r="F105" s="5">
        <v>0</v>
      </c>
      <c r="G105" s="1"/>
      <c r="H105" s="1"/>
      <c r="I105" s="1"/>
      <c r="J105" s="1"/>
      <c r="K105" s="1"/>
      <c r="L105" s="1"/>
      <c r="M105" s="1"/>
      <c r="N105" s="1"/>
      <c r="O105" s="1"/>
      <c r="P105" s="1"/>
      <c r="Q105" s="1"/>
      <c r="R105" s="1"/>
      <c r="S105" s="1"/>
      <c r="T105" s="1"/>
      <c r="U105" s="1"/>
      <c r="V105" s="1"/>
      <c r="W105" s="1"/>
      <c r="X105" s="1"/>
      <c r="Y105" s="1"/>
      <c r="Z105" s="1"/>
      <c r="AA105" s="1"/>
    </row>
    <row r="106" spans="1:27" x14ac:dyDescent="0.25">
      <c r="A106" s="29" t="s">
        <v>210</v>
      </c>
      <c r="B106" s="29" t="s">
        <v>211</v>
      </c>
      <c r="C106" s="32">
        <v>7</v>
      </c>
      <c r="D106" s="32">
        <v>0</v>
      </c>
      <c r="E106" s="32">
        <v>0</v>
      </c>
      <c r="F106" s="29">
        <v>7</v>
      </c>
      <c r="G106" s="1"/>
      <c r="H106" s="1"/>
      <c r="I106" s="1"/>
      <c r="J106" s="1"/>
      <c r="K106" s="1"/>
      <c r="L106" s="1"/>
      <c r="M106" s="1"/>
      <c r="N106" s="1"/>
      <c r="O106" s="1"/>
      <c r="P106" s="1"/>
      <c r="Q106" s="1"/>
      <c r="R106" s="1"/>
      <c r="S106" s="1"/>
      <c r="T106" s="1"/>
      <c r="U106" s="1"/>
      <c r="V106" s="1"/>
      <c r="W106" s="1"/>
      <c r="X106" s="1"/>
      <c r="Y106" s="1"/>
      <c r="Z106" s="1"/>
      <c r="AA106" s="1"/>
    </row>
    <row r="107" spans="1:27"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sheetData>
  <mergeCells count="3">
    <mergeCell ref="A4:P4"/>
    <mergeCell ref="A5:P5"/>
    <mergeCell ref="A7:B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Présentation et méthode</vt:lpstr>
      <vt:lpstr>Sommaire</vt:lpstr>
      <vt:lpstr>Sigles</vt:lpstr>
      <vt:lpstr>Série longue</vt:lpstr>
      <vt:lpstr>Tableau 1</vt:lpstr>
      <vt:lpstr>Tableau 2</vt:lpstr>
      <vt:lpstr>Graphique 1</vt:lpstr>
      <vt:lpstr>Graphique 2</vt:lpstr>
      <vt:lpstr>Tableau 3</vt:lpstr>
      <vt:lpstr>Tableau 4</vt:lpstr>
      <vt:lpstr>Graphique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emilie.le-caignec</dc:creator>
  <cp:lastModifiedBy>LE CAIGNEC, Emilie (DREES/OSOL/BCL)</cp:lastModifiedBy>
  <dcterms:created xsi:type="dcterms:W3CDTF">2025-01-17T13:30:40Z</dcterms:created>
  <dcterms:modified xsi:type="dcterms:W3CDTF">2025-02-13T09:02:02Z</dcterms:modified>
</cp:coreProperties>
</file>